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38400" windowHeight="18130" activeTab="9"/>
  </bookViews>
  <sheets>
    <sheet name="material" sheetId="1" r:id="rId1"/>
    <sheet name="term" sheetId="2" r:id="rId2"/>
    <sheet name="animation" sheetId="3" r:id="rId3"/>
    <sheet name="sound" sheetId="4" r:id="rId4"/>
    <sheet name="|" sheetId="8" r:id="rId5"/>
    <sheet name="magic" sheetId="5" r:id="rId6"/>
    <sheet name="item" sheetId="11" r:id="rId7"/>
    <sheet name="action" sheetId="12" r:id="rId8"/>
    <sheet name="book" sheetId="6" r:id="rId9"/>
    <sheet name="ER" sheetId="14" r:id="rId10"/>
  </sheets>
  <calcPr calcId="152511" calcMode="manual"/>
</workbook>
</file>

<file path=xl/calcChain.xml><?xml version="1.0" encoding="utf-8"?>
<calcChain xmlns="http://schemas.openxmlformats.org/spreadsheetml/2006/main">
  <c r="S448" i="2" l="1"/>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B73" i="2"/>
  <c r="H73" i="2" s="1"/>
  <c r="J73" i="2"/>
  <c r="L73" i="2"/>
  <c r="N73" i="2"/>
  <c r="B74" i="2"/>
  <c r="Q74" i="2" s="1"/>
  <c r="H74" i="2"/>
  <c r="J74" i="2"/>
  <c r="P74" i="2" s="1"/>
  <c r="L74" i="2"/>
  <c r="N74" i="2"/>
  <c r="B75" i="2"/>
  <c r="Q75" i="2" s="1"/>
  <c r="J75" i="2"/>
  <c r="L75" i="2"/>
  <c r="N75" i="2"/>
  <c r="B76" i="2"/>
  <c r="J76" i="2"/>
  <c r="L76" i="2"/>
  <c r="N76" i="2"/>
  <c r="B77" i="2"/>
  <c r="Q77" i="2" s="1"/>
  <c r="J77" i="2"/>
  <c r="L77" i="2"/>
  <c r="N77" i="2"/>
  <c r="B78" i="2"/>
  <c r="Q78" i="2" s="1"/>
  <c r="H78" i="2"/>
  <c r="J78" i="2"/>
  <c r="L78" i="2"/>
  <c r="N78" i="2"/>
  <c r="B79" i="2"/>
  <c r="Q79" i="2" s="1"/>
  <c r="J79" i="2"/>
  <c r="L79" i="2"/>
  <c r="N79" i="2"/>
  <c r="B80" i="2"/>
  <c r="H80" i="2"/>
  <c r="J80" i="2"/>
  <c r="L80" i="2"/>
  <c r="N80" i="2"/>
  <c r="Q80" i="2"/>
  <c r="B81" i="2"/>
  <c r="H81" i="2" s="1"/>
  <c r="J81" i="2"/>
  <c r="L81" i="2"/>
  <c r="N81" i="2"/>
  <c r="B82" i="2"/>
  <c r="H82" i="2"/>
  <c r="J82" i="2"/>
  <c r="P82" i="2" s="1"/>
  <c r="L82" i="2"/>
  <c r="N82" i="2"/>
  <c r="Q82" i="2"/>
  <c r="B83" i="2"/>
  <c r="H83" i="2" s="1"/>
  <c r="J83" i="2"/>
  <c r="L83" i="2"/>
  <c r="N83" i="2"/>
  <c r="Q83" i="2"/>
  <c r="B84" i="2"/>
  <c r="H84" i="2"/>
  <c r="J84" i="2"/>
  <c r="P84" i="2" s="1"/>
  <c r="L84" i="2"/>
  <c r="N84" i="2"/>
  <c r="Q84" i="2"/>
  <c r="B85" i="2"/>
  <c r="H85" i="2"/>
  <c r="J85" i="2"/>
  <c r="L85" i="2"/>
  <c r="N85" i="2"/>
  <c r="Q85" i="2"/>
  <c r="B86" i="2"/>
  <c r="Q86" i="2" s="1"/>
  <c r="H86" i="2"/>
  <c r="J86" i="2"/>
  <c r="L86" i="2"/>
  <c r="N86" i="2"/>
  <c r="B87" i="2"/>
  <c r="H87" i="2" s="1"/>
  <c r="J87" i="2"/>
  <c r="L87" i="2"/>
  <c r="N87" i="2"/>
  <c r="Q87" i="2"/>
  <c r="B88" i="2"/>
  <c r="H88" i="2"/>
  <c r="J88" i="2"/>
  <c r="L88" i="2"/>
  <c r="N88" i="2"/>
  <c r="Q88" i="2"/>
  <c r="B89" i="2"/>
  <c r="H89" i="2" s="1"/>
  <c r="J89" i="2"/>
  <c r="L89" i="2"/>
  <c r="N89" i="2"/>
  <c r="Q89" i="2"/>
  <c r="B90" i="2"/>
  <c r="H90" i="2" s="1"/>
  <c r="J90" i="2"/>
  <c r="L90" i="2"/>
  <c r="N90" i="2"/>
  <c r="B91" i="2"/>
  <c r="H91" i="2"/>
  <c r="J91" i="2"/>
  <c r="P91" i="2" s="1"/>
  <c r="L91" i="2"/>
  <c r="N91" i="2"/>
  <c r="Q91" i="2"/>
  <c r="B92" i="2"/>
  <c r="J92" i="2"/>
  <c r="L92" i="2"/>
  <c r="N92" i="2"/>
  <c r="B93" i="2"/>
  <c r="Q93" i="2" s="1"/>
  <c r="J93" i="2"/>
  <c r="L93" i="2"/>
  <c r="N93" i="2"/>
  <c r="B94" i="2"/>
  <c r="Q94" i="2" s="1"/>
  <c r="H94" i="2"/>
  <c r="J94" i="2"/>
  <c r="L94" i="2"/>
  <c r="N94" i="2"/>
  <c r="B95" i="2"/>
  <c r="Q95" i="2" s="1"/>
  <c r="J95" i="2"/>
  <c r="L95" i="2"/>
  <c r="N95" i="2"/>
  <c r="B96" i="2"/>
  <c r="H96" i="2"/>
  <c r="J96" i="2"/>
  <c r="L96" i="2"/>
  <c r="N96" i="2"/>
  <c r="Q96" i="2"/>
  <c r="B97" i="2"/>
  <c r="H97" i="2" s="1"/>
  <c r="P97" i="2" s="1"/>
  <c r="J97" i="2"/>
  <c r="L97" i="2"/>
  <c r="N97" i="2"/>
  <c r="B98" i="2"/>
  <c r="H98" i="2"/>
  <c r="J98" i="2"/>
  <c r="P98" i="2" s="1"/>
  <c r="L98" i="2"/>
  <c r="N98" i="2"/>
  <c r="Q98" i="2"/>
  <c r="B99" i="2"/>
  <c r="H99" i="2"/>
  <c r="J99" i="2"/>
  <c r="L99" i="2"/>
  <c r="N99" i="2"/>
  <c r="Q99" i="2"/>
  <c r="B100" i="2"/>
  <c r="H100" i="2"/>
  <c r="J100" i="2"/>
  <c r="P100" i="2" s="1"/>
  <c r="L100" i="2"/>
  <c r="N100" i="2"/>
  <c r="Q100" i="2"/>
  <c r="B101" i="2"/>
  <c r="H101" i="2"/>
  <c r="P101" i="2" s="1"/>
  <c r="J101" i="2"/>
  <c r="L101" i="2"/>
  <c r="N101" i="2"/>
  <c r="Q101" i="2"/>
  <c r="B102" i="2"/>
  <c r="Q102" i="2" s="1"/>
  <c r="H102" i="2"/>
  <c r="J102" i="2"/>
  <c r="L102" i="2"/>
  <c r="N102" i="2"/>
  <c r="B103" i="2"/>
  <c r="H103" i="2" s="1"/>
  <c r="J103" i="2"/>
  <c r="L103" i="2"/>
  <c r="N103" i="2"/>
  <c r="Q103" i="2"/>
  <c r="B104" i="2"/>
  <c r="H104" i="2"/>
  <c r="P104" i="2" s="1"/>
  <c r="J104" i="2"/>
  <c r="L104" i="2"/>
  <c r="N104" i="2"/>
  <c r="Q104" i="2"/>
  <c r="B105" i="2"/>
  <c r="H105" i="2" s="1"/>
  <c r="P105" i="2" s="1"/>
  <c r="J105" i="2"/>
  <c r="L105" i="2"/>
  <c r="N105" i="2"/>
  <c r="Q105" i="2"/>
  <c r="B106" i="2"/>
  <c r="H106" i="2" s="1"/>
  <c r="J106" i="2"/>
  <c r="L106" i="2"/>
  <c r="N106" i="2"/>
  <c r="B107" i="2"/>
  <c r="H107" i="2"/>
  <c r="J107" i="2"/>
  <c r="P107" i="2" s="1"/>
  <c r="L107" i="2"/>
  <c r="N107" i="2"/>
  <c r="Q107" i="2"/>
  <c r="B108" i="2"/>
  <c r="J108" i="2"/>
  <c r="L108" i="2"/>
  <c r="N108" i="2"/>
  <c r="B109" i="2"/>
  <c r="Q109" i="2" s="1"/>
  <c r="J109" i="2"/>
  <c r="L109" i="2"/>
  <c r="N109" i="2"/>
  <c r="B110" i="2"/>
  <c r="Q110" i="2" s="1"/>
  <c r="H110" i="2"/>
  <c r="J110" i="2"/>
  <c r="L110" i="2"/>
  <c r="N110" i="2"/>
  <c r="B111" i="2"/>
  <c r="Q111" i="2" s="1"/>
  <c r="J111" i="2"/>
  <c r="L111" i="2"/>
  <c r="N111" i="2"/>
  <c r="B112" i="2"/>
  <c r="H112" i="2"/>
  <c r="J112" i="2"/>
  <c r="L112" i="2"/>
  <c r="N112" i="2"/>
  <c r="Q112" i="2"/>
  <c r="B113" i="2"/>
  <c r="H113" i="2" s="1"/>
  <c r="P113" i="2" s="1"/>
  <c r="J113" i="2"/>
  <c r="L113" i="2"/>
  <c r="N113" i="2"/>
  <c r="B114" i="2"/>
  <c r="H114" i="2"/>
  <c r="J114" i="2"/>
  <c r="P114" i="2" s="1"/>
  <c r="L114" i="2"/>
  <c r="N114" i="2"/>
  <c r="Q114" i="2"/>
  <c r="B115" i="2"/>
  <c r="H115" i="2"/>
  <c r="J115" i="2"/>
  <c r="L115" i="2"/>
  <c r="N115" i="2"/>
  <c r="Q115" i="2"/>
  <c r="B116" i="2"/>
  <c r="H116" i="2" s="1"/>
  <c r="J116" i="2"/>
  <c r="L116" i="2"/>
  <c r="N116" i="2"/>
  <c r="Q116" i="2"/>
  <c r="B117" i="2"/>
  <c r="H117" i="2"/>
  <c r="J117" i="2"/>
  <c r="L117" i="2"/>
  <c r="N117" i="2"/>
  <c r="Q117" i="2"/>
  <c r="B118" i="2"/>
  <c r="Q118" i="2" s="1"/>
  <c r="H118" i="2"/>
  <c r="J118" i="2"/>
  <c r="L118" i="2"/>
  <c r="N118" i="2"/>
  <c r="B119" i="2"/>
  <c r="H119" i="2" s="1"/>
  <c r="J119" i="2"/>
  <c r="L119" i="2"/>
  <c r="N119" i="2"/>
  <c r="Q119" i="2"/>
  <c r="B120" i="2"/>
  <c r="H120" i="2"/>
  <c r="J120" i="2"/>
  <c r="L120" i="2"/>
  <c r="N120" i="2"/>
  <c r="Q120" i="2"/>
  <c r="B121" i="2"/>
  <c r="H121" i="2" s="1"/>
  <c r="J121" i="2"/>
  <c r="P121" i="2" s="1"/>
  <c r="L121" i="2"/>
  <c r="N121" i="2"/>
  <c r="Q121" i="2"/>
  <c r="B122" i="2"/>
  <c r="H122" i="2" s="1"/>
  <c r="J122" i="2"/>
  <c r="L122" i="2"/>
  <c r="N122" i="2"/>
  <c r="B123" i="2"/>
  <c r="H123" i="2"/>
  <c r="J123" i="2"/>
  <c r="P123" i="2" s="1"/>
  <c r="L123" i="2"/>
  <c r="N123" i="2"/>
  <c r="Q123" i="2"/>
  <c r="B124" i="2"/>
  <c r="J124" i="2"/>
  <c r="L124" i="2"/>
  <c r="N124" i="2"/>
  <c r="B125" i="2"/>
  <c r="Q125" i="2" s="1"/>
  <c r="J125" i="2"/>
  <c r="L125" i="2"/>
  <c r="N125" i="2"/>
  <c r="B126" i="2"/>
  <c r="Q126" i="2" s="1"/>
  <c r="H126" i="2"/>
  <c r="J126" i="2"/>
  <c r="L126" i="2"/>
  <c r="N126" i="2"/>
  <c r="B127" i="2"/>
  <c r="Q127" i="2" s="1"/>
  <c r="J127" i="2"/>
  <c r="L127" i="2"/>
  <c r="N127" i="2"/>
  <c r="B128" i="2"/>
  <c r="H128" i="2"/>
  <c r="J128" i="2"/>
  <c r="L128" i="2"/>
  <c r="N128" i="2"/>
  <c r="Q128" i="2"/>
  <c r="B129" i="2"/>
  <c r="H129" i="2" s="1"/>
  <c r="P129" i="2" s="1"/>
  <c r="J129" i="2"/>
  <c r="L129" i="2"/>
  <c r="N129" i="2"/>
  <c r="B130" i="2"/>
  <c r="H130" i="2"/>
  <c r="J130" i="2"/>
  <c r="P130" i="2" s="1"/>
  <c r="L130" i="2"/>
  <c r="N130" i="2"/>
  <c r="Q130" i="2"/>
  <c r="B131" i="2"/>
  <c r="H131" i="2"/>
  <c r="J131" i="2"/>
  <c r="L131" i="2"/>
  <c r="N131" i="2"/>
  <c r="Q131" i="2"/>
  <c r="B132" i="2"/>
  <c r="H132" i="2" s="1"/>
  <c r="J132" i="2"/>
  <c r="L132" i="2"/>
  <c r="N132" i="2"/>
  <c r="Q132" i="2"/>
  <c r="B133" i="2"/>
  <c r="H133" i="2"/>
  <c r="P133" i="2" s="1"/>
  <c r="J133" i="2"/>
  <c r="L133" i="2"/>
  <c r="N133" i="2"/>
  <c r="Q133" i="2"/>
  <c r="B134" i="2"/>
  <c r="Q134" i="2" s="1"/>
  <c r="H134" i="2"/>
  <c r="P134" i="2" s="1"/>
  <c r="J134" i="2"/>
  <c r="L134" i="2"/>
  <c r="N134" i="2"/>
  <c r="B135" i="2"/>
  <c r="H135" i="2"/>
  <c r="J135" i="2"/>
  <c r="L135" i="2"/>
  <c r="P135" i="2" s="1"/>
  <c r="N135" i="2"/>
  <c r="Q135" i="2"/>
  <c r="B136" i="2"/>
  <c r="H136" i="2"/>
  <c r="J136" i="2"/>
  <c r="L136" i="2"/>
  <c r="N136" i="2"/>
  <c r="Q136" i="2"/>
  <c r="B137" i="2"/>
  <c r="H137" i="2" s="1"/>
  <c r="P137" i="2" s="1"/>
  <c r="J137" i="2"/>
  <c r="L137" i="2"/>
  <c r="N137" i="2"/>
  <c r="Q137" i="2"/>
  <c r="B138" i="2"/>
  <c r="H138" i="2" s="1"/>
  <c r="J138" i="2"/>
  <c r="L138" i="2"/>
  <c r="N138" i="2"/>
  <c r="B139" i="2"/>
  <c r="H139" i="2"/>
  <c r="J139" i="2"/>
  <c r="P139" i="2" s="1"/>
  <c r="L139" i="2"/>
  <c r="N139" i="2"/>
  <c r="Q139" i="2"/>
  <c r="B140" i="2"/>
  <c r="J140" i="2"/>
  <c r="L140" i="2"/>
  <c r="N140" i="2"/>
  <c r="B141" i="2"/>
  <c r="Q141" i="2" s="1"/>
  <c r="J141" i="2"/>
  <c r="L141" i="2"/>
  <c r="N141" i="2"/>
  <c r="B142" i="2"/>
  <c r="Q142" i="2" s="1"/>
  <c r="H142" i="2"/>
  <c r="J142" i="2"/>
  <c r="L142" i="2"/>
  <c r="N142" i="2"/>
  <c r="B143" i="2"/>
  <c r="Q143" i="2" s="1"/>
  <c r="J143" i="2"/>
  <c r="L143" i="2"/>
  <c r="N143" i="2"/>
  <c r="B144" i="2"/>
  <c r="H144" i="2"/>
  <c r="J144" i="2"/>
  <c r="L144" i="2"/>
  <c r="N144" i="2"/>
  <c r="Q144" i="2"/>
  <c r="B145" i="2"/>
  <c r="H145" i="2" s="1"/>
  <c r="J145" i="2"/>
  <c r="L145" i="2"/>
  <c r="N145" i="2"/>
  <c r="B146" i="2"/>
  <c r="H146" i="2"/>
  <c r="J146" i="2"/>
  <c r="P146" i="2" s="1"/>
  <c r="L146" i="2"/>
  <c r="N146" i="2"/>
  <c r="Q146" i="2"/>
  <c r="B147" i="2"/>
  <c r="H147" i="2"/>
  <c r="J147" i="2"/>
  <c r="L147" i="2"/>
  <c r="N147" i="2"/>
  <c r="Q147" i="2"/>
  <c r="B148" i="2"/>
  <c r="H148" i="2" s="1"/>
  <c r="J148" i="2"/>
  <c r="L148" i="2"/>
  <c r="N148" i="2"/>
  <c r="Q148" i="2"/>
  <c r="B149" i="2"/>
  <c r="H149" i="2"/>
  <c r="P149" i="2" s="1"/>
  <c r="J149" i="2"/>
  <c r="L149" i="2"/>
  <c r="N149" i="2"/>
  <c r="Q149" i="2"/>
  <c r="B150" i="2"/>
  <c r="Q150" i="2" s="1"/>
  <c r="H150" i="2"/>
  <c r="P150" i="2" s="1"/>
  <c r="J150" i="2"/>
  <c r="L150" i="2"/>
  <c r="N150" i="2"/>
  <c r="B151" i="2"/>
  <c r="H151" i="2"/>
  <c r="J151" i="2"/>
  <c r="L151" i="2"/>
  <c r="N151" i="2"/>
  <c r="Q151" i="2"/>
  <c r="B152" i="2"/>
  <c r="H152" i="2"/>
  <c r="J152" i="2"/>
  <c r="L152" i="2"/>
  <c r="N152" i="2"/>
  <c r="Q152" i="2"/>
  <c r="B153" i="2"/>
  <c r="H153" i="2" s="1"/>
  <c r="J153" i="2"/>
  <c r="L153" i="2"/>
  <c r="N153" i="2"/>
  <c r="P153" i="2"/>
  <c r="Q153" i="2"/>
  <c r="B154" i="2"/>
  <c r="H154" i="2" s="1"/>
  <c r="P154" i="2" s="1"/>
  <c r="J154" i="2"/>
  <c r="L154" i="2"/>
  <c r="N154" i="2"/>
  <c r="B155" i="2"/>
  <c r="H155" i="2"/>
  <c r="J155" i="2"/>
  <c r="P155" i="2" s="1"/>
  <c r="L155" i="2"/>
  <c r="N155" i="2"/>
  <c r="Q155" i="2"/>
  <c r="B156" i="2"/>
  <c r="J156" i="2"/>
  <c r="L156" i="2"/>
  <c r="N156" i="2"/>
  <c r="B157" i="2"/>
  <c r="Q157" i="2" s="1"/>
  <c r="J157" i="2"/>
  <c r="L157" i="2"/>
  <c r="N157" i="2"/>
  <c r="B158" i="2"/>
  <c r="Q158" i="2" s="1"/>
  <c r="H158" i="2"/>
  <c r="J158" i="2"/>
  <c r="L158" i="2"/>
  <c r="N158" i="2"/>
  <c r="B159" i="2"/>
  <c r="Q159" i="2" s="1"/>
  <c r="J159" i="2"/>
  <c r="L159" i="2"/>
  <c r="N159" i="2"/>
  <c r="B160" i="2"/>
  <c r="H160" i="2"/>
  <c r="J160" i="2"/>
  <c r="L160" i="2"/>
  <c r="N160" i="2"/>
  <c r="Q160" i="2"/>
  <c r="B161" i="2"/>
  <c r="H161" i="2" s="1"/>
  <c r="J161" i="2"/>
  <c r="L161" i="2"/>
  <c r="N161" i="2"/>
  <c r="B162" i="2"/>
  <c r="H162" i="2"/>
  <c r="J162" i="2"/>
  <c r="P162" i="2" s="1"/>
  <c r="L162" i="2"/>
  <c r="N162" i="2"/>
  <c r="Q162" i="2"/>
  <c r="B163" i="2"/>
  <c r="H163" i="2"/>
  <c r="J163" i="2"/>
  <c r="L163" i="2"/>
  <c r="N163" i="2"/>
  <c r="Q163" i="2"/>
  <c r="B164" i="2"/>
  <c r="H164" i="2" s="1"/>
  <c r="P164" i="2" s="1"/>
  <c r="J164" i="2"/>
  <c r="L164" i="2"/>
  <c r="N164" i="2"/>
  <c r="Q164" i="2"/>
  <c r="B165" i="2"/>
  <c r="H165" i="2"/>
  <c r="J165" i="2"/>
  <c r="L165" i="2"/>
  <c r="N165" i="2"/>
  <c r="Q165" i="2"/>
  <c r="B166" i="2"/>
  <c r="Q166" i="2" s="1"/>
  <c r="H166" i="2"/>
  <c r="J166" i="2"/>
  <c r="L166" i="2"/>
  <c r="N166" i="2"/>
  <c r="B167" i="2"/>
  <c r="H167" i="2"/>
  <c r="J167" i="2"/>
  <c r="L167" i="2"/>
  <c r="N167" i="2"/>
  <c r="Q167" i="2"/>
  <c r="B168" i="2"/>
  <c r="H168" i="2"/>
  <c r="J168" i="2"/>
  <c r="L168" i="2"/>
  <c r="N168" i="2"/>
  <c r="Q168" i="2"/>
  <c r="B169" i="2"/>
  <c r="H169" i="2" s="1"/>
  <c r="J169" i="2"/>
  <c r="L169" i="2"/>
  <c r="N169" i="2"/>
  <c r="Q169" i="2"/>
  <c r="B170" i="2"/>
  <c r="H170" i="2" s="1"/>
  <c r="J170" i="2"/>
  <c r="L170" i="2"/>
  <c r="N170" i="2"/>
  <c r="B171" i="2"/>
  <c r="H171" i="2"/>
  <c r="J171" i="2"/>
  <c r="P171" i="2" s="1"/>
  <c r="L171" i="2"/>
  <c r="N171" i="2"/>
  <c r="Q171" i="2"/>
  <c r="B172" i="2"/>
  <c r="J172" i="2"/>
  <c r="L172" i="2"/>
  <c r="N172" i="2"/>
  <c r="B173" i="2"/>
  <c r="Q173" i="2" s="1"/>
  <c r="J173" i="2"/>
  <c r="L173" i="2"/>
  <c r="N173" i="2"/>
  <c r="B174" i="2"/>
  <c r="Q174" i="2" s="1"/>
  <c r="H174" i="2"/>
  <c r="J174" i="2"/>
  <c r="L174" i="2"/>
  <c r="N174" i="2"/>
  <c r="B175" i="2"/>
  <c r="Q175" i="2" s="1"/>
  <c r="J175" i="2"/>
  <c r="L175" i="2"/>
  <c r="N175" i="2"/>
  <c r="B176" i="2"/>
  <c r="H176" i="2"/>
  <c r="J176" i="2"/>
  <c r="L176" i="2"/>
  <c r="N176" i="2"/>
  <c r="Q176" i="2"/>
  <c r="B177" i="2"/>
  <c r="H177" i="2" s="1"/>
  <c r="J177" i="2"/>
  <c r="L177" i="2"/>
  <c r="N177" i="2"/>
  <c r="B178" i="2"/>
  <c r="H178" i="2"/>
  <c r="J178" i="2"/>
  <c r="P178" i="2" s="1"/>
  <c r="L178" i="2"/>
  <c r="N178" i="2"/>
  <c r="Q178" i="2"/>
  <c r="B179" i="2"/>
  <c r="H179" i="2"/>
  <c r="J179" i="2"/>
  <c r="L179" i="2"/>
  <c r="N179" i="2"/>
  <c r="Q179" i="2"/>
  <c r="B180" i="2"/>
  <c r="H180" i="2" s="1"/>
  <c r="J180" i="2"/>
  <c r="L180" i="2"/>
  <c r="N180" i="2"/>
  <c r="Q180" i="2"/>
  <c r="B181" i="2"/>
  <c r="H181" i="2"/>
  <c r="J181" i="2"/>
  <c r="L181" i="2"/>
  <c r="N181" i="2"/>
  <c r="Q181" i="2"/>
  <c r="B182" i="2"/>
  <c r="Q182" i="2" s="1"/>
  <c r="H182" i="2"/>
  <c r="P182" i="2" s="1"/>
  <c r="J182" i="2"/>
  <c r="L182" i="2"/>
  <c r="N182" i="2"/>
  <c r="B183" i="2"/>
  <c r="H183" i="2"/>
  <c r="J183" i="2"/>
  <c r="L183" i="2"/>
  <c r="N183" i="2"/>
  <c r="Q183" i="2"/>
  <c r="B184" i="2"/>
  <c r="H184" i="2"/>
  <c r="P184" i="2" s="1"/>
  <c r="J184" i="2"/>
  <c r="L184" i="2"/>
  <c r="N184" i="2"/>
  <c r="Q184" i="2"/>
  <c r="B185" i="2"/>
  <c r="H185" i="2" s="1"/>
  <c r="J185" i="2"/>
  <c r="P185" i="2" s="1"/>
  <c r="L185" i="2"/>
  <c r="N185" i="2"/>
  <c r="Q185" i="2"/>
  <c r="B186" i="2"/>
  <c r="H186" i="2" s="1"/>
  <c r="P186" i="2" s="1"/>
  <c r="J186" i="2"/>
  <c r="L186" i="2"/>
  <c r="N186" i="2"/>
  <c r="B187" i="2"/>
  <c r="H187" i="2"/>
  <c r="J187" i="2"/>
  <c r="P187" i="2" s="1"/>
  <c r="L187" i="2"/>
  <c r="N187" i="2"/>
  <c r="Q187" i="2"/>
  <c r="B188" i="2"/>
  <c r="J188" i="2"/>
  <c r="L188" i="2"/>
  <c r="N188" i="2"/>
  <c r="B189" i="2"/>
  <c r="Q189" i="2" s="1"/>
  <c r="J189" i="2"/>
  <c r="L189" i="2"/>
  <c r="N189" i="2"/>
  <c r="B190" i="2"/>
  <c r="Q190" i="2" s="1"/>
  <c r="H190" i="2"/>
  <c r="J190" i="2"/>
  <c r="L190" i="2"/>
  <c r="N190" i="2"/>
  <c r="B191" i="2"/>
  <c r="Q191" i="2" s="1"/>
  <c r="J191" i="2"/>
  <c r="L191" i="2"/>
  <c r="N191" i="2"/>
  <c r="B192" i="2"/>
  <c r="H192" i="2"/>
  <c r="J192" i="2"/>
  <c r="L192" i="2"/>
  <c r="N192" i="2"/>
  <c r="Q192" i="2"/>
  <c r="B193" i="2"/>
  <c r="H193" i="2" s="1"/>
  <c r="P193" i="2" s="1"/>
  <c r="J193" i="2"/>
  <c r="L193" i="2"/>
  <c r="N193" i="2"/>
  <c r="B194" i="2"/>
  <c r="H194" i="2"/>
  <c r="J194" i="2"/>
  <c r="P194" i="2" s="1"/>
  <c r="L194" i="2"/>
  <c r="N194" i="2"/>
  <c r="Q194" i="2"/>
  <c r="B195" i="2"/>
  <c r="H195" i="2"/>
  <c r="P195" i="2" s="1"/>
  <c r="J195" i="2"/>
  <c r="L195" i="2"/>
  <c r="N195" i="2"/>
  <c r="Q195" i="2"/>
  <c r="B196" i="2"/>
  <c r="H196" i="2" s="1"/>
  <c r="J196" i="2"/>
  <c r="L196" i="2"/>
  <c r="N196" i="2"/>
  <c r="Q196" i="2"/>
  <c r="B197" i="2"/>
  <c r="Q197" i="2" s="1"/>
  <c r="H197" i="2"/>
  <c r="J197" i="2"/>
  <c r="L197" i="2"/>
  <c r="N197" i="2"/>
  <c r="B198" i="2"/>
  <c r="Q198" i="2" s="1"/>
  <c r="H198" i="2"/>
  <c r="P198" i="2" s="1"/>
  <c r="J198" i="2"/>
  <c r="L198" i="2"/>
  <c r="N198" i="2"/>
  <c r="B199" i="2"/>
  <c r="H199" i="2"/>
  <c r="J199" i="2"/>
  <c r="L199" i="2"/>
  <c r="N199" i="2"/>
  <c r="Q199" i="2"/>
  <c r="B200" i="2"/>
  <c r="H200" i="2"/>
  <c r="J200" i="2"/>
  <c r="L200" i="2"/>
  <c r="N200" i="2"/>
  <c r="Q200" i="2"/>
  <c r="B201" i="2"/>
  <c r="H201" i="2" s="1"/>
  <c r="J201" i="2"/>
  <c r="L201" i="2"/>
  <c r="N201" i="2"/>
  <c r="P201" i="2"/>
  <c r="Q201" i="2"/>
  <c r="B202" i="2"/>
  <c r="H202" i="2" s="1"/>
  <c r="J202" i="2"/>
  <c r="L202" i="2"/>
  <c r="N202" i="2"/>
  <c r="B203" i="2"/>
  <c r="H203" i="2"/>
  <c r="J203" i="2"/>
  <c r="P203" i="2" s="1"/>
  <c r="L203" i="2"/>
  <c r="N203" i="2"/>
  <c r="Q203" i="2"/>
  <c r="B204" i="2"/>
  <c r="J204" i="2"/>
  <c r="L204" i="2"/>
  <c r="N204" i="2"/>
  <c r="B205" i="2"/>
  <c r="Q205" i="2" s="1"/>
  <c r="J205" i="2"/>
  <c r="L205" i="2"/>
  <c r="N205" i="2"/>
  <c r="B206" i="2"/>
  <c r="Q206" i="2" s="1"/>
  <c r="H206" i="2"/>
  <c r="J206" i="2"/>
  <c r="L206" i="2"/>
  <c r="N206" i="2"/>
  <c r="B207" i="2"/>
  <c r="Q207" i="2" s="1"/>
  <c r="J207" i="2"/>
  <c r="L207" i="2"/>
  <c r="N207" i="2"/>
  <c r="B208" i="2"/>
  <c r="H208" i="2"/>
  <c r="J208" i="2"/>
  <c r="L208" i="2"/>
  <c r="N208" i="2"/>
  <c r="Q208" i="2"/>
  <c r="B209" i="2"/>
  <c r="H209" i="2" s="1"/>
  <c r="J209" i="2"/>
  <c r="L209" i="2"/>
  <c r="N209" i="2"/>
  <c r="B210" i="2"/>
  <c r="H210" i="2"/>
  <c r="J210" i="2"/>
  <c r="L210" i="2"/>
  <c r="N210" i="2"/>
  <c r="P210" i="2"/>
  <c r="Q210" i="2"/>
  <c r="B211" i="2"/>
  <c r="H211" i="2"/>
  <c r="J211" i="2"/>
  <c r="L211" i="2"/>
  <c r="N211" i="2"/>
  <c r="Q211" i="2"/>
  <c r="B212" i="2"/>
  <c r="H212" i="2" s="1"/>
  <c r="P212" i="2" s="1"/>
  <c r="J212" i="2"/>
  <c r="L212" i="2"/>
  <c r="N212" i="2"/>
  <c r="Q212" i="2"/>
  <c r="B213" i="2"/>
  <c r="Q213" i="2" s="1"/>
  <c r="H213" i="2"/>
  <c r="J213" i="2"/>
  <c r="L213" i="2"/>
  <c r="N213" i="2"/>
  <c r="B214" i="2"/>
  <c r="Q214" i="2" s="1"/>
  <c r="H214" i="2"/>
  <c r="J214" i="2"/>
  <c r="L214" i="2"/>
  <c r="N214" i="2"/>
  <c r="B215" i="2"/>
  <c r="H215" i="2"/>
  <c r="J215" i="2"/>
  <c r="L215" i="2"/>
  <c r="P215" i="2" s="1"/>
  <c r="N215" i="2"/>
  <c r="Q215" i="2"/>
  <c r="B216" i="2"/>
  <c r="H216" i="2"/>
  <c r="J216" i="2"/>
  <c r="L216" i="2"/>
  <c r="N216" i="2"/>
  <c r="Q216" i="2"/>
  <c r="B217" i="2"/>
  <c r="H217" i="2" s="1"/>
  <c r="J217" i="2"/>
  <c r="P217" i="2" s="1"/>
  <c r="L217" i="2"/>
  <c r="N217" i="2"/>
  <c r="Q217" i="2"/>
  <c r="B218" i="2"/>
  <c r="H218" i="2" s="1"/>
  <c r="J218" i="2"/>
  <c r="L218" i="2"/>
  <c r="N218" i="2"/>
  <c r="B219" i="2"/>
  <c r="H219" i="2"/>
  <c r="J219" i="2"/>
  <c r="P219" i="2" s="1"/>
  <c r="L219" i="2"/>
  <c r="N219" i="2"/>
  <c r="Q219" i="2"/>
  <c r="B220" i="2"/>
  <c r="J220" i="2"/>
  <c r="L220" i="2"/>
  <c r="N220" i="2"/>
  <c r="B221" i="2"/>
  <c r="Q221" i="2" s="1"/>
  <c r="J221" i="2"/>
  <c r="L221" i="2"/>
  <c r="N221" i="2"/>
  <c r="B222" i="2"/>
  <c r="Q222" i="2" s="1"/>
  <c r="H222" i="2"/>
  <c r="J222" i="2"/>
  <c r="L222" i="2"/>
  <c r="N222" i="2"/>
  <c r="B223" i="2"/>
  <c r="Q223" i="2" s="1"/>
  <c r="J223" i="2"/>
  <c r="L223" i="2"/>
  <c r="N223" i="2"/>
  <c r="B224" i="2"/>
  <c r="H224" i="2"/>
  <c r="J224" i="2"/>
  <c r="L224" i="2"/>
  <c r="N224" i="2"/>
  <c r="Q224" i="2"/>
  <c r="B225" i="2"/>
  <c r="H225" i="2" s="1"/>
  <c r="J225" i="2"/>
  <c r="L225" i="2"/>
  <c r="N225" i="2"/>
  <c r="B226" i="2"/>
  <c r="H226" i="2"/>
  <c r="J226" i="2"/>
  <c r="P226" i="2" s="1"/>
  <c r="L226" i="2"/>
  <c r="N226" i="2"/>
  <c r="Q226" i="2"/>
  <c r="B227" i="2"/>
  <c r="H227" i="2"/>
  <c r="P227" i="2" s="1"/>
  <c r="J227" i="2"/>
  <c r="L227" i="2"/>
  <c r="N227" i="2"/>
  <c r="Q227" i="2"/>
  <c r="B228" i="2"/>
  <c r="H228" i="2" s="1"/>
  <c r="J228" i="2"/>
  <c r="L228" i="2"/>
  <c r="N228" i="2"/>
  <c r="Q228" i="2"/>
  <c r="B229" i="2"/>
  <c r="Q229" i="2" s="1"/>
  <c r="H229" i="2"/>
  <c r="J229" i="2"/>
  <c r="L229" i="2"/>
  <c r="N229" i="2"/>
  <c r="B230" i="2"/>
  <c r="Q230" i="2" s="1"/>
  <c r="H230" i="2"/>
  <c r="P230" i="2" s="1"/>
  <c r="J230" i="2"/>
  <c r="L230" i="2"/>
  <c r="N230" i="2"/>
  <c r="B231" i="2"/>
  <c r="H231" i="2"/>
  <c r="J231" i="2"/>
  <c r="L231" i="2"/>
  <c r="N231" i="2"/>
  <c r="Q231" i="2"/>
  <c r="B232" i="2"/>
  <c r="H232" i="2"/>
  <c r="J232" i="2"/>
  <c r="L232" i="2"/>
  <c r="N232" i="2"/>
  <c r="Q232" i="2"/>
  <c r="B233" i="2"/>
  <c r="H233" i="2" s="1"/>
  <c r="P233" i="2" s="1"/>
  <c r="J233" i="2"/>
  <c r="L233" i="2"/>
  <c r="N233" i="2"/>
  <c r="Q233" i="2"/>
  <c r="B234" i="2"/>
  <c r="H234" i="2" s="1"/>
  <c r="J234" i="2"/>
  <c r="L234" i="2"/>
  <c r="N234" i="2"/>
  <c r="B235" i="2"/>
  <c r="H235" i="2"/>
  <c r="J235" i="2"/>
  <c r="P235" i="2" s="1"/>
  <c r="L235" i="2"/>
  <c r="N235" i="2"/>
  <c r="Q235" i="2"/>
  <c r="B236" i="2"/>
  <c r="J236" i="2"/>
  <c r="L236" i="2"/>
  <c r="N236" i="2"/>
  <c r="B237" i="2"/>
  <c r="Q237" i="2" s="1"/>
  <c r="J237" i="2"/>
  <c r="L237" i="2"/>
  <c r="N237" i="2"/>
  <c r="B238" i="2"/>
  <c r="Q238" i="2" s="1"/>
  <c r="H238" i="2"/>
  <c r="J238" i="2"/>
  <c r="L238" i="2"/>
  <c r="N238" i="2"/>
  <c r="B239" i="2"/>
  <c r="Q239" i="2" s="1"/>
  <c r="J239" i="2"/>
  <c r="L239" i="2"/>
  <c r="N239" i="2"/>
  <c r="B240" i="2"/>
  <c r="H240" i="2"/>
  <c r="J240" i="2"/>
  <c r="L240" i="2"/>
  <c r="N240" i="2"/>
  <c r="Q240" i="2"/>
  <c r="B241" i="2"/>
  <c r="H241" i="2" s="1"/>
  <c r="P241" i="2" s="1"/>
  <c r="J241" i="2"/>
  <c r="L241" i="2"/>
  <c r="N241" i="2"/>
  <c r="B242" i="2"/>
  <c r="H242" i="2"/>
  <c r="J242" i="2"/>
  <c r="P242" i="2" s="1"/>
  <c r="L242" i="2"/>
  <c r="N242" i="2"/>
  <c r="Q242" i="2"/>
  <c r="B243" i="2"/>
  <c r="H243" i="2"/>
  <c r="P243" i="2" s="1"/>
  <c r="J243" i="2"/>
  <c r="L243" i="2"/>
  <c r="N243" i="2"/>
  <c r="Q243" i="2"/>
  <c r="B244" i="2"/>
  <c r="H244" i="2" s="1"/>
  <c r="P244" i="2" s="1"/>
  <c r="J244" i="2"/>
  <c r="L244" i="2"/>
  <c r="N244" i="2"/>
  <c r="Q244" i="2"/>
  <c r="B245" i="2"/>
  <c r="Q245" i="2" s="1"/>
  <c r="H245" i="2"/>
  <c r="P245" i="2" s="1"/>
  <c r="J245" i="2"/>
  <c r="L245" i="2"/>
  <c r="N245" i="2"/>
  <c r="B246" i="2"/>
  <c r="Q246" i="2" s="1"/>
  <c r="H246" i="2"/>
  <c r="P246" i="2" s="1"/>
  <c r="J246" i="2"/>
  <c r="L246" i="2"/>
  <c r="N246" i="2"/>
  <c r="B247" i="2"/>
  <c r="H247" i="2"/>
  <c r="J247" i="2"/>
  <c r="L247" i="2"/>
  <c r="N247" i="2"/>
  <c r="Q247" i="2"/>
  <c r="B248" i="2"/>
  <c r="H248" i="2"/>
  <c r="P248" i="2" s="1"/>
  <c r="J248" i="2"/>
  <c r="L248" i="2"/>
  <c r="N248" i="2"/>
  <c r="Q248" i="2"/>
  <c r="B249" i="2"/>
  <c r="H249" i="2" s="1"/>
  <c r="P249" i="2" s="1"/>
  <c r="J249" i="2"/>
  <c r="L249" i="2"/>
  <c r="N249" i="2"/>
  <c r="B250" i="2"/>
  <c r="H250" i="2" s="1"/>
  <c r="J250" i="2"/>
  <c r="L250" i="2"/>
  <c r="N250" i="2"/>
  <c r="B251" i="2"/>
  <c r="H251" i="2"/>
  <c r="J251" i="2"/>
  <c r="P251" i="2" s="1"/>
  <c r="L251" i="2"/>
  <c r="N251" i="2"/>
  <c r="Q251" i="2"/>
  <c r="B252" i="2"/>
  <c r="J252" i="2"/>
  <c r="L252" i="2"/>
  <c r="N252" i="2"/>
  <c r="B253" i="2"/>
  <c r="Q253" i="2" s="1"/>
  <c r="J253" i="2"/>
  <c r="L253" i="2"/>
  <c r="N253" i="2"/>
  <c r="B254" i="2"/>
  <c r="Q254" i="2" s="1"/>
  <c r="H254" i="2"/>
  <c r="J254" i="2"/>
  <c r="L254" i="2"/>
  <c r="N254" i="2"/>
  <c r="B255" i="2"/>
  <c r="Q255" i="2" s="1"/>
  <c r="J255" i="2"/>
  <c r="L255" i="2"/>
  <c r="N255" i="2"/>
  <c r="B256" i="2"/>
  <c r="H256" i="2"/>
  <c r="J256" i="2"/>
  <c r="L256" i="2"/>
  <c r="N256" i="2"/>
  <c r="Q256" i="2"/>
  <c r="B257" i="2"/>
  <c r="H257" i="2" s="1"/>
  <c r="P257" i="2" s="1"/>
  <c r="J257" i="2"/>
  <c r="L257" i="2"/>
  <c r="N257" i="2"/>
  <c r="B258" i="2"/>
  <c r="H258" i="2"/>
  <c r="J258" i="2"/>
  <c r="P258" i="2" s="1"/>
  <c r="L258" i="2"/>
  <c r="N258" i="2"/>
  <c r="Q258" i="2"/>
  <c r="B259" i="2"/>
  <c r="H259" i="2"/>
  <c r="J259" i="2"/>
  <c r="L259" i="2"/>
  <c r="N259" i="2"/>
  <c r="Q259" i="2"/>
  <c r="B260" i="2"/>
  <c r="H260" i="2" s="1"/>
  <c r="P260" i="2" s="1"/>
  <c r="J260" i="2"/>
  <c r="L260" i="2"/>
  <c r="N260" i="2"/>
  <c r="Q260" i="2"/>
  <c r="B261" i="2"/>
  <c r="Q261" i="2" s="1"/>
  <c r="H261" i="2"/>
  <c r="P261" i="2" s="1"/>
  <c r="J261" i="2"/>
  <c r="L261" i="2"/>
  <c r="N261" i="2"/>
  <c r="B262" i="2"/>
  <c r="Q262" i="2" s="1"/>
  <c r="H262" i="2"/>
  <c r="J262" i="2"/>
  <c r="L262" i="2"/>
  <c r="N262" i="2"/>
  <c r="B263" i="2"/>
  <c r="H263" i="2"/>
  <c r="J263" i="2"/>
  <c r="L263" i="2"/>
  <c r="P263" i="2" s="1"/>
  <c r="N263" i="2"/>
  <c r="Q263" i="2"/>
  <c r="B264" i="2"/>
  <c r="H264" i="2"/>
  <c r="P264" i="2" s="1"/>
  <c r="J264" i="2"/>
  <c r="L264" i="2"/>
  <c r="N264" i="2"/>
  <c r="Q264" i="2"/>
  <c r="B265" i="2"/>
  <c r="H265" i="2" s="1"/>
  <c r="J265" i="2"/>
  <c r="P265" i="2" s="1"/>
  <c r="L265" i="2"/>
  <c r="N265" i="2"/>
  <c r="B266" i="2"/>
  <c r="H266" i="2" s="1"/>
  <c r="J266" i="2"/>
  <c r="L266" i="2"/>
  <c r="N266" i="2"/>
  <c r="B267" i="2"/>
  <c r="H267" i="2"/>
  <c r="J267" i="2"/>
  <c r="P267" i="2" s="1"/>
  <c r="L267" i="2"/>
  <c r="N267" i="2"/>
  <c r="Q267" i="2"/>
  <c r="B268" i="2"/>
  <c r="J268" i="2"/>
  <c r="L268" i="2"/>
  <c r="N268" i="2"/>
  <c r="B269" i="2"/>
  <c r="Q269" i="2" s="1"/>
  <c r="J269" i="2"/>
  <c r="L269" i="2"/>
  <c r="N269" i="2"/>
  <c r="B270" i="2"/>
  <c r="Q270" i="2" s="1"/>
  <c r="H270" i="2"/>
  <c r="J270" i="2"/>
  <c r="L270" i="2"/>
  <c r="N270" i="2"/>
  <c r="B271" i="2"/>
  <c r="Q271" i="2" s="1"/>
  <c r="J271" i="2"/>
  <c r="L271" i="2"/>
  <c r="N271" i="2"/>
  <c r="B272" i="2"/>
  <c r="H272" i="2"/>
  <c r="J272" i="2"/>
  <c r="L272" i="2"/>
  <c r="N272" i="2"/>
  <c r="Q272" i="2"/>
  <c r="B273" i="2"/>
  <c r="H273" i="2" s="1"/>
  <c r="P273" i="2" s="1"/>
  <c r="J273" i="2"/>
  <c r="L273" i="2"/>
  <c r="N273" i="2"/>
  <c r="B274" i="2"/>
  <c r="H274" i="2"/>
  <c r="J274" i="2"/>
  <c r="P274" i="2" s="1"/>
  <c r="L274" i="2"/>
  <c r="N274" i="2"/>
  <c r="Q274" i="2"/>
  <c r="B275" i="2"/>
  <c r="H275" i="2"/>
  <c r="P275" i="2" s="1"/>
  <c r="J275" i="2"/>
  <c r="L275" i="2"/>
  <c r="N275" i="2"/>
  <c r="Q275" i="2"/>
  <c r="B276" i="2"/>
  <c r="H276" i="2" s="1"/>
  <c r="J276" i="2"/>
  <c r="L276" i="2"/>
  <c r="N276" i="2"/>
  <c r="Q276" i="2"/>
  <c r="B277" i="2"/>
  <c r="Q277" i="2" s="1"/>
  <c r="H277" i="2"/>
  <c r="J277" i="2"/>
  <c r="L277" i="2"/>
  <c r="N277" i="2"/>
  <c r="B278" i="2"/>
  <c r="Q278" i="2" s="1"/>
  <c r="H278" i="2"/>
  <c r="P278" i="2" s="1"/>
  <c r="J278" i="2"/>
  <c r="L278" i="2"/>
  <c r="N278" i="2"/>
  <c r="B279" i="2"/>
  <c r="H279" i="2"/>
  <c r="J279" i="2"/>
  <c r="P279" i="2" s="1"/>
  <c r="L279" i="2"/>
  <c r="N279" i="2"/>
  <c r="Q279" i="2"/>
  <c r="B280" i="2"/>
  <c r="H280" i="2"/>
  <c r="P280" i="2" s="1"/>
  <c r="J280" i="2"/>
  <c r="L280" i="2"/>
  <c r="N280" i="2"/>
  <c r="Q280" i="2"/>
  <c r="B281" i="2"/>
  <c r="H281" i="2" s="1"/>
  <c r="P281" i="2" s="1"/>
  <c r="J281" i="2"/>
  <c r="L281" i="2"/>
  <c r="N281" i="2"/>
  <c r="B282" i="2"/>
  <c r="J282" i="2"/>
  <c r="L282" i="2"/>
  <c r="N282" i="2"/>
  <c r="B283" i="2"/>
  <c r="H283" i="2"/>
  <c r="J283" i="2"/>
  <c r="P283" i="2" s="1"/>
  <c r="L283" i="2"/>
  <c r="N283" i="2"/>
  <c r="Q283" i="2"/>
  <c r="B284" i="2"/>
  <c r="J284" i="2"/>
  <c r="L284" i="2"/>
  <c r="N284" i="2"/>
  <c r="B285" i="2"/>
  <c r="Q285" i="2" s="1"/>
  <c r="J285" i="2"/>
  <c r="L285" i="2"/>
  <c r="N285" i="2"/>
  <c r="B286" i="2"/>
  <c r="Q286" i="2" s="1"/>
  <c r="H286" i="2"/>
  <c r="J286" i="2"/>
  <c r="L286" i="2"/>
  <c r="N286" i="2"/>
  <c r="B287" i="2"/>
  <c r="Q287" i="2" s="1"/>
  <c r="J287" i="2"/>
  <c r="L287" i="2"/>
  <c r="N287" i="2"/>
  <c r="B288" i="2"/>
  <c r="H288" i="2"/>
  <c r="J288" i="2"/>
  <c r="L288" i="2"/>
  <c r="N288" i="2"/>
  <c r="Q288" i="2"/>
  <c r="B289" i="2"/>
  <c r="H289" i="2" s="1"/>
  <c r="J289" i="2"/>
  <c r="L289" i="2"/>
  <c r="N289" i="2"/>
  <c r="B290" i="2"/>
  <c r="H290" i="2"/>
  <c r="J290" i="2"/>
  <c r="L290" i="2"/>
  <c r="N290" i="2"/>
  <c r="P290" i="2"/>
  <c r="Q290" i="2"/>
  <c r="B291" i="2"/>
  <c r="H291" i="2"/>
  <c r="J291" i="2"/>
  <c r="L291" i="2"/>
  <c r="N291" i="2"/>
  <c r="Q291" i="2"/>
  <c r="B292" i="2"/>
  <c r="H292" i="2" s="1"/>
  <c r="P292" i="2" s="1"/>
  <c r="J292" i="2"/>
  <c r="L292" i="2"/>
  <c r="N292" i="2"/>
  <c r="Q292" i="2"/>
  <c r="B293" i="2"/>
  <c r="Q293" i="2" s="1"/>
  <c r="H293" i="2"/>
  <c r="J293" i="2"/>
  <c r="L293" i="2"/>
  <c r="N293" i="2"/>
  <c r="B294" i="2"/>
  <c r="Q294" i="2" s="1"/>
  <c r="H294" i="2"/>
  <c r="J294" i="2"/>
  <c r="L294" i="2"/>
  <c r="N294" i="2"/>
  <c r="B295" i="2"/>
  <c r="H295" i="2"/>
  <c r="J295" i="2"/>
  <c r="L295" i="2"/>
  <c r="P295" i="2" s="1"/>
  <c r="N295" i="2"/>
  <c r="Q295" i="2"/>
  <c r="B296" i="2"/>
  <c r="H296" i="2"/>
  <c r="J296" i="2"/>
  <c r="L296" i="2"/>
  <c r="N296" i="2"/>
  <c r="Q296" i="2"/>
  <c r="B297" i="2"/>
  <c r="H297" i="2" s="1"/>
  <c r="J297" i="2"/>
  <c r="P297" i="2" s="1"/>
  <c r="L297" i="2"/>
  <c r="N297" i="2"/>
  <c r="B298" i="2"/>
  <c r="J298" i="2"/>
  <c r="L298" i="2"/>
  <c r="N298" i="2"/>
  <c r="B299" i="2"/>
  <c r="H299" i="2"/>
  <c r="J299" i="2"/>
  <c r="P299" i="2" s="1"/>
  <c r="L299" i="2"/>
  <c r="N299" i="2"/>
  <c r="Q299" i="2"/>
  <c r="B300" i="2"/>
  <c r="J300" i="2"/>
  <c r="L300" i="2"/>
  <c r="N300" i="2"/>
  <c r="B301" i="2"/>
  <c r="Q301" i="2" s="1"/>
  <c r="J301" i="2"/>
  <c r="L301" i="2"/>
  <c r="N301" i="2"/>
  <c r="B302" i="2"/>
  <c r="Q302" i="2" s="1"/>
  <c r="H302" i="2"/>
  <c r="J302" i="2"/>
  <c r="L302" i="2"/>
  <c r="N302" i="2"/>
  <c r="B303" i="2"/>
  <c r="Q303" i="2" s="1"/>
  <c r="J303" i="2"/>
  <c r="L303" i="2"/>
  <c r="N303" i="2"/>
  <c r="B304" i="2"/>
  <c r="H304" i="2"/>
  <c r="J304" i="2"/>
  <c r="P304" i="2" s="1"/>
  <c r="L304" i="2"/>
  <c r="N304" i="2"/>
  <c r="Q304" i="2"/>
  <c r="B305" i="2"/>
  <c r="H305" i="2" s="1"/>
  <c r="P305" i="2" s="1"/>
  <c r="J305" i="2"/>
  <c r="L305" i="2"/>
  <c r="N305" i="2"/>
  <c r="B306" i="2"/>
  <c r="H306" i="2"/>
  <c r="J306" i="2"/>
  <c r="P306" i="2" s="1"/>
  <c r="L306" i="2"/>
  <c r="N306" i="2"/>
  <c r="Q306" i="2"/>
  <c r="B307" i="2"/>
  <c r="H307" i="2"/>
  <c r="J307" i="2"/>
  <c r="L307" i="2"/>
  <c r="N307" i="2"/>
  <c r="Q307" i="2"/>
  <c r="B308" i="2"/>
  <c r="H308" i="2" s="1"/>
  <c r="J308" i="2"/>
  <c r="L308" i="2"/>
  <c r="N308" i="2"/>
  <c r="Q308" i="2"/>
  <c r="B309" i="2"/>
  <c r="Q309" i="2" s="1"/>
  <c r="H309" i="2"/>
  <c r="P309" i="2" s="1"/>
  <c r="J309" i="2"/>
  <c r="L309" i="2"/>
  <c r="N309" i="2"/>
  <c r="B310" i="2"/>
  <c r="Q310" i="2" s="1"/>
  <c r="H310" i="2"/>
  <c r="J310" i="2"/>
  <c r="L310" i="2"/>
  <c r="N310" i="2"/>
  <c r="B311" i="2"/>
  <c r="H311" i="2"/>
  <c r="J311" i="2"/>
  <c r="L311" i="2"/>
  <c r="N311" i="2"/>
  <c r="P311" i="2"/>
  <c r="Q311" i="2"/>
  <c r="B312" i="2"/>
  <c r="H312" i="2"/>
  <c r="J312" i="2"/>
  <c r="L312" i="2"/>
  <c r="N312" i="2"/>
  <c r="Q312" i="2"/>
  <c r="B313" i="2"/>
  <c r="H313" i="2" s="1"/>
  <c r="J313" i="2"/>
  <c r="L313" i="2"/>
  <c r="N313" i="2"/>
  <c r="B314" i="2"/>
  <c r="J314" i="2"/>
  <c r="L314" i="2"/>
  <c r="N314" i="2"/>
  <c r="B315" i="2"/>
  <c r="H315" i="2"/>
  <c r="J315" i="2"/>
  <c r="P315" i="2" s="1"/>
  <c r="L315" i="2"/>
  <c r="N315" i="2"/>
  <c r="Q315" i="2"/>
  <c r="B316" i="2"/>
  <c r="J316" i="2"/>
  <c r="L316" i="2"/>
  <c r="N316" i="2"/>
  <c r="B317" i="2"/>
  <c r="Q317" i="2" s="1"/>
  <c r="J317" i="2"/>
  <c r="L317" i="2"/>
  <c r="N317" i="2"/>
  <c r="B318" i="2"/>
  <c r="Q318" i="2" s="1"/>
  <c r="H318" i="2"/>
  <c r="J318" i="2"/>
  <c r="L318" i="2"/>
  <c r="N318" i="2"/>
  <c r="B319" i="2"/>
  <c r="Q319" i="2" s="1"/>
  <c r="J319" i="2"/>
  <c r="L319" i="2"/>
  <c r="N319" i="2"/>
  <c r="B320" i="2"/>
  <c r="H320" i="2"/>
  <c r="J320" i="2"/>
  <c r="P320" i="2" s="1"/>
  <c r="L320" i="2"/>
  <c r="N320" i="2"/>
  <c r="Q320" i="2"/>
  <c r="B321" i="2"/>
  <c r="H321" i="2" s="1"/>
  <c r="J321" i="2"/>
  <c r="L321" i="2"/>
  <c r="N321" i="2"/>
  <c r="B322" i="2"/>
  <c r="H322" i="2"/>
  <c r="J322" i="2"/>
  <c r="P322" i="2" s="1"/>
  <c r="L322" i="2"/>
  <c r="N322" i="2"/>
  <c r="Q322" i="2"/>
  <c r="B323" i="2"/>
  <c r="H323" i="2"/>
  <c r="J323" i="2"/>
  <c r="L323" i="2"/>
  <c r="N323" i="2"/>
  <c r="Q323" i="2"/>
  <c r="B324" i="2"/>
  <c r="H324" i="2" s="1"/>
  <c r="J324" i="2"/>
  <c r="L324" i="2"/>
  <c r="N324" i="2"/>
  <c r="Q324" i="2"/>
  <c r="B325" i="2"/>
  <c r="Q325" i="2" s="1"/>
  <c r="H325" i="2"/>
  <c r="J325" i="2"/>
  <c r="L325" i="2"/>
  <c r="N325" i="2"/>
  <c r="B326" i="2"/>
  <c r="Q326" i="2" s="1"/>
  <c r="H326" i="2"/>
  <c r="J326" i="2"/>
  <c r="L326" i="2"/>
  <c r="N326" i="2"/>
  <c r="B327" i="2"/>
  <c r="H327" i="2"/>
  <c r="J327" i="2"/>
  <c r="P327" i="2" s="1"/>
  <c r="L327" i="2"/>
  <c r="N327" i="2"/>
  <c r="Q327" i="2"/>
  <c r="B328" i="2"/>
  <c r="H328" i="2"/>
  <c r="P328" i="2" s="1"/>
  <c r="J328" i="2"/>
  <c r="L328" i="2"/>
  <c r="N328" i="2"/>
  <c r="Q328" i="2"/>
  <c r="B329" i="2"/>
  <c r="H329" i="2" s="1"/>
  <c r="J329" i="2"/>
  <c r="P329" i="2" s="1"/>
  <c r="L329" i="2"/>
  <c r="N329" i="2"/>
  <c r="B330" i="2"/>
  <c r="J330" i="2"/>
  <c r="L330" i="2"/>
  <c r="N330" i="2"/>
  <c r="B331" i="2"/>
  <c r="H331" i="2"/>
  <c r="J331" i="2"/>
  <c r="P331" i="2" s="1"/>
  <c r="L331" i="2"/>
  <c r="N331" i="2"/>
  <c r="Q331" i="2"/>
  <c r="B332" i="2"/>
  <c r="J332" i="2"/>
  <c r="L332" i="2"/>
  <c r="N332" i="2"/>
  <c r="B333" i="2"/>
  <c r="Q333" i="2" s="1"/>
  <c r="J333" i="2"/>
  <c r="L333" i="2"/>
  <c r="N333" i="2"/>
  <c r="B334" i="2"/>
  <c r="Q334" i="2" s="1"/>
  <c r="H334" i="2"/>
  <c r="P334" i="2" s="1"/>
  <c r="J334" i="2"/>
  <c r="L334" i="2"/>
  <c r="N334" i="2"/>
  <c r="B335" i="2"/>
  <c r="Q335" i="2" s="1"/>
  <c r="J335" i="2"/>
  <c r="L335" i="2"/>
  <c r="N335" i="2"/>
  <c r="B336" i="2"/>
  <c r="H336" i="2"/>
  <c r="J336" i="2"/>
  <c r="L336" i="2"/>
  <c r="N336" i="2"/>
  <c r="Q336" i="2"/>
  <c r="B337" i="2"/>
  <c r="H337" i="2" s="1"/>
  <c r="P337" i="2" s="1"/>
  <c r="J337" i="2"/>
  <c r="L337" i="2"/>
  <c r="N337" i="2"/>
  <c r="B338" i="2"/>
  <c r="H338" i="2"/>
  <c r="J338" i="2"/>
  <c r="P338" i="2" s="1"/>
  <c r="L338" i="2"/>
  <c r="N338" i="2"/>
  <c r="Q338" i="2"/>
  <c r="B339" i="2"/>
  <c r="H339" i="2"/>
  <c r="P339" i="2" s="1"/>
  <c r="J339" i="2"/>
  <c r="L339" i="2"/>
  <c r="N339" i="2"/>
  <c r="Q339" i="2"/>
  <c r="B340" i="2"/>
  <c r="H340" i="2" s="1"/>
  <c r="P340" i="2" s="1"/>
  <c r="J340" i="2"/>
  <c r="L340" i="2"/>
  <c r="N340" i="2"/>
  <c r="Q340" i="2"/>
  <c r="B341" i="2"/>
  <c r="Q341" i="2" s="1"/>
  <c r="J341" i="2"/>
  <c r="L341" i="2"/>
  <c r="N341" i="2"/>
  <c r="B342" i="2"/>
  <c r="Q342" i="2" s="1"/>
  <c r="H342" i="2"/>
  <c r="J342" i="2"/>
  <c r="L342" i="2"/>
  <c r="N342" i="2"/>
  <c r="B343" i="2"/>
  <c r="H343" i="2"/>
  <c r="J343" i="2"/>
  <c r="P343" i="2" s="1"/>
  <c r="L343" i="2"/>
  <c r="N343" i="2"/>
  <c r="Q343" i="2"/>
  <c r="B344" i="2"/>
  <c r="H344" i="2"/>
  <c r="J344" i="2"/>
  <c r="L344" i="2"/>
  <c r="N344" i="2"/>
  <c r="Q344" i="2"/>
  <c r="B345" i="2"/>
  <c r="H345" i="2" s="1"/>
  <c r="J345" i="2"/>
  <c r="L345" i="2"/>
  <c r="N345" i="2"/>
  <c r="B346" i="2"/>
  <c r="J346" i="2"/>
  <c r="L346" i="2"/>
  <c r="N346" i="2"/>
  <c r="B347" i="2"/>
  <c r="H347" i="2"/>
  <c r="J347" i="2"/>
  <c r="L347" i="2"/>
  <c r="N347" i="2"/>
  <c r="P347" i="2"/>
  <c r="Q347" i="2"/>
  <c r="B348" i="2"/>
  <c r="J348" i="2"/>
  <c r="L348" i="2"/>
  <c r="N348" i="2"/>
  <c r="B349" i="2"/>
  <c r="Q349" i="2" s="1"/>
  <c r="J349" i="2"/>
  <c r="L349" i="2"/>
  <c r="N349" i="2"/>
  <c r="B350" i="2"/>
  <c r="Q350" i="2" s="1"/>
  <c r="H350" i="2"/>
  <c r="J350" i="2"/>
  <c r="L350" i="2"/>
  <c r="N350" i="2"/>
  <c r="B351" i="2"/>
  <c r="Q351" i="2" s="1"/>
  <c r="J351" i="2"/>
  <c r="L351" i="2"/>
  <c r="N351" i="2"/>
  <c r="B352" i="2"/>
  <c r="H352" i="2"/>
  <c r="J352" i="2"/>
  <c r="L352" i="2"/>
  <c r="N352" i="2"/>
  <c r="Q352" i="2"/>
  <c r="B353" i="2"/>
  <c r="H353" i="2" s="1"/>
  <c r="P353" i="2" s="1"/>
  <c r="J353" i="2"/>
  <c r="L353" i="2"/>
  <c r="N353" i="2"/>
  <c r="B354" i="2"/>
  <c r="H354" i="2"/>
  <c r="J354" i="2"/>
  <c r="P354" i="2" s="1"/>
  <c r="L354" i="2"/>
  <c r="N354" i="2"/>
  <c r="Q354" i="2"/>
  <c r="B355" i="2"/>
  <c r="H355" i="2"/>
  <c r="J355" i="2"/>
  <c r="L355" i="2"/>
  <c r="N355" i="2"/>
  <c r="Q355" i="2"/>
  <c r="B356" i="2"/>
  <c r="H356" i="2" s="1"/>
  <c r="P356" i="2" s="1"/>
  <c r="J356" i="2"/>
  <c r="L356" i="2"/>
  <c r="N356" i="2"/>
  <c r="Q356" i="2"/>
  <c r="B357" i="2"/>
  <c r="H357" i="2" s="1"/>
  <c r="J357" i="2"/>
  <c r="L357" i="2"/>
  <c r="N357" i="2"/>
  <c r="Q357" i="2"/>
  <c r="B358" i="2"/>
  <c r="Q358" i="2" s="1"/>
  <c r="H358" i="2"/>
  <c r="J358" i="2"/>
  <c r="L358" i="2"/>
  <c r="N358" i="2"/>
  <c r="B359" i="2"/>
  <c r="H359" i="2"/>
  <c r="J359" i="2"/>
  <c r="P359" i="2" s="1"/>
  <c r="L359" i="2"/>
  <c r="N359" i="2"/>
  <c r="Q359" i="2"/>
  <c r="B360" i="2"/>
  <c r="H360" i="2"/>
  <c r="P360" i="2" s="1"/>
  <c r="J360" i="2"/>
  <c r="L360" i="2"/>
  <c r="N360" i="2"/>
  <c r="Q360" i="2"/>
  <c r="B361" i="2"/>
  <c r="H361" i="2" s="1"/>
  <c r="J361" i="2"/>
  <c r="L361" i="2"/>
  <c r="N361" i="2"/>
  <c r="B362" i="2"/>
  <c r="J362" i="2"/>
  <c r="L362" i="2"/>
  <c r="N362" i="2"/>
  <c r="B363" i="2"/>
  <c r="H363" i="2"/>
  <c r="J363" i="2"/>
  <c r="P363" i="2" s="1"/>
  <c r="L363" i="2"/>
  <c r="N363" i="2"/>
  <c r="Q363" i="2"/>
  <c r="B364" i="2"/>
  <c r="J364" i="2"/>
  <c r="L364" i="2"/>
  <c r="N364" i="2"/>
  <c r="B365" i="2"/>
  <c r="Q365" i="2" s="1"/>
  <c r="J365" i="2"/>
  <c r="L365" i="2"/>
  <c r="N365" i="2"/>
  <c r="B366" i="2"/>
  <c r="Q366" i="2" s="1"/>
  <c r="H366" i="2"/>
  <c r="J366" i="2"/>
  <c r="L366" i="2"/>
  <c r="N366" i="2"/>
  <c r="B367" i="2"/>
  <c r="J367" i="2"/>
  <c r="L367" i="2"/>
  <c r="N367" i="2"/>
  <c r="B368" i="2"/>
  <c r="H368" i="2"/>
  <c r="J368" i="2"/>
  <c r="L368" i="2"/>
  <c r="N368" i="2"/>
  <c r="Q368" i="2"/>
  <c r="B369" i="2"/>
  <c r="H369" i="2" s="1"/>
  <c r="J369" i="2"/>
  <c r="L369" i="2"/>
  <c r="N369" i="2"/>
  <c r="B370" i="2"/>
  <c r="H370" i="2"/>
  <c r="J370" i="2"/>
  <c r="L370" i="2"/>
  <c r="N370" i="2"/>
  <c r="P370" i="2"/>
  <c r="Q370" i="2"/>
  <c r="B371" i="2"/>
  <c r="H371" i="2"/>
  <c r="J371" i="2"/>
  <c r="L371" i="2"/>
  <c r="N371" i="2"/>
  <c r="Q371" i="2"/>
  <c r="B372" i="2"/>
  <c r="H372" i="2" s="1"/>
  <c r="P372" i="2" s="1"/>
  <c r="J372" i="2"/>
  <c r="L372" i="2"/>
  <c r="N372" i="2"/>
  <c r="Q372" i="2"/>
  <c r="B373" i="2"/>
  <c r="Q373" i="2" s="1"/>
  <c r="J373" i="2"/>
  <c r="L373" i="2"/>
  <c r="N373" i="2"/>
  <c r="B374" i="2"/>
  <c r="Q374" i="2" s="1"/>
  <c r="H374" i="2"/>
  <c r="J374" i="2"/>
  <c r="L374" i="2"/>
  <c r="N374" i="2"/>
  <c r="B375" i="2"/>
  <c r="H375" i="2"/>
  <c r="J375" i="2"/>
  <c r="P375" i="2" s="1"/>
  <c r="L375" i="2"/>
  <c r="N375" i="2"/>
  <c r="Q375" i="2"/>
  <c r="B376" i="2"/>
  <c r="H376" i="2"/>
  <c r="J376" i="2"/>
  <c r="L376" i="2"/>
  <c r="N376" i="2"/>
  <c r="Q376" i="2"/>
  <c r="B377" i="2"/>
  <c r="H377" i="2" s="1"/>
  <c r="J377" i="2"/>
  <c r="L377" i="2"/>
  <c r="N377" i="2"/>
  <c r="B378" i="2"/>
  <c r="J378" i="2"/>
  <c r="L378" i="2"/>
  <c r="N378" i="2"/>
  <c r="B379" i="2"/>
  <c r="H379" i="2"/>
  <c r="J379" i="2"/>
  <c r="P379" i="2" s="1"/>
  <c r="L379" i="2"/>
  <c r="N379" i="2"/>
  <c r="Q379" i="2"/>
  <c r="B380" i="2"/>
  <c r="J380" i="2"/>
  <c r="L380" i="2"/>
  <c r="N380" i="2"/>
  <c r="B381" i="2"/>
  <c r="J381" i="2"/>
  <c r="L381" i="2"/>
  <c r="N381" i="2"/>
  <c r="B382" i="2"/>
  <c r="Q382" i="2" s="1"/>
  <c r="H382" i="2"/>
  <c r="J382" i="2"/>
  <c r="L382" i="2"/>
  <c r="N382" i="2"/>
  <c r="B383" i="2"/>
  <c r="J383" i="2"/>
  <c r="L383" i="2"/>
  <c r="N383" i="2"/>
  <c r="B384" i="2"/>
  <c r="H384" i="2"/>
  <c r="J384" i="2"/>
  <c r="L384" i="2"/>
  <c r="N384" i="2"/>
  <c r="Q384" i="2"/>
  <c r="B385" i="2"/>
  <c r="H385" i="2" s="1"/>
  <c r="J385" i="2"/>
  <c r="L385" i="2"/>
  <c r="N385" i="2"/>
  <c r="B386" i="2"/>
  <c r="H386" i="2"/>
  <c r="J386" i="2"/>
  <c r="P386" i="2" s="1"/>
  <c r="L386" i="2"/>
  <c r="N386" i="2"/>
  <c r="Q386" i="2"/>
  <c r="B387" i="2"/>
  <c r="H387" i="2"/>
  <c r="P387" i="2" s="1"/>
  <c r="J387" i="2"/>
  <c r="L387" i="2"/>
  <c r="N387" i="2"/>
  <c r="Q387" i="2"/>
  <c r="B388" i="2"/>
  <c r="H388" i="2" s="1"/>
  <c r="J388" i="2"/>
  <c r="L388" i="2"/>
  <c r="N388" i="2"/>
  <c r="Q388" i="2"/>
  <c r="B389" i="2"/>
  <c r="H389" i="2" s="1"/>
  <c r="P389" i="2" s="1"/>
  <c r="J389" i="2"/>
  <c r="L389" i="2"/>
  <c r="N389" i="2"/>
  <c r="B390" i="2"/>
  <c r="Q390" i="2" s="1"/>
  <c r="H390" i="2"/>
  <c r="J390" i="2"/>
  <c r="L390" i="2"/>
  <c r="N390" i="2"/>
  <c r="B391" i="2"/>
  <c r="H391" i="2"/>
  <c r="J391" i="2"/>
  <c r="P391" i="2" s="1"/>
  <c r="L391" i="2"/>
  <c r="N391" i="2"/>
  <c r="Q391" i="2"/>
  <c r="B392" i="2"/>
  <c r="H392" i="2"/>
  <c r="J392" i="2"/>
  <c r="L392" i="2"/>
  <c r="N392" i="2"/>
  <c r="Q392" i="2"/>
  <c r="B393" i="2"/>
  <c r="H393" i="2" s="1"/>
  <c r="P393" i="2" s="1"/>
  <c r="J393" i="2"/>
  <c r="L393" i="2"/>
  <c r="N393" i="2"/>
  <c r="B394" i="2"/>
  <c r="J394" i="2"/>
  <c r="L394" i="2"/>
  <c r="N394" i="2"/>
  <c r="B395" i="2"/>
  <c r="H395" i="2"/>
  <c r="J395" i="2"/>
  <c r="P395" i="2" s="1"/>
  <c r="L395" i="2"/>
  <c r="N395" i="2"/>
  <c r="Q395" i="2"/>
  <c r="B396" i="2"/>
  <c r="J396" i="2"/>
  <c r="L396" i="2"/>
  <c r="N396" i="2"/>
  <c r="B397" i="2"/>
  <c r="J397" i="2"/>
  <c r="L397" i="2"/>
  <c r="N397" i="2"/>
  <c r="B398" i="2"/>
  <c r="Q398" i="2" s="1"/>
  <c r="H398" i="2"/>
  <c r="J398" i="2"/>
  <c r="L398" i="2"/>
  <c r="N398" i="2"/>
  <c r="B399" i="2"/>
  <c r="J399" i="2"/>
  <c r="L399" i="2"/>
  <c r="N399" i="2"/>
  <c r="B400" i="2"/>
  <c r="H400" i="2"/>
  <c r="J400" i="2"/>
  <c r="P400" i="2" s="1"/>
  <c r="L400" i="2"/>
  <c r="N400" i="2"/>
  <c r="Q400" i="2"/>
  <c r="B401" i="2"/>
  <c r="H401" i="2" s="1"/>
  <c r="J401" i="2"/>
  <c r="L401" i="2"/>
  <c r="N401" i="2"/>
  <c r="B402" i="2"/>
  <c r="H402" i="2"/>
  <c r="J402" i="2"/>
  <c r="L402" i="2"/>
  <c r="N402" i="2"/>
  <c r="P402" i="2" s="1"/>
  <c r="Q402" i="2"/>
  <c r="B403" i="2"/>
  <c r="H403" i="2"/>
  <c r="J403" i="2"/>
  <c r="L403" i="2"/>
  <c r="N403" i="2"/>
  <c r="Q403" i="2"/>
  <c r="B404" i="2"/>
  <c r="H404" i="2" s="1"/>
  <c r="J404" i="2"/>
  <c r="L404" i="2"/>
  <c r="N404" i="2"/>
  <c r="Q404" i="2"/>
  <c r="B405" i="2"/>
  <c r="Q405" i="2" s="1"/>
  <c r="J405" i="2"/>
  <c r="L405" i="2"/>
  <c r="N405" i="2"/>
  <c r="B406" i="2"/>
  <c r="Q406" i="2" s="1"/>
  <c r="H406" i="2"/>
  <c r="J406" i="2"/>
  <c r="L406" i="2"/>
  <c r="N406" i="2"/>
  <c r="B407" i="2"/>
  <c r="H407" i="2"/>
  <c r="J407" i="2"/>
  <c r="P407" i="2" s="1"/>
  <c r="L407" i="2"/>
  <c r="N407" i="2"/>
  <c r="Q407" i="2"/>
  <c r="B408" i="2"/>
  <c r="H408" i="2"/>
  <c r="J408" i="2"/>
  <c r="L408" i="2"/>
  <c r="N408" i="2"/>
  <c r="Q408" i="2"/>
  <c r="B409" i="2"/>
  <c r="H409" i="2" s="1"/>
  <c r="J409" i="2"/>
  <c r="L409" i="2"/>
  <c r="N409" i="2"/>
  <c r="B410" i="2"/>
  <c r="Q410" i="2" s="1"/>
  <c r="J410" i="2"/>
  <c r="L410" i="2"/>
  <c r="N410" i="2"/>
  <c r="B411" i="2"/>
  <c r="H411" i="2"/>
  <c r="J411" i="2"/>
  <c r="L411" i="2"/>
  <c r="N411" i="2"/>
  <c r="P411" i="2"/>
  <c r="Q411" i="2"/>
  <c r="B412" i="2"/>
  <c r="J412" i="2"/>
  <c r="L412" i="2"/>
  <c r="N412" i="2"/>
  <c r="B413" i="2"/>
  <c r="J413" i="2"/>
  <c r="L413" i="2"/>
  <c r="N413" i="2"/>
  <c r="B414" i="2"/>
  <c r="Q414" i="2" s="1"/>
  <c r="H414" i="2"/>
  <c r="J414" i="2"/>
  <c r="L414" i="2"/>
  <c r="N414" i="2"/>
  <c r="B415" i="2"/>
  <c r="J415" i="2"/>
  <c r="L415" i="2"/>
  <c r="N415" i="2"/>
  <c r="B416" i="2"/>
  <c r="H416" i="2"/>
  <c r="J416" i="2"/>
  <c r="L416" i="2"/>
  <c r="N416" i="2"/>
  <c r="Q416" i="2"/>
  <c r="B417" i="2"/>
  <c r="J417" i="2"/>
  <c r="L417" i="2"/>
  <c r="N417" i="2"/>
  <c r="B418" i="2"/>
  <c r="H418" i="2"/>
  <c r="J418" i="2"/>
  <c r="L418" i="2"/>
  <c r="N418" i="2"/>
  <c r="P418" i="2"/>
  <c r="Q418" i="2"/>
  <c r="B419" i="2"/>
  <c r="H419" i="2"/>
  <c r="J419" i="2"/>
  <c r="L419" i="2"/>
  <c r="N419" i="2"/>
  <c r="Q419" i="2"/>
  <c r="B420" i="2"/>
  <c r="H420" i="2" s="1"/>
  <c r="P420" i="2" s="1"/>
  <c r="J420" i="2"/>
  <c r="L420" i="2"/>
  <c r="N420" i="2"/>
  <c r="Q420" i="2"/>
  <c r="B421" i="2"/>
  <c r="H421" i="2" s="1"/>
  <c r="J421" i="2"/>
  <c r="L421" i="2"/>
  <c r="N421" i="2"/>
  <c r="B422" i="2"/>
  <c r="Q422" i="2" s="1"/>
  <c r="H422" i="2"/>
  <c r="P422" i="2" s="1"/>
  <c r="J422" i="2"/>
  <c r="L422" i="2"/>
  <c r="N422" i="2"/>
  <c r="B423" i="2"/>
  <c r="H423" i="2"/>
  <c r="J423" i="2"/>
  <c r="P423" i="2" s="1"/>
  <c r="L423" i="2"/>
  <c r="N423" i="2"/>
  <c r="Q423" i="2"/>
  <c r="B424" i="2"/>
  <c r="H424" i="2"/>
  <c r="J424" i="2"/>
  <c r="L424" i="2"/>
  <c r="N424" i="2"/>
  <c r="Q424" i="2"/>
  <c r="B425" i="2"/>
  <c r="H425" i="2" s="1"/>
  <c r="J425" i="2"/>
  <c r="L425" i="2"/>
  <c r="N425" i="2"/>
  <c r="Q425" i="2"/>
  <c r="B426" i="2"/>
  <c r="Q426" i="2" s="1"/>
  <c r="H426" i="2"/>
  <c r="J426" i="2"/>
  <c r="L426" i="2"/>
  <c r="N426" i="2"/>
  <c r="B427" i="2"/>
  <c r="H427" i="2"/>
  <c r="J427" i="2"/>
  <c r="P427" i="2" s="1"/>
  <c r="L427" i="2"/>
  <c r="N427" i="2"/>
  <c r="Q427" i="2"/>
  <c r="B428" i="2"/>
  <c r="J428" i="2"/>
  <c r="L428" i="2"/>
  <c r="N428" i="2"/>
  <c r="B429" i="2"/>
  <c r="J429" i="2"/>
  <c r="L429" i="2"/>
  <c r="N429" i="2"/>
  <c r="B430" i="2"/>
  <c r="Q430" i="2" s="1"/>
  <c r="J430" i="2"/>
  <c r="L430" i="2"/>
  <c r="N430" i="2"/>
  <c r="B431" i="2"/>
  <c r="J431" i="2"/>
  <c r="L431" i="2"/>
  <c r="N431" i="2"/>
  <c r="B432" i="2"/>
  <c r="H432" i="2"/>
  <c r="J432" i="2"/>
  <c r="P432" i="2" s="1"/>
  <c r="L432" i="2"/>
  <c r="N432" i="2"/>
  <c r="Q432" i="2"/>
  <c r="B433" i="2"/>
  <c r="J433" i="2"/>
  <c r="L433" i="2"/>
  <c r="N433" i="2"/>
  <c r="B434" i="2"/>
  <c r="H434" i="2"/>
  <c r="J434" i="2"/>
  <c r="P434" i="2" s="1"/>
  <c r="L434" i="2"/>
  <c r="N434" i="2"/>
  <c r="Q434" i="2"/>
  <c r="B435" i="2"/>
  <c r="H435" i="2"/>
  <c r="J435" i="2"/>
  <c r="L435" i="2"/>
  <c r="N435" i="2"/>
  <c r="Q435" i="2"/>
  <c r="B436" i="2"/>
  <c r="H436" i="2" s="1"/>
  <c r="J436" i="2"/>
  <c r="L436" i="2"/>
  <c r="N436" i="2"/>
  <c r="Q436" i="2"/>
  <c r="B437" i="2"/>
  <c r="H437" i="2"/>
  <c r="J437" i="2"/>
  <c r="L437" i="2"/>
  <c r="N437" i="2"/>
  <c r="Q437" i="2"/>
  <c r="B438" i="2"/>
  <c r="Q438" i="2" s="1"/>
  <c r="H438" i="2"/>
  <c r="J438" i="2"/>
  <c r="L438" i="2"/>
  <c r="N438" i="2"/>
  <c r="B439" i="2"/>
  <c r="H439" i="2"/>
  <c r="P439" i="2" s="1"/>
  <c r="J439" i="2"/>
  <c r="L439" i="2"/>
  <c r="N439" i="2"/>
  <c r="Q439" i="2"/>
  <c r="B440" i="2"/>
  <c r="H440" i="2"/>
  <c r="J440" i="2"/>
  <c r="L440" i="2"/>
  <c r="N440" i="2"/>
  <c r="Q440" i="2"/>
  <c r="B441" i="2"/>
  <c r="H441" i="2" s="1"/>
  <c r="J441" i="2"/>
  <c r="P441" i="2" s="1"/>
  <c r="L441" i="2"/>
  <c r="N441" i="2"/>
  <c r="Q441" i="2"/>
  <c r="B442" i="2"/>
  <c r="Q442" i="2" s="1"/>
  <c r="J442" i="2"/>
  <c r="L442" i="2"/>
  <c r="N442" i="2"/>
  <c r="B443" i="2"/>
  <c r="H443" i="2"/>
  <c r="J443" i="2"/>
  <c r="L443" i="2"/>
  <c r="N443" i="2"/>
  <c r="P443" i="2"/>
  <c r="Q443" i="2"/>
  <c r="B444" i="2"/>
  <c r="J444" i="2"/>
  <c r="L444" i="2"/>
  <c r="N444" i="2"/>
  <c r="B445" i="2"/>
  <c r="J445" i="2"/>
  <c r="L445" i="2"/>
  <c r="N445" i="2"/>
  <c r="B446" i="2"/>
  <c r="Q446" i="2" s="1"/>
  <c r="H446" i="2"/>
  <c r="P446" i="2" s="1"/>
  <c r="J446" i="2"/>
  <c r="L446" i="2"/>
  <c r="N446" i="2"/>
  <c r="B447" i="2"/>
  <c r="J447" i="2"/>
  <c r="L447" i="2"/>
  <c r="N447" i="2"/>
  <c r="B448" i="2"/>
  <c r="H448" i="2"/>
  <c r="J448" i="2"/>
  <c r="L448" i="2"/>
  <c r="N448" i="2"/>
  <c r="Q448" i="2"/>
  <c r="B449" i="2"/>
  <c r="J449" i="2"/>
  <c r="L449" i="2"/>
  <c r="N449" i="2"/>
  <c r="B450" i="2"/>
  <c r="H450" i="2"/>
  <c r="J450" i="2"/>
  <c r="L450" i="2"/>
  <c r="N450" i="2"/>
  <c r="P450" i="2"/>
  <c r="Q450" i="2"/>
  <c r="B451" i="2"/>
  <c r="H451" i="2"/>
  <c r="J451" i="2"/>
  <c r="L451" i="2"/>
  <c r="N451" i="2"/>
  <c r="Q451" i="2"/>
  <c r="B452" i="2"/>
  <c r="H452" i="2" s="1"/>
  <c r="P452" i="2" s="1"/>
  <c r="J452" i="2"/>
  <c r="L452" i="2"/>
  <c r="N452" i="2"/>
  <c r="Q452" i="2"/>
  <c r="B453" i="2"/>
  <c r="H453" i="2" s="1"/>
  <c r="J453" i="2"/>
  <c r="L453" i="2"/>
  <c r="N453" i="2"/>
  <c r="Q453" i="2"/>
  <c r="B454" i="2"/>
  <c r="Q454" i="2" s="1"/>
  <c r="H454" i="2"/>
  <c r="J454" i="2"/>
  <c r="L454" i="2"/>
  <c r="N454" i="2"/>
  <c r="B455" i="2"/>
  <c r="H455" i="2"/>
  <c r="P455" i="2" s="1"/>
  <c r="J455" i="2"/>
  <c r="L455" i="2"/>
  <c r="N455" i="2"/>
  <c r="Q455" i="2"/>
  <c r="B456" i="2"/>
  <c r="H456" i="2"/>
  <c r="J456" i="2"/>
  <c r="L456" i="2"/>
  <c r="N456" i="2"/>
  <c r="Q456" i="2"/>
  <c r="B457" i="2"/>
  <c r="H457" i="2" s="1"/>
  <c r="J457" i="2"/>
  <c r="P457" i="2" s="1"/>
  <c r="L457" i="2"/>
  <c r="N457" i="2"/>
  <c r="Q457" i="2"/>
  <c r="B458" i="2"/>
  <c r="Q458" i="2" s="1"/>
  <c r="H458" i="2"/>
  <c r="J458" i="2"/>
  <c r="L458" i="2"/>
  <c r="N458" i="2"/>
  <c r="P458" i="2"/>
  <c r="B459" i="2"/>
  <c r="H459" i="2"/>
  <c r="J459" i="2"/>
  <c r="L459" i="2"/>
  <c r="N459" i="2"/>
  <c r="P459" i="2"/>
  <c r="Q459" i="2"/>
  <c r="B460" i="2"/>
  <c r="Q460" i="2" s="1"/>
  <c r="H460" i="2"/>
  <c r="J460" i="2"/>
  <c r="L460" i="2"/>
  <c r="N460" i="2"/>
  <c r="B461" i="2"/>
  <c r="J461" i="2"/>
  <c r="L461" i="2"/>
  <c r="N461" i="2"/>
  <c r="B462" i="2"/>
  <c r="Q462" i="2" s="1"/>
  <c r="J462" i="2"/>
  <c r="L462" i="2"/>
  <c r="N462" i="2"/>
  <c r="B463" i="2"/>
  <c r="J463" i="2"/>
  <c r="L463" i="2"/>
  <c r="N463" i="2"/>
  <c r="B464" i="2"/>
  <c r="H464" i="2"/>
  <c r="J464" i="2"/>
  <c r="L464" i="2"/>
  <c r="N464" i="2"/>
  <c r="P464" i="2" s="1"/>
  <c r="Q464" i="2"/>
  <c r="B465" i="2"/>
  <c r="J465" i="2"/>
  <c r="L465" i="2"/>
  <c r="N465" i="2"/>
  <c r="B466" i="2"/>
  <c r="H466" i="2"/>
  <c r="J466" i="2"/>
  <c r="P466" i="2" s="1"/>
  <c r="L466" i="2"/>
  <c r="N466" i="2"/>
  <c r="Q466" i="2"/>
  <c r="B467" i="2"/>
  <c r="H467" i="2"/>
  <c r="J467" i="2"/>
  <c r="L467" i="2"/>
  <c r="N467" i="2"/>
  <c r="Q467" i="2"/>
  <c r="B468" i="2"/>
  <c r="H468" i="2" s="1"/>
  <c r="P468" i="2" s="1"/>
  <c r="J468" i="2"/>
  <c r="L468" i="2"/>
  <c r="N468" i="2"/>
  <c r="Q468" i="2"/>
  <c r="B469" i="2"/>
  <c r="H469" i="2" s="1"/>
  <c r="P469" i="2" s="1"/>
  <c r="J469" i="2"/>
  <c r="L469" i="2"/>
  <c r="N469" i="2"/>
  <c r="B470" i="2"/>
  <c r="Q470" i="2" s="1"/>
  <c r="H470" i="2"/>
  <c r="P470" i="2" s="1"/>
  <c r="J470" i="2"/>
  <c r="L470" i="2"/>
  <c r="N470" i="2"/>
  <c r="B471" i="2"/>
  <c r="H471" i="2"/>
  <c r="J471" i="2"/>
  <c r="P471" i="2" s="1"/>
  <c r="L471" i="2"/>
  <c r="N471" i="2"/>
  <c r="Q471" i="2"/>
  <c r="B472" i="2"/>
  <c r="H472" i="2"/>
  <c r="P472" i="2" s="1"/>
  <c r="J472" i="2"/>
  <c r="L472" i="2"/>
  <c r="N472" i="2"/>
  <c r="Q472" i="2"/>
  <c r="B473" i="2"/>
  <c r="H473" i="2" s="1"/>
  <c r="P473" i="2" s="1"/>
  <c r="J473" i="2"/>
  <c r="L473" i="2"/>
  <c r="N473" i="2"/>
  <c r="Q473" i="2"/>
  <c r="B474" i="2"/>
  <c r="Q474" i="2" s="1"/>
  <c r="H474" i="2"/>
  <c r="J474" i="2"/>
  <c r="L474" i="2"/>
  <c r="N474" i="2"/>
  <c r="B475" i="2"/>
  <c r="H475" i="2"/>
  <c r="J475" i="2"/>
  <c r="L475" i="2"/>
  <c r="N475" i="2"/>
  <c r="Q475" i="2"/>
  <c r="B476" i="2"/>
  <c r="Q476" i="2" s="1"/>
  <c r="J476" i="2"/>
  <c r="L476" i="2"/>
  <c r="N476" i="2"/>
  <c r="B477" i="2"/>
  <c r="H477" i="2" s="1"/>
  <c r="J477" i="2"/>
  <c r="L477" i="2"/>
  <c r="N477" i="2"/>
  <c r="B478" i="2"/>
  <c r="Q478" i="2" s="1"/>
  <c r="H478" i="2"/>
  <c r="J478" i="2"/>
  <c r="P478" i="2" s="1"/>
  <c r="L478" i="2"/>
  <c r="N478" i="2"/>
  <c r="B479" i="2"/>
  <c r="J479" i="2"/>
  <c r="L479" i="2"/>
  <c r="N479" i="2"/>
  <c r="B480" i="2"/>
  <c r="H480" i="2"/>
  <c r="P480" i="2" s="1"/>
  <c r="J480" i="2"/>
  <c r="L480" i="2"/>
  <c r="N480" i="2"/>
  <c r="Q480" i="2"/>
  <c r="B481" i="2"/>
  <c r="J481" i="2"/>
  <c r="L481" i="2"/>
  <c r="N481" i="2"/>
  <c r="B482" i="2"/>
  <c r="H482" i="2"/>
  <c r="J482" i="2"/>
  <c r="L482" i="2"/>
  <c r="N482" i="2"/>
  <c r="P482" i="2"/>
  <c r="Q482" i="2"/>
  <c r="B483" i="2"/>
  <c r="H483" i="2"/>
  <c r="J483" i="2"/>
  <c r="L483" i="2"/>
  <c r="N483" i="2"/>
  <c r="Q483" i="2"/>
  <c r="B484" i="2"/>
  <c r="H484" i="2" s="1"/>
  <c r="J484" i="2"/>
  <c r="L484" i="2"/>
  <c r="N484" i="2"/>
  <c r="Q484" i="2"/>
  <c r="B485" i="2"/>
  <c r="Q485" i="2" s="1"/>
  <c r="H485" i="2"/>
  <c r="J485" i="2"/>
  <c r="L485" i="2"/>
  <c r="N485" i="2"/>
  <c r="B486" i="2"/>
  <c r="Q486" i="2" s="1"/>
  <c r="H486" i="2"/>
  <c r="J486" i="2"/>
  <c r="L486" i="2"/>
  <c r="N486" i="2"/>
  <c r="B487" i="2"/>
  <c r="H487" i="2" s="1"/>
  <c r="P487" i="2" s="1"/>
  <c r="J487" i="2"/>
  <c r="L487" i="2"/>
  <c r="N487" i="2"/>
  <c r="Q487" i="2"/>
  <c r="B488" i="2"/>
  <c r="H488" i="2"/>
  <c r="J488" i="2"/>
  <c r="L488" i="2"/>
  <c r="N488" i="2"/>
  <c r="Q488" i="2"/>
  <c r="B489" i="2"/>
  <c r="H489" i="2" s="1"/>
  <c r="P489" i="2" s="1"/>
  <c r="J489" i="2"/>
  <c r="L489" i="2"/>
  <c r="N489" i="2"/>
  <c r="Q489" i="2"/>
  <c r="B490" i="2"/>
  <c r="Q490" i="2" s="1"/>
  <c r="H490" i="2"/>
  <c r="J490" i="2"/>
  <c r="P490" i="2" s="1"/>
  <c r="L490" i="2"/>
  <c r="N490" i="2"/>
  <c r="B491" i="2"/>
  <c r="H491" i="2"/>
  <c r="J491" i="2"/>
  <c r="L491" i="2"/>
  <c r="N491" i="2"/>
  <c r="P491" i="2"/>
  <c r="Q491" i="2"/>
  <c r="B492" i="2"/>
  <c r="Q492" i="2" s="1"/>
  <c r="J492" i="2"/>
  <c r="L492" i="2"/>
  <c r="N492" i="2"/>
  <c r="B493" i="2"/>
  <c r="H493" i="2" s="1"/>
  <c r="J493" i="2"/>
  <c r="L493" i="2"/>
  <c r="N493" i="2"/>
  <c r="B494" i="2"/>
  <c r="Q494" i="2" s="1"/>
  <c r="J494" i="2"/>
  <c r="L494" i="2"/>
  <c r="N494" i="2"/>
  <c r="B495" i="2"/>
  <c r="J495" i="2"/>
  <c r="L495" i="2"/>
  <c r="N495" i="2"/>
  <c r="B496" i="2"/>
  <c r="H496" i="2"/>
  <c r="J496" i="2"/>
  <c r="L496" i="2"/>
  <c r="N496" i="2"/>
  <c r="Q496" i="2"/>
  <c r="B497" i="2"/>
  <c r="J497" i="2"/>
  <c r="L497" i="2"/>
  <c r="N497" i="2"/>
  <c r="B498" i="2"/>
  <c r="H498" i="2"/>
  <c r="J498" i="2"/>
  <c r="L498" i="2"/>
  <c r="N498" i="2"/>
  <c r="P498" i="2"/>
  <c r="Q498" i="2"/>
  <c r="B499" i="2"/>
  <c r="H499" i="2" s="1"/>
  <c r="J499" i="2"/>
  <c r="L499" i="2"/>
  <c r="N499" i="2"/>
  <c r="B500" i="2"/>
  <c r="H500" i="2" s="1"/>
  <c r="P500" i="2" s="1"/>
  <c r="J500" i="2"/>
  <c r="L500" i="2"/>
  <c r="N500" i="2"/>
  <c r="Q500" i="2"/>
  <c r="B501" i="2"/>
  <c r="H501" i="2"/>
  <c r="J501" i="2"/>
  <c r="L501" i="2"/>
  <c r="N501" i="2"/>
  <c r="Q501" i="2"/>
  <c r="B502" i="2"/>
  <c r="Q502" i="2" s="1"/>
  <c r="H502" i="2"/>
  <c r="J502" i="2"/>
  <c r="L502" i="2"/>
  <c r="N502" i="2"/>
  <c r="B503" i="2"/>
  <c r="Q503" i="2" s="1"/>
  <c r="J503" i="2"/>
  <c r="L503" i="2"/>
  <c r="N503" i="2"/>
  <c r="B504" i="2"/>
  <c r="H504" i="2"/>
  <c r="J504" i="2"/>
  <c r="L504" i="2"/>
  <c r="N504" i="2"/>
  <c r="Q504" i="2"/>
  <c r="B505" i="2"/>
  <c r="H505" i="2" s="1"/>
  <c r="J505" i="2"/>
  <c r="L505" i="2"/>
  <c r="N505" i="2"/>
  <c r="P505" i="2" s="1"/>
  <c r="Q505" i="2"/>
  <c r="B506" i="2"/>
  <c r="Q506" i="2" s="1"/>
  <c r="H506" i="2"/>
  <c r="P506" i="2" s="1"/>
  <c r="J506" i="2"/>
  <c r="L506" i="2"/>
  <c r="N506" i="2"/>
  <c r="B507" i="2"/>
  <c r="H507" i="2"/>
  <c r="J507" i="2"/>
  <c r="L507" i="2"/>
  <c r="N507" i="2"/>
  <c r="Q507" i="2"/>
  <c r="B508" i="2"/>
  <c r="Q508" i="2" s="1"/>
  <c r="J508" i="2"/>
  <c r="L508" i="2"/>
  <c r="N508" i="2"/>
  <c r="B509" i="2"/>
  <c r="H509" i="2" s="1"/>
  <c r="J509" i="2"/>
  <c r="L509" i="2"/>
  <c r="N509" i="2"/>
  <c r="Q509" i="2"/>
  <c r="B510" i="2"/>
  <c r="Q510" i="2" s="1"/>
  <c r="H510" i="2"/>
  <c r="J510" i="2"/>
  <c r="P510" i="2" s="1"/>
  <c r="L510" i="2"/>
  <c r="N510" i="2"/>
  <c r="B511" i="2"/>
  <c r="H511" i="2" s="1"/>
  <c r="P511" i="2" s="1"/>
  <c r="J511" i="2"/>
  <c r="L511" i="2"/>
  <c r="N511" i="2"/>
  <c r="B512" i="2"/>
  <c r="H512" i="2"/>
  <c r="P512" i="2" s="1"/>
  <c r="J512" i="2"/>
  <c r="L512" i="2"/>
  <c r="N512" i="2"/>
  <c r="Q512" i="2"/>
  <c r="B513" i="2"/>
  <c r="J513" i="2"/>
  <c r="L513" i="2"/>
  <c r="N513" i="2"/>
  <c r="B514" i="2"/>
  <c r="H514" i="2"/>
  <c r="J514" i="2"/>
  <c r="L514" i="2"/>
  <c r="N514" i="2"/>
  <c r="Q514" i="2"/>
  <c r="B515" i="2"/>
  <c r="Q515" i="2" s="1"/>
  <c r="H515" i="2"/>
  <c r="P515" i="2" s="1"/>
  <c r="J515" i="2"/>
  <c r="L515" i="2"/>
  <c r="N515" i="2"/>
  <c r="B516" i="2"/>
  <c r="H516" i="2" s="1"/>
  <c r="J516" i="2"/>
  <c r="L516" i="2"/>
  <c r="N516" i="2"/>
  <c r="Q516"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4" i="2"/>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3" i="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B701" i="11"/>
  <c r="B702" i="11"/>
  <c r="B703" i="11"/>
  <c r="B704" i="11"/>
  <c r="B705" i="11"/>
  <c r="B706" i="11"/>
  <c r="B707" i="11"/>
  <c r="B708" i="11"/>
  <c r="B709" i="11"/>
  <c r="B710" i="11"/>
  <c r="B711" i="11"/>
  <c r="B712" i="11"/>
  <c r="B713" i="11"/>
  <c r="B714" i="11"/>
  <c r="B715" i="11"/>
  <c r="B716" i="11"/>
  <c r="B717" i="11"/>
  <c r="B718" i="11"/>
  <c r="B719" i="11"/>
  <c r="B720" i="11"/>
  <c r="B721" i="11"/>
  <c r="B722" i="11"/>
  <c r="B723" i="11"/>
  <c r="B724" i="11"/>
  <c r="B725" i="11"/>
  <c r="B726" i="11"/>
  <c r="B727" i="11"/>
  <c r="B728" i="11"/>
  <c r="B729" i="11"/>
  <c r="B730" i="11"/>
  <c r="B731" i="11"/>
  <c r="B732" i="11"/>
  <c r="B733" i="11"/>
  <c r="B734" i="11"/>
  <c r="B735" i="11"/>
  <c r="B736" i="11"/>
  <c r="B737" i="11"/>
  <c r="B738" i="11"/>
  <c r="B739" i="11"/>
  <c r="B740" i="11"/>
  <c r="B741" i="11"/>
  <c r="B742" i="11"/>
  <c r="B743" i="11"/>
  <c r="B744" i="11"/>
  <c r="B745" i="11"/>
  <c r="B746" i="11"/>
  <c r="B747" i="11"/>
  <c r="B748" i="11"/>
  <c r="B749" i="11"/>
  <c r="B750" i="11"/>
  <c r="B751" i="11"/>
  <c r="B752" i="11"/>
  <c r="B753" i="11"/>
  <c r="B754" i="11"/>
  <c r="B755" i="11"/>
  <c r="B756" i="11"/>
  <c r="B757" i="11"/>
  <c r="B758" i="11"/>
  <c r="B759" i="11"/>
  <c r="B760" i="11"/>
  <c r="B761" i="11"/>
  <c r="B762" i="11"/>
  <c r="B763" i="11"/>
  <c r="B764" i="11"/>
  <c r="B765" i="11"/>
  <c r="B766" i="11"/>
  <c r="B767" i="11"/>
  <c r="B768" i="11"/>
  <c r="B769" i="11"/>
  <c r="B770" i="11"/>
  <c r="B771" i="11"/>
  <c r="B772" i="11"/>
  <c r="B773" i="11"/>
  <c r="B774" i="11"/>
  <c r="B775" i="11"/>
  <c r="B776" i="11"/>
  <c r="B777" i="11"/>
  <c r="B778" i="11"/>
  <c r="B779" i="11"/>
  <c r="B780" i="11"/>
  <c r="B781" i="11"/>
  <c r="B782" i="11"/>
  <c r="B783" i="11"/>
  <c r="B784" i="11"/>
  <c r="B785" i="11"/>
  <c r="B786" i="11"/>
  <c r="B787" i="11"/>
  <c r="B788" i="11"/>
  <c r="B789" i="11"/>
  <c r="B790" i="11"/>
  <c r="B791" i="11"/>
  <c r="B792" i="11"/>
  <c r="B793" i="11"/>
  <c r="B794" i="11"/>
  <c r="B795" i="11"/>
  <c r="B796" i="11"/>
  <c r="B797" i="11"/>
  <c r="B798" i="11"/>
  <c r="B799" i="11"/>
  <c r="B800" i="11"/>
  <c r="B801" i="11"/>
  <c r="B802" i="11"/>
  <c r="B803" i="11"/>
  <c r="B804" i="11"/>
  <c r="B805" i="11"/>
  <c r="B806" i="11"/>
  <c r="B807" i="11"/>
  <c r="B808" i="11"/>
  <c r="B809" i="11"/>
  <c r="B810" i="11"/>
  <c r="B811" i="11"/>
  <c r="B812" i="11"/>
  <c r="B813" i="11"/>
  <c r="B814" i="11"/>
  <c r="B815" i="11"/>
  <c r="B816" i="11"/>
  <c r="B817" i="11"/>
  <c r="B818" i="11"/>
  <c r="B819" i="11"/>
  <c r="B820" i="11"/>
  <c r="B821" i="11"/>
  <c r="B822" i="11"/>
  <c r="B823" i="11"/>
  <c r="B824" i="11"/>
  <c r="B825" i="11"/>
  <c r="B826" i="11"/>
  <c r="B827" i="11"/>
  <c r="B828" i="11"/>
  <c r="B829" i="11"/>
  <c r="B830" i="11"/>
  <c r="B831" i="11"/>
  <c r="B832" i="11"/>
  <c r="B833" i="11"/>
  <c r="B834" i="11"/>
  <c r="B835" i="11"/>
  <c r="B836" i="11"/>
  <c r="B837" i="11"/>
  <c r="B838" i="11"/>
  <c r="B839" i="11"/>
  <c r="B840" i="11"/>
  <c r="B841" i="11"/>
  <c r="B842" i="11"/>
  <c r="B843" i="11"/>
  <c r="B844" i="11"/>
  <c r="B845" i="11"/>
  <c r="B846" i="11"/>
  <c r="B847" i="11"/>
  <c r="B848" i="11"/>
  <c r="B849" i="11"/>
  <c r="B850" i="11"/>
  <c r="B851" i="11"/>
  <c r="B852" i="11"/>
  <c r="B853" i="11"/>
  <c r="B854" i="11"/>
  <c r="B855" i="11"/>
  <c r="B856" i="11"/>
  <c r="B857" i="11"/>
  <c r="B858" i="11"/>
  <c r="B859" i="11"/>
  <c r="B860" i="11"/>
  <c r="B861" i="11"/>
  <c r="B862" i="11"/>
  <c r="B863" i="11"/>
  <c r="B864" i="11"/>
  <c r="B865" i="11"/>
  <c r="B866" i="11"/>
  <c r="B867" i="11"/>
  <c r="B868" i="11"/>
  <c r="B869" i="11"/>
  <c r="B870" i="11"/>
  <c r="B871" i="11"/>
  <c r="B872" i="11"/>
  <c r="B873" i="11"/>
  <c r="B874" i="11"/>
  <c r="B875" i="11"/>
  <c r="B876" i="11"/>
  <c r="B877" i="11"/>
  <c r="B878" i="11"/>
  <c r="B879" i="11"/>
  <c r="B880" i="11"/>
  <c r="B881" i="11"/>
  <c r="B882" i="11"/>
  <c r="B883" i="11"/>
  <c r="B884" i="11"/>
  <c r="B885" i="11"/>
  <c r="B886" i="11"/>
  <c r="B887" i="11"/>
  <c r="B888" i="11"/>
  <c r="B889" i="11"/>
  <c r="B890" i="11"/>
  <c r="B891" i="11"/>
  <c r="B892" i="11"/>
  <c r="B893" i="11"/>
  <c r="B894" i="11"/>
  <c r="B895" i="11"/>
  <c r="B896" i="11"/>
  <c r="B897" i="11"/>
  <c r="B898" i="11"/>
  <c r="B899" i="11"/>
  <c r="B900" i="11"/>
  <c r="B901" i="11"/>
  <c r="B902" i="11"/>
  <c r="B903" i="11"/>
  <c r="B904" i="11"/>
  <c r="B905" i="11"/>
  <c r="B906" i="11"/>
  <c r="B907" i="11"/>
  <c r="B908" i="11"/>
  <c r="B909" i="11"/>
  <c r="B910" i="11"/>
  <c r="B911" i="11"/>
  <c r="B912" i="11"/>
  <c r="B913" i="11"/>
  <c r="B914" i="11"/>
  <c r="B915" i="11"/>
  <c r="B916" i="11"/>
  <c r="B917" i="11"/>
  <c r="B918" i="11"/>
  <c r="B919" i="11"/>
  <c r="B920" i="11"/>
  <c r="B921" i="11"/>
  <c r="B922" i="11"/>
  <c r="B923" i="11"/>
  <c r="B924" i="11"/>
  <c r="B925" i="11"/>
  <c r="B926" i="11"/>
  <c r="B927" i="11"/>
  <c r="B928" i="11"/>
  <c r="B929" i="11"/>
  <c r="B930" i="11"/>
  <c r="B931" i="11"/>
  <c r="B932" i="11"/>
  <c r="B933" i="11"/>
  <c r="B934" i="11"/>
  <c r="B935" i="11"/>
  <c r="B936" i="11"/>
  <c r="B937" i="11"/>
  <c r="B938" i="11"/>
  <c r="B939" i="11"/>
  <c r="B940" i="11"/>
  <c r="B941" i="11"/>
  <c r="B942" i="11"/>
  <c r="B943" i="11"/>
  <c r="B944" i="11"/>
  <c r="B945" i="11"/>
  <c r="B946" i="11"/>
  <c r="B947" i="11"/>
  <c r="B948" i="11"/>
  <c r="B949" i="11"/>
  <c r="B950" i="11"/>
  <c r="B951" i="11"/>
  <c r="B952" i="11"/>
  <c r="B953" i="11"/>
  <c r="B954" i="11"/>
  <c r="B955" i="11"/>
  <c r="B956" i="11"/>
  <c r="B957" i="11"/>
  <c r="B958" i="11"/>
  <c r="B959" i="11"/>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B302" i="11"/>
  <c r="B301" i="11"/>
  <c r="B300" i="11"/>
  <c r="B299" i="11"/>
  <c r="B298" i="11"/>
  <c r="B297" i="11"/>
  <c r="B296" i="11"/>
  <c r="B295" i="11"/>
  <c r="B294" i="11"/>
  <c r="B293" i="11"/>
  <c r="B292" i="11"/>
  <c r="B291" i="11"/>
  <c r="B290" i="11"/>
  <c r="B289" i="11"/>
  <c r="B288" i="11"/>
  <c r="B287" i="11"/>
  <c r="B286" i="11"/>
  <c r="B285" i="11"/>
  <c r="P502" i="2" l="1"/>
  <c r="P499" i="2"/>
  <c r="P496" i="2"/>
  <c r="P474" i="2"/>
  <c r="P371" i="2"/>
  <c r="P222" i="2"/>
  <c r="P200" i="2"/>
  <c r="P197" i="2"/>
  <c r="P116" i="2"/>
  <c r="P486" i="2"/>
  <c r="P477" i="2"/>
  <c r="P409" i="2"/>
  <c r="P406" i="2"/>
  <c r="P390" i="2"/>
  <c r="P266" i="2"/>
  <c r="P250" i="2"/>
  <c r="P234" i="2"/>
  <c r="P228" i="2"/>
  <c r="P128" i="2"/>
  <c r="P78" i="2"/>
  <c r="P440" i="2"/>
  <c r="P190" i="2"/>
  <c r="P165" i="2"/>
  <c r="P118" i="2"/>
  <c r="P514" i="2"/>
  <c r="P507" i="2"/>
  <c r="P437" i="2"/>
  <c r="P202" i="2"/>
  <c r="P516" i="2"/>
  <c r="P488" i="2"/>
  <c r="P475" i="2"/>
  <c r="P460" i="2"/>
  <c r="P312" i="2"/>
  <c r="P214" i="2"/>
  <c r="P211" i="2"/>
  <c r="P177" i="2"/>
  <c r="P99" i="2"/>
  <c r="P86" i="2"/>
  <c r="P161" i="2"/>
  <c r="P142" i="2"/>
  <c r="P493" i="2"/>
  <c r="P484" i="2"/>
  <c r="P216" i="2"/>
  <c r="P213" i="2"/>
  <c r="P179" i="2"/>
  <c r="P126" i="2"/>
  <c r="P138" i="2"/>
  <c r="P374" i="2"/>
  <c r="P225" i="2"/>
  <c r="P169" i="2"/>
  <c r="P421" i="2"/>
  <c r="P361" i="2"/>
  <c r="P358" i="2"/>
  <c r="P355" i="2"/>
  <c r="P321" i="2"/>
  <c r="P262" i="2"/>
  <c r="P259" i="2"/>
  <c r="P240" i="2"/>
  <c r="P218" i="2"/>
  <c r="P206" i="2"/>
  <c r="P163" i="2"/>
  <c r="P145" i="2"/>
  <c r="P83" i="2"/>
  <c r="P73" i="2"/>
  <c r="P424" i="2"/>
  <c r="P296" i="2"/>
  <c r="P148" i="2"/>
  <c r="P117" i="2"/>
  <c r="P454" i="2"/>
  <c r="P436" i="2"/>
  <c r="P392" i="2"/>
  <c r="P345" i="2"/>
  <c r="P342" i="2"/>
  <c r="P308" i="2"/>
  <c r="P277" i="2"/>
  <c r="P209" i="2"/>
  <c r="P199" i="2"/>
  <c r="P181" i="2"/>
  <c r="P132" i="2"/>
  <c r="P377" i="2"/>
  <c r="P120" i="2"/>
  <c r="P166" i="2"/>
  <c r="P89" i="2"/>
  <c r="P426" i="2"/>
  <c r="P414" i="2"/>
  <c r="P326" i="2"/>
  <c r="P323" i="2"/>
  <c r="P196" i="2"/>
  <c r="P168" i="2"/>
  <c r="P147" i="2"/>
  <c r="P122" i="2"/>
  <c r="P88" i="2"/>
  <c r="P85" i="2"/>
  <c r="P208" i="2"/>
  <c r="P183" i="2"/>
  <c r="P324" i="2"/>
  <c r="P438" i="2"/>
  <c r="P357" i="2"/>
  <c r="P313" i="2"/>
  <c r="P289" i="2"/>
  <c r="P456" i="2"/>
  <c r="P435" i="2"/>
  <c r="P404" i="2"/>
  <c r="P401" i="2"/>
  <c r="P344" i="2"/>
  <c r="P310" i="2"/>
  <c r="P307" i="2"/>
  <c r="P270" i="2"/>
  <c r="P174" i="2"/>
  <c r="P131" i="2"/>
  <c r="P106" i="2"/>
  <c r="P103" i="2"/>
  <c r="P453" i="2"/>
  <c r="P388" i="2"/>
  <c r="P276" i="2"/>
  <c r="P232" i="2"/>
  <c r="P229" i="2"/>
  <c r="P192" i="2"/>
  <c r="P180" i="2"/>
  <c r="P167" i="2"/>
  <c r="P152" i="2"/>
  <c r="P425" i="2"/>
  <c r="P369" i="2"/>
  <c r="P350" i="2"/>
  <c r="P294" i="2"/>
  <c r="P291" i="2"/>
  <c r="P254" i="2"/>
  <c r="P247" i="2"/>
  <c r="P170" i="2"/>
  <c r="P115" i="2"/>
  <c r="P90" i="2"/>
  <c r="P136" i="2"/>
  <c r="P102" i="2"/>
  <c r="P81" i="2"/>
  <c r="P231" i="2"/>
  <c r="P176" i="2"/>
  <c r="P151" i="2"/>
  <c r="P96" i="2"/>
  <c r="P80" i="2"/>
  <c r="H282" i="2"/>
  <c r="P282" i="2" s="1"/>
  <c r="Q282" i="2"/>
  <c r="H495" i="2"/>
  <c r="P495" i="2" s="1"/>
  <c r="Q495" i="2"/>
  <c r="H492" i="2"/>
  <c r="P492" i="2" s="1"/>
  <c r="H465" i="2"/>
  <c r="P465" i="2" s="1"/>
  <c r="Q465" i="2"/>
  <c r="H462" i="2"/>
  <c r="P462" i="2" s="1"/>
  <c r="P451" i="2"/>
  <c r="P448" i="2"/>
  <c r="Q445" i="2"/>
  <c r="H445" i="2"/>
  <c r="P445" i="2" s="1"/>
  <c r="Q431" i="2"/>
  <c r="H431" i="2"/>
  <c r="P431" i="2" s="1"/>
  <c r="H417" i="2"/>
  <c r="P417" i="2" s="1"/>
  <c r="Q417" i="2"/>
  <c r="P408" i="2"/>
  <c r="P385" i="2"/>
  <c r="H373" i="2"/>
  <c r="P373" i="2" s="1"/>
  <c r="H300" i="2"/>
  <c r="P300" i="2" s="1"/>
  <c r="Q300" i="2"/>
  <c r="H220" i="2"/>
  <c r="P220" i="2" s="1"/>
  <c r="Q220" i="2"/>
  <c r="P110" i="2"/>
  <c r="H76" i="2"/>
  <c r="P76" i="2" s="1"/>
  <c r="Q76" i="2"/>
  <c r="H364" i="2"/>
  <c r="P364" i="2" s="1"/>
  <c r="Q364" i="2"/>
  <c r="H442" i="2"/>
  <c r="P442" i="2" s="1"/>
  <c r="H396" i="2"/>
  <c r="P396" i="2" s="1"/>
  <c r="Q396" i="2"/>
  <c r="Q367" i="2"/>
  <c r="H367" i="2"/>
  <c r="P367" i="2" s="1"/>
  <c r="P352" i="2"/>
  <c r="P288" i="2"/>
  <c r="P119" i="2"/>
  <c r="H508" i="2"/>
  <c r="P508" i="2" s="1"/>
  <c r="H503" i="2"/>
  <c r="P503" i="2" s="1"/>
  <c r="H405" i="2"/>
  <c r="P405" i="2" s="1"/>
  <c r="H140" i="2"/>
  <c r="P140" i="2" s="1"/>
  <c r="Q140" i="2"/>
  <c r="H481" i="2"/>
  <c r="P481" i="2" s="1"/>
  <c r="Q481" i="2"/>
  <c r="Q399" i="2"/>
  <c r="H399" i="2"/>
  <c r="P399" i="2" s="1"/>
  <c r="Q381" i="2"/>
  <c r="H381" i="2"/>
  <c r="P381" i="2" s="1"/>
  <c r="H330" i="2"/>
  <c r="P330" i="2" s="1"/>
  <c r="Q330" i="2"/>
  <c r="P318" i="2"/>
  <c r="H204" i="2"/>
  <c r="P204" i="2" s="1"/>
  <c r="Q204" i="2"/>
  <c r="H346" i="2"/>
  <c r="P346" i="2" s="1"/>
  <c r="Q346" i="2"/>
  <c r="P467" i="2"/>
  <c r="P419" i="2"/>
  <c r="P416" i="2"/>
  <c r="P384" i="2"/>
  <c r="H284" i="2"/>
  <c r="P284" i="2" s="1"/>
  <c r="Q284" i="2"/>
  <c r="P238" i="2"/>
  <c r="P94" i="2"/>
  <c r="Q413" i="2"/>
  <c r="H413" i="2"/>
  <c r="P413" i="2" s="1"/>
  <c r="H378" i="2"/>
  <c r="P378" i="2" s="1"/>
  <c r="Q378" i="2"/>
  <c r="H348" i="2"/>
  <c r="P348" i="2" s="1"/>
  <c r="Q348" i="2"/>
  <c r="Q499" i="2"/>
  <c r="H497" i="2"/>
  <c r="P497" i="2" s="1"/>
  <c r="Q497" i="2"/>
  <c r="H494" i="2"/>
  <c r="P494" i="2" s="1"/>
  <c r="Q477" i="2"/>
  <c r="Q469" i="2"/>
  <c r="Q461" i="2"/>
  <c r="H461" i="2"/>
  <c r="P461" i="2" s="1"/>
  <c r="H444" i="2"/>
  <c r="P444" i="2" s="1"/>
  <c r="Q444" i="2"/>
  <c r="H430" i="2"/>
  <c r="P430" i="2" s="1"/>
  <c r="Q421" i="2"/>
  <c r="H410" i="2"/>
  <c r="P410" i="2" s="1"/>
  <c r="Q389" i="2"/>
  <c r="P366" i="2"/>
  <c r="P336" i="2"/>
  <c r="P272" i="2"/>
  <c r="P158" i="2"/>
  <c r="P112" i="2"/>
  <c r="H513" i="2"/>
  <c r="P513" i="2" s="1"/>
  <c r="Q513" i="2"/>
  <c r="Q447" i="2"/>
  <c r="H447" i="2"/>
  <c r="P447" i="2" s="1"/>
  <c r="H433" i="2"/>
  <c r="P433" i="2" s="1"/>
  <c r="Q433" i="2"/>
  <c r="P293" i="2"/>
  <c r="H188" i="2"/>
  <c r="P188" i="2" s="1"/>
  <c r="Q188" i="2"/>
  <c r="H124" i="2"/>
  <c r="P124" i="2" s="1"/>
  <c r="Q124" i="2"/>
  <c r="Q493" i="2"/>
  <c r="H314" i="2"/>
  <c r="P314" i="2" s="1"/>
  <c r="Q314" i="2"/>
  <c r="P302" i="2"/>
  <c r="P483" i="2"/>
  <c r="P398" i="2"/>
  <c r="H380" i="2"/>
  <c r="P380" i="2" s="1"/>
  <c r="Q380" i="2"/>
  <c r="H332" i="2"/>
  <c r="P332" i="2" s="1"/>
  <c r="Q332" i="2"/>
  <c r="H268" i="2"/>
  <c r="P268" i="2" s="1"/>
  <c r="Q268" i="2"/>
  <c r="P256" i="2"/>
  <c r="P87" i="2"/>
  <c r="H412" i="2"/>
  <c r="P412" i="2" s="1"/>
  <c r="Q412" i="2"/>
  <c r="H108" i="2"/>
  <c r="P108" i="2" s="1"/>
  <c r="Q108" i="2"/>
  <c r="H428" i="2"/>
  <c r="P428" i="2" s="1"/>
  <c r="Q428" i="2"/>
  <c r="Q429" i="2"/>
  <c r="H429" i="2"/>
  <c r="P429" i="2" s="1"/>
  <c r="Q415" i="2"/>
  <c r="H415" i="2"/>
  <c r="P415" i="2" s="1"/>
  <c r="Q383" i="2"/>
  <c r="H383" i="2"/>
  <c r="P383" i="2" s="1"/>
  <c r="H362" i="2"/>
  <c r="P362" i="2" s="1"/>
  <c r="Q362" i="2"/>
  <c r="H341" i="2"/>
  <c r="P341" i="2" s="1"/>
  <c r="H172" i="2"/>
  <c r="P172" i="2" s="1"/>
  <c r="Q172" i="2"/>
  <c r="P160" i="2"/>
  <c r="P504" i="2"/>
  <c r="P485" i="2"/>
  <c r="Q463" i="2"/>
  <c r="H463" i="2"/>
  <c r="P463" i="2" s="1"/>
  <c r="P368" i="2"/>
  <c r="H298" i="2"/>
  <c r="P298" i="2" s="1"/>
  <c r="Q298" i="2"/>
  <c r="P286" i="2"/>
  <c r="H252" i="2"/>
  <c r="P252" i="2" s="1"/>
  <c r="Q252" i="2"/>
  <c r="H449" i="2"/>
  <c r="P449" i="2" s="1"/>
  <c r="Q449" i="2"/>
  <c r="Q397" i="2"/>
  <c r="H397" i="2"/>
  <c r="P397" i="2" s="1"/>
  <c r="H316" i="2"/>
  <c r="P316" i="2" s="1"/>
  <c r="Q316" i="2"/>
  <c r="P224" i="2"/>
  <c r="P403" i="2"/>
  <c r="H394" i="2"/>
  <c r="P394" i="2" s="1"/>
  <c r="Q394" i="2"/>
  <c r="H236" i="2"/>
  <c r="P236" i="2" s="1"/>
  <c r="Q236" i="2"/>
  <c r="H92" i="2"/>
  <c r="P92" i="2" s="1"/>
  <c r="Q92" i="2"/>
  <c r="P509" i="2"/>
  <c r="P501" i="2"/>
  <c r="Q511" i="2"/>
  <c r="Q479" i="2"/>
  <c r="H479" i="2"/>
  <c r="P479" i="2" s="1"/>
  <c r="H476" i="2"/>
  <c r="P476" i="2" s="1"/>
  <c r="P382" i="2"/>
  <c r="P376" i="2"/>
  <c r="P325" i="2"/>
  <c r="H156" i="2"/>
  <c r="P156" i="2" s="1"/>
  <c r="Q156" i="2"/>
  <c r="P144" i="2"/>
  <c r="H75" i="2"/>
  <c r="P75" i="2" s="1"/>
  <c r="Q401" i="2"/>
  <c r="Q385" i="2"/>
  <c r="Q369" i="2"/>
  <c r="Q353" i="2"/>
  <c r="Q337" i="2"/>
  <c r="Q321" i="2"/>
  <c r="Q305" i="2"/>
  <c r="Q289" i="2"/>
  <c r="Q273" i="2"/>
  <c r="Q257" i="2"/>
  <c r="Q241" i="2"/>
  <c r="Q225" i="2"/>
  <c r="Q209" i="2"/>
  <c r="Q193" i="2"/>
  <c r="Q177" i="2"/>
  <c r="Q161" i="2"/>
  <c r="Q145" i="2"/>
  <c r="Q129" i="2"/>
  <c r="Q113" i="2"/>
  <c r="Q97" i="2"/>
  <c r="Q81" i="2"/>
  <c r="H365" i="2"/>
  <c r="P365" i="2" s="1"/>
  <c r="H349" i="2"/>
  <c r="P349" i="2" s="1"/>
  <c r="H333" i="2"/>
  <c r="P333" i="2" s="1"/>
  <c r="H317" i="2"/>
  <c r="P317" i="2" s="1"/>
  <c r="H301" i="2"/>
  <c r="P301" i="2" s="1"/>
  <c r="H285" i="2"/>
  <c r="P285" i="2" s="1"/>
  <c r="H269" i="2"/>
  <c r="P269" i="2" s="1"/>
  <c r="Q266" i="2"/>
  <c r="H253" i="2"/>
  <c r="P253" i="2" s="1"/>
  <c r="Q250" i="2"/>
  <c r="H237" i="2"/>
  <c r="P237" i="2" s="1"/>
  <c r="Q234" i="2"/>
  <c r="H221" i="2"/>
  <c r="P221" i="2" s="1"/>
  <c r="Q218" i="2"/>
  <c r="H205" i="2"/>
  <c r="P205" i="2" s="1"/>
  <c r="Q202" i="2"/>
  <c r="H189" i="2"/>
  <c r="P189" i="2" s="1"/>
  <c r="Q186" i="2"/>
  <c r="H173" i="2"/>
  <c r="P173" i="2" s="1"/>
  <c r="Q170" i="2"/>
  <c r="H157" i="2"/>
  <c r="P157" i="2" s="1"/>
  <c r="Q154" i="2"/>
  <c r="H141" i="2"/>
  <c r="P141" i="2" s="1"/>
  <c r="Q138" i="2"/>
  <c r="H125" i="2"/>
  <c r="P125" i="2" s="1"/>
  <c r="Q122" i="2"/>
  <c r="H109" i="2"/>
  <c r="P109" i="2" s="1"/>
  <c r="Q106" i="2"/>
  <c r="H93" i="2"/>
  <c r="P93" i="2" s="1"/>
  <c r="Q90" i="2"/>
  <c r="H77" i="2"/>
  <c r="P77" i="2" s="1"/>
  <c r="H351" i="2"/>
  <c r="P351" i="2" s="1"/>
  <c r="H335" i="2"/>
  <c r="P335" i="2" s="1"/>
  <c r="H319" i="2"/>
  <c r="P319" i="2" s="1"/>
  <c r="H303" i="2"/>
  <c r="P303" i="2" s="1"/>
  <c r="H287" i="2"/>
  <c r="P287" i="2" s="1"/>
  <c r="H271" i="2"/>
  <c r="P271" i="2" s="1"/>
  <c r="H255" i="2"/>
  <c r="P255" i="2" s="1"/>
  <c r="H239" i="2"/>
  <c r="P239" i="2" s="1"/>
  <c r="H223" i="2"/>
  <c r="P223" i="2" s="1"/>
  <c r="H207" i="2"/>
  <c r="P207" i="2" s="1"/>
  <c r="H191" i="2"/>
  <c r="P191" i="2" s="1"/>
  <c r="H175" i="2"/>
  <c r="P175" i="2" s="1"/>
  <c r="H159" i="2"/>
  <c r="P159" i="2" s="1"/>
  <c r="H143" i="2"/>
  <c r="P143" i="2" s="1"/>
  <c r="H127" i="2"/>
  <c r="P127" i="2" s="1"/>
  <c r="H111" i="2"/>
  <c r="P111" i="2" s="1"/>
  <c r="H95" i="2"/>
  <c r="P95" i="2" s="1"/>
  <c r="H79" i="2"/>
  <c r="P79" i="2" s="1"/>
  <c r="Q409" i="2"/>
  <c r="Q393" i="2"/>
  <c r="Q377" i="2"/>
  <c r="Q361" i="2"/>
  <c r="Q345" i="2"/>
  <c r="Q329" i="2"/>
  <c r="Q313" i="2"/>
  <c r="Q297" i="2"/>
  <c r="Q281" i="2"/>
  <c r="Q265" i="2"/>
  <c r="Q249" i="2"/>
  <c r="Q73" i="2"/>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155" i="6" l="1"/>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458" i="6"/>
  <c r="B459" i="6"/>
  <c r="B460" i="6"/>
  <c r="B461" i="6"/>
  <c r="B462" i="6"/>
  <c r="B463" i="6"/>
  <c r="B464" i="6"/>
  <c r="B465" i="6"/>
  <c r="B466" i="6"/>
  <c r="B467" i="6"/>
  <c r="B468" i="6"/>
  <c r="B469" i="6"/>
  <c r="B470" i="6"/>
  <c r="B471" i="6"/>
  <c r="B472" i="6"/>
  <c r="B473" i="6"/>
  <c r="B474" i="6"/>
  <c r="B475" i="6"/>
  <c r="B476" i="6"/>
  <c r="B477" i="6"/>
  <c r="B478" i="6"/>
  <c r="B479" i="6"/>
  <c r="B480" i="6"/>
  <c r="B481" i="6"/>
  <c r="B482" i="6"/>
  <c r="B483" i="6"/>
  <c r="B484" i="6"/>
  <c r="B485" i="6"/>
  <c r="B486" i="6"/>
  <c r="B487" i="6"/>
  <c r="B488" i="6"/>
  <c r="B489" i="6"/>
  <c r="B490" i="6"/>
  <c r="B491" i="6"/>
  <c r="B492" i="6"/>
  <c r="B493" i="6"/>
  <c r="B494" i="6"/>
  <c r="B495" i="6"/>
  <c r="B496" i="6"/>
  <c r="B497" i="6"/>
  <c r="B498" i="6"/>
  <c r="B499" i="6"/>
  <c r="B500" i="6"/>
  <c r="B501" i="6"/>
  <c r="B502" i="6"/>
  <c r="B503" i="6"/>
  <c r="B504" i="6"/>
  <c r="B505" i="6"/>
  <c r="B506" i="6"/>
  <c r="B507" i="6"/>
  <c r="B508" i="6"/>
  <c r="B509" i="6"/>
  <c r="B510" i="6"/>
  <c r="B511" i="6"/>
  <c r="B512" i="6"/>
  <c r="B513" i="6"/>
  <c r="B514" i="6"/>
  <c r="B515" i="6"/>
  <c r="B516" i="6"/>
  <c r="B517" i="6"/>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K21" i="1" l="1"/>
  <c r="M21" i="1" s="1"/>
  <c r="I21" i="1"/>
  <c r="G21" i="1"/>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122" i="5" l="1"/>
  <c r="B123" i="5"/>
  <c r="B124" i="5"/>
  <c r="B125" i="5"/>
  <c r="B126" i="5"/>
  <c r="B127" i="5"/>
  <c r="B128" i="5"/>
  <c r="B129" i="5"/>
  <c r="B130" i="5"/>
  <c r="B131" i="5"/>
  <c r="B132" i="5"/>
  <c r="B133" i="5"/>
  <c r="B134" i="5"/>
  <c r="B135" i="5"/>
  <c r="B136" i="5"/>
  <c r="B137" i="5"/>
  <c r="B138" i="5"/>
  <c r="B139" i="5"/>
  <c r="B140" i="5"/>
  <c r="B141" i="5"/>
  <c r="M4" i="4"/>
  <c r="M5" i="4"/>
  <c r="M6" i="4"/>
  <c r="M7" i="4"/>
  <c r="M8" i="4"/>
  <c r="M9" i="4"/>
  <c r="M10" i="4"/>
  <c r="M11" i="4"/>
  <c r="M12" i="4"/>
  <c r="M13" i="4"/>
  <c r="M14" i="4"/>
  <c r="M15" i="4"/>
  <c r="M16" i="4"/>
  <c r="M17" i="4"/>
  <c r="M18" i="4"/>
  <c r="M19" i="4"/>
  <c r="M20" i="4"/>
  <c r="M21" i="4"/>
  <c r="M22" i="4"/>
  <c r="M23" i="4"/>
  <c r="M24" i="4"/>
  <c r="M25" i="4"/>
  <c r="M26" i="4"/>
  <c r="M27" i="4"/>
  <c r="K4" i="4"/>
  <c r="K5" i="4"/>
  <c r="K6" i="4"/>
  <c r="K7" i="4"/>
  <c r="K8" i="4"/>
  <c r="K9" i="4"/>
  <c r="K10" i="4"/>
  <c r="K11" i="4"/>
  <c r="K12" i="4"/>
  <c r="K13" i="4"/>
  <c r="K14" i="4"/>
  <c r="K15" i="4"/>
  <c r="K16" i="4"/>
  <c r="K17" i="4"/>
  <c r="K18" i="4"/>
  <c r="K19" i="4"/>
  <c r="K20" i="4"/>
  <c r="K21" i="4"/>
  <c r="K22" i="4"/>
  <c r="K23" i="4"/>
  <c r="K24" i="4"/>
  <c r="K25" i="4"/>
  <c r="K26" i="4"/>
  <c r="K27" i="4"/>
  <c r="I4" i="4"/>
  <c r="I5" i="4"/>
  <c r="I6" i="4"/>
  <c r="I7" i="4"/>
  <c r="I8" i="4"/>
  <c r="O8" i="4" s="1"/>
  <c r="I9" i="4"/>
  <c r="O9" i="4" s="1"/>
  <c r="I10" i="4"/>
  <c r="I11" i="4"/>
  <c r="I12" i="4"/>
  <c r="I13" i="4"/>
  <c r="I14" i="4"/>
  <c r="I15" i="4"/>
  <c r="O15" i="4" s="1"/>
  <c r="I16" i="4"/>
  <c r="O16" i="4" s="1"/>
  <c r="I17" i="4"/>
  <c r="O17" i="4" s="1"/>
  <c r="I18" i="4"/>
  <c r="I19" i="4"/>
  <c r="I20" i="4"/>
  <c r="I21" i="4"/>
  <c r="I22" i="4"/>
  <c r="I23" i="4"/>
  <c r="I24" i="4"/>
  <c r="I25" i="4"/>
  <c r="O25" i="4" s="1"/>
  <c r="I26" i="4"/>
  <c r="I27" i="4"/>
  <c r="M3" i="4"/>
  <c r="K3" i="4"/>
  <c r="O3" i="4" s="1"/>
  <c r="I3" i="4"/>
  <c r="O4" i="4"/>
  <c r="O5" i="4"/>
  <c r="O6" i="4"/>
  <c r="O10" i="4"/>
  <c r="O11" i="4"/>
  <c r="O12" i="4"/>
  <c r="O13" i="4"/>
  <c r="O14" i="4"/>
  <c r="O19" i="4"/>
  <c r="O20" i="4"/>
  <c r="O21" i="4"/>
  <c r="O26" i="4"/>
  <c r="O27" i="4"/>
  <c r="V6" i="3"/>
  <c r="T6" i="3"/>
  <c r="R6" i="3"/>
  <c r="P6" i="3"/>
  <c r="N6" i="3"/>
  <c r="X6" i="3" s="1"/>
  <c r="L6" i="3"/>
  <c r="J6" i="3"/>
  <c r="J4" i="3"/>
  <c r="X4" i="3" s="1"/>
  <c r="L4" i="3"/>
  <c r="N4" i="3"/>
  <c r="P4" i="3"/>
  <c r="R4" i="3"/>
  <c r="T4" i="3"/>
  <c r="V4" i="3"/>
  <c r="J5" i="3"/>
  <c r="L5" i="3"/>
  <c r="N5" i="3"/>
  <c r="P5" i="3"/>
  <c r="R5" i="3"/>
  <c r="T5" i="3"/>
  <c r="V5" i="3"/>
  <c r="X5" i="3"/>
  <c r="X3" i="3"/>
  <c r="V3" i="3"/>
  <c r="T3" i="3"/>
  <c r="R3" i="3"/>
  <c r="P3" i="3"/>
  <c r="N3" i="3"/>
  <c r="L3" i="3"/>
  <c r="J3" i="3"/>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5" i="6"/>
  <c r="B76" i="12"/>
  <c r="B75" i="12"/>
  <c r="B74" i="12"/>
  <c r="B73" i="12"/>
  <c r="B72" i="12"/>
  <c r="B71" i="12"/>
  <c r="B70" i="12"/>
  <c r="B69" i="12"/>
  <c r="B68" i="12"/>
  <c r="B67" i="12"/>
  <c r="B66" i="12"/>
  <c r="B65" i="12"/>
  <c r="B64" i="12"/>
  <c r="B63" i="12"/>
  <c r="B62" i="12"/>
  <c r="B61" i="12"/>
  <c r="B60" i="12"/>
  <c r="B59" i="12"/>
  <c r="B58" i="12"/>
  <c r="B57" i="12"/>
  <c r="B56" i="12"/>
  <c r="B55" i="12"/>
  <c r="B54" i="12"/>
  <c r="B53" i="12"/>
  <c r="B52" i="12"/>
  <c r="B51"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H5" i="2"/>
  <c r="J5" i="2"/>
  <c r="P5" i="2" s="1"/>
  <c r="L5" i="2"/>
  <c r="N5" i="2"/>
  <c r="H6" i="2"/>
  <c r="P6" i="2" s="1"/>
  <c r="J6" i="2"/>
  <c r="L6" i="2"/>
  <c r="N6" i="2"/>
  <c r="H7" i="2"/>
  <c r="J7" i="2"/>
  <c r="L7" i="2"/>
  <c r="N7" i="2"/>
  <c r="P7" i="2"/>
  <c r="H8" i="2"/>
  <c r="P8" i="2" s="1"/>
  <c r="J8" i="2"/>
  <c r="L8" i="2"/>
  <c r="N8" i="2"/>
  <c r="H9" i="2"/>
  <c r="J9" i="2"/>
  <c r="P9" i="2" s="1"/>
  <c r="L9" i="2"/>
  <c r="N9" i="2"/>
  <c r="H10" i="2"/>
  <c r="J10" i="2"/>
  <c r="L10" i="2"/>
  <c r="N10" i="2"/>
  <c r="P10" i="2"/>
  <c r="H11" i="2"/>
  <c r="P11" i="2" s="1"/>
  <c r="J11" i="2"/>
  <c r="L11" i="2"/>
  <c r="N11" i="2"/>
  <c r="H12" i="2"/>
  <c r="P12" i="2" s="1"/>
  <c r="J12" i="2"/>
  <c r="L12" i="2"/>
  <c r="N12" i="2"/>
  <c r="H13" i="2"/>
  <c r="J13" i="2"/>
  <c r="P13" i="2" s="1"/>
  <c r="L13" i="2"/>
  <c r="N13" i="2"/>
  <c r="H14" i="2"/>
  <c r="P14" i="2" s="1"/>
  <c r="J14" i="2"/>
  <c r="L14" i="2"/>
  <c r="N14" i="2"/>
  <c r="H15" i="2"/>
  <c r="P15" i="2" s="1"/>
  <c r="J15" i="2"/>
  <c r="L15" i="2"/>
  <c r="N15" i="2"/>
  <c r="H16" i="2"/>
  <c r="J16" i="2"/>
  <c r="L16" i="2"/>
  <c r="P16" i="2" s="1"/>
  <c r="N16" i="2"/>
  <c r="H17" i="2"/>
  <c r="P17" i="2" s="1"/>
  <c r="J17" i="2"/>
  <c r="L17" i="2"/>
  <c r="N17" i="2"/>
  <c r="H18" i="2"/>
  <c r="P18" i="2" s="1"/>
  <c r="J18" i="2"/>
  <c r="L18" i="2"/>
  <c r="N18" i="2"/>
  <c r="H19" i="2"/>
  <c r="J19" i="2"/>
  <c r="L19" i="2"/>
  <c r="N19" i="2"/>
  <c r="P19" i="2"/>
  <c r="H20" i="2"/>
  <c r="J20" i="2"/>
  <c r="L20" i="2"/>
  <c r="N20" i="2"/>
  <c r="P20" i="2"/>
  <c r="H21" i="2"/>
  <c r="P21" i="2" s="1"/>
  <c r="J21" i="2"/>
  <c r="L21" i="2"/>
  <c r="N21" i="2"/>
  <c r="H22" i="2"/>
  <c r="J22" i="2"/>
  <c r="L22" i="2"/>
  <c r="N22" i="2"/>
  <c r="P22" i="2"/>
  <c r="H23" i="2"/>
  <c r="J23" i="2"/>
  <c r="L23" i="2"/>
  <c r="N23" i="2"/>
  <c r="P23" i="2"/>
  <c r="H24" i="2"/>
  <c r="P24" i="2" s="1"/>
  <c r="J24" i="2"/>
  <c r="L24" i="2"/>
  <c r="N24" i="2"/>
  <c r="H25" i="2"/>
  <c r="J25" i="2"/>
  <c r="P25" i="2" s="1"/>
  <c r="L25" i="2"/>
  <c r="N25" i="2"/>
  <c r="H26" i="2"/>
  <c r="J26" i="2"/>
  <c r="L26" i="2"/>
  <c r="N26" i="2"/>
  <c r="P26" i="2"/>
  <c r="H27" i="2"/>
  <c r="P27" i="2" s="1"/>
  <c r="J27" i="2"/>
  <c r="L27" i="2"/>
  <c r="N27" i="2"/>
  <c r="H28" i="2"/>
  <c r="P28" i="2" s="1"/>
  <c r="J28" i="2"/>
  <c r="L28" i="2"/>
  <c r="N28" i="2"/>
  <c r="H29" i="2"/>
  <c r="J29" i="2"/>
  <c r="P29" i="2" s="1"/>
  <c r="L29" i="2"/>
  <c r="N29" i="2"/>
  <c r="H30" i="2"/>
  <c r="P30" i="2" s="1"/>
  <c r="J30" i="2"/>
  <c r="L30" i="2"/>
  <c r="N30" i="2"/>
  <c r="H31" i="2"/>
  <c r="P31" i="2" s="1"/>
  <c r="J31" i="2"/>
  <c r="L31" i="2"/>
  <c r="N31" i="2"/>
  <c r="H32" i="2"/>
  <c r="J32" i="2"/>
  <c r="L32" i="2"/>
  <c r="P32" i="2" s="1"/>
  <c r="N32" i="2"/>
  <c r="H33" i="2"/>
  <c r="P33" i="2" s="1"/>
  <c r="J33" i="2"/>
  <c r="L33" i="2"/>
  <c r="N33" i="2"/>
  <c r="H34" i="2"/>
  <c r="P34" i="2" s="1"/>
  <c r="J34" i="2"/>
  <c r="L34" i="2"/>
  <c r="N34" i="2"/>
  <c r="H35" i="2"/>
  <c r="J35" i="2"/>
  <c r="L35" i="2"/>
  <c r="N35" i="2"/>
  <c r="P35" i="2"/>
  <c r="H36" i="2"/>
  <c r="J36" i="2"/>
  <c r="L36" i="2"/>
  <c r="N36" i="2"/>
  <c r="P36" i="2"/>
  <c r="H37" i="2"/>
  <c r="P37" i="2" s="1"/>
  <c r="J37" i="2"/>
  <c r="L37" i="2"/>
  <c r="N37" i="2"/>
  <c r="H38" i="2"/>
  <c r="P38" i="2" s="1"/>
  <c r="J38" i="2"/>
  <c r="L38" i="2"/>
  <c r="N38" i="2"/>
  <c r="H39" i="2"/>
  <c r="J39" i="2"/>
  <c r="L39" i="2"/>
  <c r="N39" i="2"/>
  <c r="P39" i="2"/>
  <c r="H40" i="2"/>
  <c r="J40" i="2"/>
  <c r="L40" i="2"/>
  <c r="N40" i="2"/>
  <c r="H41" i="2"/>
  <c r="J41" i="2"/>
  <c r="P41" i="2" s="1"/>
  <c r="L41" i="2"/>
  <c r="N41" i="2"/>
  <c r="H42" i="2"/>
  <c r="J42" i="2"/>
  <c r="L42" i="2"/>
  <c r="N42" i="2"/>
  <c r="P42" i="2"/>
  <c r="H43" i="2"/>
  <c r="J43" i="2"/>
  <c r="L43" i="2"/>
  <c r="N43" i="2"/>
  <c r="H44" i="2"/>
  <c r="J44" i="2"/>
  <c r="L44" i="2"/>
  <c r="N44" i="2"/>
  <c r="H45" i="2"/>
  <c r="J45" i="2"/>
  <c r="L45" i="2"/>
  <c r="P45" i="2" s="1"/>
  <c r="N45" i="2"/>
  <c r="H46" i="2"/>
  <c r="J46" i="2"/>
  <c r="L46" i="2"/>
  <c r="N46" i="2"/>
  <c r="H47" i="2"/>
  <c r="J47" i="2"/>
  <c r="L47" i="2"/>
  <c r="N47" i="2"/>
  <c r="H48" i="2"/>
  <c r="J48" i="2"/>
  <c r="L48" i="2"/>
  <c r="N48" i="2"/>
  <c r="H49" i="2"/>
  <c r="J49" i="2"/>
  <c r="L49" i="2"/>
  <c r="N49" i="2"/>
  <c r="H50" i="2"/>
  <c r="J50" i="2"/>
  <c r="L50" i="2"/>
  <c r="N50" i="2"/>
  <c r="H51" i="2"/>
  <c r="J51" i="2"/>
  <c r="P51" i="2" s="1"/>
  <c r="L51" i="2"/>
  <c r="N51" i="2"/>
  <c r="H52" i="2"/>
  <c r="J52" i="2"/>
  <c r="L52" i="2"/>
  <c r="N52" i="2"/>
  <c r="P52" i="2"/>
  <c r="H53" i="2"/>
  <c r="P53" i="2" s="1"/>
  <c r="J53" i="2"/>
  <c r="L53" i="2"/>
  <c r="N53" i="2"/>
  <c r="H54" i="2"/>
  <c r="J54" i="2"/>
  <c r="L54" i="2"/>
  <c r="N54" i="2"/>
  <c r="H55" i="2"/>
  <c r="J55" i="2"/>
  <c r="L55" i="2"/>
  <c r="N55" i="2"/>
  <c r="P55" i="2"/>
  <c r="H56" i="2"/>
  <c r="J56" i="2"/>
  <c r="L56" i="2"/>
  <c r="N56" i="2"/>
  <c r="H57" i="2"/>
  <c r="J57" i="2"/>
  <c r="P57" i="2" s="1"/>
  <c r="L57" i="2"/>
  <c r="N57" i="2"/>
  <c r="H58" i="2"/>
  <c r="J58" i="2"/>
  <c r="P58" i="2" s="1"/>
  <c r="L58" i="2"/>
  <c r="N58" i="2"/>
  <c r="H59" i="2"/>
  <c r="J59" i="2"/>
  <c r="L59" i="2"/>
  <c r="N59" i="2"/>
  <c r="H60" i="2"/>
  <c r="J60" i="2"/>
  <c r="L60" i="2"/>
  <c r="N60" i="2"/>
  <c r="H61" i="2"/>
  <c r="J61" i="2"/>
  <c r="L61" i="2"/>
  <c r="P61" i="2" s="1"/>
  <c r="N61" i="2"/>
  <c r="H62" i="2"/>
  <c r="J62" i="2"/>
  <c r="L62" i="2"/>
  <c r="N62" i="2"/>
  <c r="H63" i="2"/>
  <c r="J63" i="2"/>
  <c r="L63" i="2"/>
  <c r="N63" i="2"/>
  <c r="H64" i="2"/>
  <c r="J64" i="2"/>
  <c r="L64" i="2"/>
  <c r="N64" i="2"/>
  <c r="H65" i="2"/>
  <c r="J65" i="2"/>
  <c r="L65" i="2"/>
  <c r="N65" i="2"/>
  <c r="H66" i="2"/>
  <c r="J66" i="2"/>
  <c r="L66" i="2"/>
  <c r="N66" i="2"/>
  <c r="H67" i="2"/>
  <c r="J67" i="2"/>
  <c r="L67" i="2"/>
  <c r="N67" i="2"/>
  <c r="P67" i="2"/>
  <c r="H68" i="2"/>
  <c r="J68" i="2"/>
  <c r="P68" i="2" s="1"/>
  <c r="L68" i="2"/>
  <c r="N68" i="2"/>
  <c r="H69" i="2"/>
  <c r="J69" i="2"/>
  <c r="L69" i="2"/>
  <c r="N69" i="2"/>
  <c r="H70" i="2"/>
  <c r="P70" i="2" s="1"/>
  <c r="J70" i="2"/>
  <c r="L70" i="2"/>
  <c r="N70" i="2"/>
  <c r="H71" i="2"/>
  <c r="J71" i="2"/>
  <c r="L71" i="2"/>
  <c r="N71" i="2"/>
  <c r="P71" i="2"/>
  <c r="H72" i="2"/>
  <c r="J72" i="2"/>
  <c r="L72" i="2"/>
  <c r="N72" i="2"/>
  <c r="P4" i="2"/>
  <c r="N4" i="2"/>
  <c r="L4" i="2"/>
  <c r="J4" i="2"/>
  <c r="B4" i="1"/>
  <c r="B5" i="1"/>
  <c r="G5" i="1" s="1"/>
  <c r="M5" i="1" s="1"/>
  <c r="B6" i="1"/>
  <c r="B7" i="1"/>
  <c r="G7" i="1" s="1"/>
  <c r="M7" i="1" s="1"/>
  <c r="B8" i="1"/>
  <c r="G8" i="1" s="1"/>
  <c r="M8" i="1" s="1"/>
  <c r="B9" i="1"/>
  <c r="B10" i="1"/>
  <c r="B11" i="1"/>
  <c r="B12" i="1"/>
  <c r="B13" i="1"/>
  <c r="B14" i="1"/>
  <c r="B15" i="1"/>
  <c r="G15" i="1" s="1"/>
  <c r="M15" i="1" s="1"/>
  <c r="B16" i="1"/>
  <c r="B17" i="1"/>
  <c r="G17" i="1" s="1"/>
  <c r="M17" i="1" s="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3" i="1"/>
  <c r="G3" i="1" s="1"/>
  <c r="M3" i="1" s="1"/>
  <c r="G6" i="1"/>
  <c r="G12" i="1"/>
  <c r="M12" i="1" s="1"/>
  <c r="G16" i="1"/>
  <c r="M16" i="1" s="1"/>
  <c r="H4" i="2"/>
  <c r="G4" i="1"/>
  <c r="M4" i="1" s="1"/>
  <c r="I4" i="1"/>
  <c r="K4" i="1"/>
  <c r="I5" i="1"/>
  <c r="K5" i="1"/>
  <c r="I6" i="1"/>
  <c r="K6" i="1"/>
  <c r="I7" i="1"/>
  <c r="K7" i="1"/>
  <c r="I8" i="1"/>
  <c r="K8" i="1"/>
  <c r="G9" i="1"/>
  <c r="M9" i="1" s="1"/>
  <c r="I9" i="1"/>
  <c r="K9" i="1"/>
  <c r="G10" i="1"/>
  <c r="M10" i="1" s="1"/>
  <c r="I10" i="1"/>
  <c r="K10" i="1"/>
  <c r="G11" i="1"/>
  <c r="M11" i="1" s="1"/>
  <c r="I11" i="1"/>
  <c r="K11" i="1"/>
  <c r="I12" i="1"/>
  <c r="K12" i="1"/>
  <c r="G13" i="1"/>
  <c r="M13" i="1" s="1"/>
  <c r="I13" i="1"/>
  <c r="K13" i="1"/>
  <c r="G14" i="1"/>
  <c r="I14" i="1"/>
  <c r="K14" i="1"/>
  <c r="I15" i="1"/>
  <c r="K15" i="1"/>
  <c r="I16" i="1"/>
  <c r="K16" i="1"/>
  <c r="I17" i="1"/>
  <c r="K17" i="1"/>
  <c r="G18" i="1"/>
  <c r="I18" i="1"/>
  <c r="M18" i="1" s="1"/>
  <c r="K18" i="1"/>
  <c r="G19" i="1"/>
  <c r="M19" i="1" s="1"/>
  <c r="I19" i="1"/>
  <c r="K19" i="1"/>
  <c r="G20" i="1"/>
  <c r="I20" i="1"/>
  <c r="K20" i="1"/>
  <c r="K3" i="1"/>
  <c r="I3" i="1"/>
  <c r="D22" i="4"/>
  <c r="D23" i="4"/>
  <c r="D24" i="4"/>
  <c r="D25" i="4"/>
  <c r="D26" i="4"/>
  <c r="D27" i="4"/>
  <c r="D4" i="4"/>
  <c r="D5" i="4"/>
  <c r="D6" i="4"/>
  <c r="D7" i="4"/>
  <c r="D8" i="4"/>
  <c r="D9" i="4"/>
  <c r="D10" i="4"/>
  <c r="D11" i="4"/>
  <c r="D12" i="4"/>
  <c r="D13" i="4"/>
  <c r="D14" i="4"/>
  <c r="D15" i="4"/>
  <c r="D16" i="4"/>
  <c r="D17" i="4"/>
  <c r="D18" i="4"/>
  <c r="D19" i="4"/>
  <c r="D20" i="4"/>
  <c r="D21" i="4"/>
  <c r="D3" i="4"/>
  <c r="B22" i="4"/>
  <c r="B23" i="4"/>
  <c r="B24" i="4"/>
  <c r="B25" i="4"/>
  <c r="B26" i="4"/>
  <c r="B27" i="4"/>
  <c r="P66" i="2" l="1"/>
  <c r="P69" i="2"/>
  <c r="P54" i="2"/>
  <c r="P65" i="2"/>
  <c r="P50" i="2"/>
  <c r="P46" i="2"/>
  <c r="P72" i="2"/>
  <c r="P64" i="2"/>
  <c r="P60" i="2"/>
  <c r="P56" i="2"/>
  <c r="P48" i="2"/>
  <c r="P47" i="2"/>
  <c r="P49" i="2"/>
  <c r="P63" i="2"/>
  <c r="P59" i="2"/>
  <c r="P44" i="2"/>
  <c r="P40" i="2"/>
  <c r="P43" i="2"/>
  <c r="P62" i="2"/>
  <c r="M20" i="1"/>
  <c r="O22" i="4"/>
  <c r="O24" i="4"/>
  <c r="O23" i="4"/>
  <c r="O7" i="4"/>
  <c r="O18" i="4"/>
  <c r="M14" i="1"/>
  <c r="M6" i="1"/>
  <c r="B121" i="5"/>
  <c r="B56" i="2"/>
  <c r="B57" i="2"/>
  <c r="B58" i="2"/>
  <c r="B59" i="2"/>
  <c r="B60" i="2"/>
  <c r="B61" i="2"/>
  <c r="B62" i="2"/>
  <c r="B63" i="2"/>
  <c r="B64" i="2"/>
  <c r="B65" i="2"/>
  <c r="B66" i="2"/>
  <c r="B67" i="2"/>
  <c r="B68" i="2"/>
  <c r="B69" i="2"/>
  <c r="B70" i="2"/>
  <c r="B71" i="2"/>
  <c r="B72" i="2"/>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21" i="4"/>
  <c r="B4" i="4"/>
  <c r="B5" i="4"/>
  <c r="B6" i="4"/>
  <c r="B7" i="4"/>
  <c r="B8" i="4"/>
  <c r="B9" i="4"/>
  <c r="B10" i="4"/>
  <c r="B11" i="4"/>
  <c r="B12" i="4"/>
  <c r="B13" i="4"/>
  <c r="B14" i="4"/>
  <c r="B15" i="4"/>
  <c r="B16" i="4"/>
  <c r="B17" i="4"/>
  <c r="B18" i="4"/>
  <c r="B19" i="4"/>
  <c r="B20" i="4"/>
  <c r="B3" i="4"/>
  <c r="B4" i="3"/>
  <c r="B5" i="3"/>
  <c r="B6" i="3"/>
  <c r="B7" i="3"/>
  <c r="B8" i="3"/>
  <c r="B9" i="3"/>
  <c r="B10" i="3"/>
  <c r="B11" i="3"/>
  <c r="B12" i="3"/>
  <c r="B13" i="3"/>
  <c r="B14" i="3"/>
  <c r="B15" i="3"/>
  <c r="B16" i="3"/>
  <c r="B17" i="3"/>
  <c r="B18" i="3"/>
  <c r="B19" i="3"/>
  <c r="B20" i="3"/>
  <c r="B3" i="3"/>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4" i="2"/>
  <c r="B5" i="5"/>
</calcChain>
</file>

<file path=xl/sharedStrings.xml><?xml version="1.0" encoding="utf-8"?>
<sst xmlns="http://schemas.openxmlformats.org/spreadsheetml/2006/main" count="8946" uniqueCount="2543">
  <si>
    <t>id</t>
    <phoneticPr fontId="2"/>
  </si>
  <si>
    <t>value</t>
  </si>
  <si>
    <t>value</t>
    <phoneticPr fontId="2"/>
  </si>
  <si>
    <t>tt</t>
    <phoneticPr fontId="2"/>
  </si>
  <si>
    <t>value</t>
    <phoneticPr fontId="2"/>
  </si>
  <si>
    <t>id</t>
    <phoneticPr fontId="2"/>
  </si>
  <si>
    <t>spriteSheet</t>
    <phoneticPr fontId="2"/>
  </si>
  <si>
    <t>w</t>
    <phoneticPr fontId="2"/>
  </si>
  <si>
    <t>h</t>
    <phoneticPr fontId="2"/>
  </si>
  <si>
    <t>tc</t>
    <phoneticPr fontId="2"/>
  </si>
  <si>
    <t>mg</t>
    <phoneticPr fontId="2"/>
  </si>
  <si>
    <t>file</t>
    <phoneticPr fontId="2"/>
  </si>
  <si>
    <t>visibleName</t>
    <phoneticPr fontId="2"/>
  </si>
  <si>
    <t>desc</t>
    <phoneticPr fontId="2"/>
  </si>
  <si>
    <t>value</t>
    <phoneticPr fontId="2"/>
  </si>
  <si>
    <t>waitTime</t>
    <phoneticPr fontId="2"/>
  </si>
  <si>
    <t>term</t>
    <phoneticPr fontId="2"/>
  </si>
  <si>
    <t>animationMoveType</t>
    <phoneticPr fontId="2"/>
  </si>
  <si>
    <t>slot</t>
    <phoneticPr fontId="2"/>
  </si>
  <si>
    <t>eqStatus</t>
  </si>
  <si>
    <t>tgt</t>
    <phoneticPr fontId="2"/>
  </si>
  <si>
    <t>eqAttr</t>
    <phoneticPr fontId="2"/>
  </si>
  <si>
    <t>disassembly</t>
    <phoneticPr fontId="2"/>
  </si>
  <si>
    <t>updagrade</t>
    <phoneticPr fontId="2"/>
  </si>
  <si>
    <t>order</t>
    <phoneticPr fontId="2"/>
  </si>
  <si>
    <t>material</t>
    <phoneticPr fontId="2"/>
  </si>
  <si>
    <t>num</t>
    <phoneticPr fontId="2"/>
  </si>
  <si>
    <t>addStatus</t>
  </si>
  <si>
    <t>type</t>
    <phoneticPr fontId="2"/>
  </si>
  <si>
    <t>spellTime</t>
    <phoneticPr fontId="2"/>
  </si>
  <si>
    <t>area</t>
    <phoneticPr fontId="2"/>
  </si>
  <si>
    <t>BE</t>
    <phoneticPr fontId="2"/>
  </si>
  <si>
    <t>tt</t>
    <phoneticPr fontId="2"/>
  </si>
  <si>
    <t>pt</t>
    <phoneticPr fontId="2"/>
  </si>
  <si>
    <t>tgtName</t>
    <phoneticPr fontId="2"/>
  </si>
  <si>
    <t>attr</t>
    <phoneticPr fontId="2"/>
  </si>
  <si>
    <t>p</t>
    <phoneticPr fontId="2"/>
  </si>
  <si>
    <t>dct</t>
    <phoneticPr fontId="2"/>
  </si>
  <si>
    <t>animation</t>
    <phoneticPr fontId="2"/>
  </si>
  <si>
    <t>item</t>
    <phoneticPr fontId="2"/>
  </si>
  <si>
    <t>magic</t>
    <phoneticPr fontId="2"/>
  </si>
  <si>
    <t>visibleName</t>
    <phoneticPr fontId="2"/>
  </si>
  <si>
    <t>desc</t>
    <phoneticPr fontId="2"/>
  </si>
  <si>
    <t>page</t>
    <phoneticPr fontId="2"/>
  </si>
  <si>
    <t>mct</t>
    <phoneticPr fontId="2"/>
  </si>
  <si>
    <t>visibleName</t>
    <phoneticPr fontId="2"/>
  </si>
  <si>
    <t>tgtName</t>
    <phoneticPr fontId="2"/>
  </si>
  <si>
    <t>value</t>
    <phoneticPr fontId="2"/>
  </si>
  <si>
    <t>wmt</t>
    <phoneticPr fontId="2"/>
  </si>
  <si>
    <t>dcs</t>
    <phoneticPr fontId="2"/>
  </si>
  <si>
    <t>鉄片</t>
    <rPh sb="0" eb="2">
      <t>テッペン</t>
    </rPh>
    <phoneticPr fontId="2"/>
  </si>
  <si>
    <t>合金</t>
    <rPh sb="0" eb="2">
      <t>ゴウキン</t>
    </rPh>
    <phoneticPr fontId="2"/>
  </si>
  <si>
    <t>木片</t>
    <rPh sb="0" eb="2">
      <t>モクヘン</t>
    </rPh>
    <phoneticPr fontId="2"/>
  </si>
  <si>
    <t>布</t>
    <rPh sb="0" eb="1">
      <t>ヌノ</t>
    </rPh>
    <phoneticPr fontId="2"/>
  </si>
  <si>
    <t>藁</t>
    <rPh sb="0" eb="1">
      <t>ワラ</t>
    </rPh>
    <phoneticPr fontId="2"/>
  </si>
  <si>
    <t>紐</t>
    <rPh sb="0" eb="1">
      <t>ヒモ</t>
    </rPh>
    <phoneticPr fontId="2"/>
  </si>
  <si>
    <t>ワイヤー</t>
    <phoneticPr fontId="2"/>
  </si>
  <si>
    <t>鎖</t>
    <rPh sb="0" eb="1">
      <t>クサリ</t>
    </rPh>
    <phoneticPr fontId="2"/>
  </si>
  <si>
    <t>錬金物質</t>
    <rPh sb="0" eb="4">
      <t>レンキンブッシツ</t>
    </rPh>
    <phoneticPr fontId="2"/>
  </si>
  <si>
    <t>ベリタ結晶コーティング</t>
    <rPh sb="3" eb="5">
      <t>ケッショウ</t>
    </rPh>
    <phoneticPr fontId="2"/>
  </si>
  <si>
    <t>虹のかけら</t>
    <rPh sb="0" eb="1">
      <t>ニジ</t>
    </rPh>
    <phoneticPr fontId="2"/>
  </si>
  <si>
    <t>小さなコイン</t>
    <rPh sb="0" eb="1">
      <t>チイ</t>
    </rPh>
    <phoneticPr fontId="2"/>
  </si>
  <si>
    <t>メガトンメダル</t>
    <phoneticPr fontId="2"/>
  </si>
  <si>
    <t>ホネ</t>
    <phoneticPr fontId="2"/>
  </si>
  <si>
    <t>キバ</t>
    <phoneticPr fontId="2"/>
  </si>
  <si>
    <t>ツノ</t>
    <phoneticPr fontId="2"/>
  </si>
  <si>
    <t>皮</t>
    <rPh sb="0" eb="1">
      <t>カワ</t>
    </rPh>
    <phoneticPr fontId="2"/>
  </si>
  <si>
    <t>EQ_ANY_ITEM</t>
    <phoneticPr fontId="2"/>
  </si>
  <si>
    <t>NO_EQ_ANY_ITEM</t>
    <phoneticPr fontId="2"/>
  </si>
  <si>
    <t>頭装備</t>
    <rPh sb="0" eb="1">
      <t>アタマ</t>
    </rPh>
    <rPh sb="1" eb="3">
      <t>ソウビ</t>
    </rPh>
    <phoneticPr fontId="2"/>
  </si>
  <si>
    <t>頭未装備</t>
    <rPh sb="0" eb="1">
      <t>アタマ</t>
    </rPh>
    <rPh sb="1" eb="4">
      <t>ミソウビ</t>
    </rPh>
    <phoneticPr fontId="2"/>
  </si>
  <si>
    <t>IS01</t>
    <phoneticPr fontId="2"/>
  </si>
  <si>
    <t>IS02</t>
    <phoneticPr fontId="2"/>
  </si>
  <si>
    <t>IS03</t>
    <phoneticPr fontId="2"/>
  </si>
  <si>
    <t>IS04</t>
    <phoneticPr fontId="2"/>
  </si>
  <si>
    <t>IS05</t>
    <phoneticPr fontId="2"/>
  </si>
  <si>
    <t>胴装備</t>
    <rPh sb="0" eb="1">
      <t>ドウ</t>
    </rPh>
    <phoneticPr fontId="2"/>
  </si>
  <si>
    <t>腕装備</t>
    <rPh sb="0" eb="1">
      <t>ウデ</t>
    </rPh>
    <phoneticPr fontId="2"/>
  </si>
  <si>
    <t>足装備</t>
    <rPh sb="0" eb="1">
      <t>アシ</t>
    </rPh>
    <phoneticPr fontId="2"/>
  </si>
  <si>
    <t>アミュレット装備</t>
    <phoneticPr fontId="2"/>
  </si>
  <si>
    <t>胴未装備</t>
    <rPh sb="0" eb="1">
      <t>ドウ</t>
    </rPh>
    <rPh sb="1" eb="2">
      <t>ミ</t>
    </rPh>
    <phoneticPr fontId="2"/>
  </si>
  <si>
    <t>腕未装備</t>
    <rPh sb="0" eb="1">
      <t>ウデ</t>
    </rPh>
    <phoneticPr fontId="2"/>
  </si>
  <si>
    <t>足未装備</t>
    <rPh sb="0" eb="1">
      <t>アシ</t>
    </rPh>
    <phoneticPr fontId="2"/>
  </si>
  <si>
    <t>アミュレット未装備</t>
    <phoneticPr fontId="2"/>
  </si>
  <si>
    <t>EQ_WEAPON_TYPE</t>
  </si>
  <si>
    <t>WT01</t>
  </si>
  <si>
    <t>WT02</t>
  </si>
  <si>
    <t>WT03</t>
  </si>
  <si>
    <t>WT04</t>
  </si>
  <si>
    <t>WT05</t>
  </si>
  <si>
    <t>WT06</t>
  </si>
  <si>
    <t>WT08</t>
  </si>
  <si>
    <t>WT09</t>
  </si>
  <si>
    <t>WT10</t>
  </si>
  <si>
    <t>WT11</t>
  </si>
  <si>
    <t>WT12</t>
  </si>
  <si>
    <t>WT13</t>
  </si>
  <si>
    <t>WT14</t>
  </si>
  <si>
    <t>WT15</t>
  </si>
  <si>
    <t>WT16</t>
  </si>
  <si>
    <t>剣装備</t>
  </si>
  <si>
    <t>短剣 装備</t>
  </si>
  <si>
    <t>大剣 装備</t>
  </si>
  <si>
    <t>突剣 装備</t>
  </si>
  <si>
    <t>刀装備</t>
  </si>
  <si>
    <t>槍装備</t>
  </si>
  <si>
    <t>大盾 装備</t>
  </si>
  <si>
    <t>メイス 装備</t>
  </si>
  <si>
    <t>弓装備</t>
  </si>
  <si>
    <t>弩装備</t>
  </si>
  <si>
    <t>銃装備</t>
  </si>
  <si>
    <t>鞭装備</t>
  </si>
  <si>
    <t>杖装備</t>
  </si>
  <si>
    <t>フレイル装備</t>
  </si>
  <si>
    <t>鎌装備</t>
  </si>
  <si>
    <t>銃剣付き</t>
  </si>
  <si>
    <t>銃剣付き</t>
    <rPh sb="0" eb="3">
      <t>ジュウケンツ</t>
    </rPh>
    <phoneticPr fontId="2"/>
  </si>
  <si>
    <t>毒矢付き</t>
    <rPh sb="0" eb="2">
      <t>ドクヤ</t>
    </rPh>
    <rPh sb="2" eb="3">
      <t>ツ</t>
    </rPh>
    <phoneticPr fontId="2"/>
  </si>
  <si>
    <t>EQ_ITEM_NAME_CONTAINS</t>
  </si>
  <si>
    <t>魔術使用可能</t>
    <phoneticPr fontId="2"/>
  </si>
  <si>
    <t>STATUS_IS</t>
    <phoneticPr fontId="2"/>
  </si>
  <si>
    <t>CAN_MAGIC,1</t>
    <phoneticPr fontId="2"/>
  </si>
  <si>
    <t>装備属性１</t>
    <rPh sb="0" eb="4">
      <t>ソウビゾクセイ</t>
    </rPh>
    <phoneticPr fontId="2"/>
  </si>
  <si>
    <t>装備属性２</t>
    <rPh sb="0" eb="4">
      <t>ソウビゾクセイ</t>
    </rPh>
    <phoneticPr fontId="2"/>
  </si>
  <si>
    <t>装備属性３</t>
    <rPh sb="0" eb="4">
      <t>ソウビゾクセイ</t>
    </rPh>
    <phoneticPr fontId="2"/>
  </si>
  <si>
    <t>装備属性４</t>
    <rPh sb="0" eb="4">
      <t>ソウビゾクセイ</t>
    </rPh>
    <phoneticPr fontId="2"/>
  </si>
  <si>
    <t>装備属性５</t>
    <rPh sb="0" eb="4">
      <t>ソウビゾクセイ</t>
    </rPh>
    <phoneticPr fontId="2"/>
  </si>
  <si>
    <t>装備属性６</t>
    <rPh sb="0" eb="4">
      <t>ソウビゾクセイ</t>
    </rPh>
    <phoneticPr fontId="2"/>
  </si>
  <si>
    <t>装備属性７</t>
    <rPh sb="0" eb="4">
      <t>ソウビゾクセイ</t>
    </rPh>
    <phoneticPr fontId="2"/>
  </si>
  <si>
    <t>ATTR,0</t>
    <phoneticPr fontId="2"/>
  </si>
  <si>
    <t>装備属性０</t>
    <rPh sb="0" eb="4">
      <t>ソウビゾクセイ</t>
    </rPh>
    <phoneticPr fontId="2"/>
  </si>
  <si>
    <t>ATTR,1</t>
  </si>
  <si>
    <t>ATTR,2</t>
  </si>
  <si>
    <t>ATTR,3</t>
  </si>
  <si>
    <t>ATTR,4</t>
  </si>
  <si>
    <t>ATTR,5</t>
  </si>
  <si>
    <t>ATTR,6</t>
  </si>
  <si>
    <t>ATTR,7</t>
  </si>
  <si>
    <t>resource/data/image/testAnimation.png</t>
  </si>
  <si>
    <t>resource/data/image/testAnimation2.png</t>
  </si>
  <si>
    <t>回復</t>
    <rPh sb="0" eb="2">
      <t>カイフク</t>
    </rPh>
    <phoneticPr fontId="2"/>
  </si>
  <si>
    <t>神秘の術第一巻</t>
    <rPh sb="0" eb="2">
      <t>シンピ</t>
    </rPh>
    <rPh sb="3" eb="4">
      <t>ジュツ</t>
    </rPh>
    <rPh sb="4" eb="7">
      <t>ダイイッカン</t>
    </rPh>
    <phoneticPr fontId="2"/>
  </si>
  <si>
    <t>神秘の術第二巻</t>
    <rPh sb="0" eb="2">
      <t>シンピ</t>
    </rPh>
    <rPh sb="3" eb="4">
      <t>ジュツ</t>
    </rPh>
    <rPh sb="4" eb="7">
      <t>ダイニカン</t>
    </rPh>
    <phoneticPr fontId="2"/>
  </si>
  <si>
    <t>神秘の術第三巻</t>
    <rPh sb="0" eb="2">
      <t>シンピ</t>
    </rPh>
    <rPh sb="3" eb="4">
      <t>ジュツ</t>
    </rPh>
    <rPh sb="4" eb="5">
      <t>ダイ</t>
    </rPh>
    <rPh sb="5" eb="6">
      <t>ミ</t>
    </rPh>
    <rPh sb="6" eb="7">
      <t>カン</t>
    </rPh>
    <phoneticPr fontId="2"/>
  </si>
  <si>
    <t>錬金魔法のすべて１</t>
    <rPh sb="0" eb="2">
      <t>レンキン</t>
    </rPh>
    <rPh sb="2" eb="4">
      <t>マホウ</t>
    </rPh>
    <phoneticPr fontId="2"/>
  </si>
  <si>
    <t>錬金魔法のすべて２</t>
    <rPh sb="0" eb="2">
      <t>レンキン</t>
    </rPh>
    <rPh sb="2" eb="4">
      <t>マホウ</t>
    </rPh>
    <phoneticPr fontId="2"/>
  </si>
  <si>
    <t>錬金魔法のすべて３</t>
    <rPh sb="0" eb="2">
      <t>レンキン</t>
    </rPh>
    <rPh sb="2" eb="4">
      <t>マホウ</t>
    </rPh>
    <phoneticPr fontId="2"/>
  </si>
  <si>
    <t>錬金魔法のすべて４</t>
    <rPh sb="0" eb="2">
      <t>レンキン</t>
    </rPh>
    <rPh sb="2" eb="4">
      <t>マホウ</t>
    </rPh>
    <phoneticPr fontId="2"/>
  </si>
  <si>
    <t>空気魔法の戦闘への応用</t>
    <rPh sb="0" eb="4">
      <t>クウキマホウ</t>
    </rPh>
    <rPh sb="5" eb="7">
      <t>セントウ</t>
    </rPh>
    <rPh sb="9" eb="11">
      <t>オウヨウ</t>
    </rPh>
    <phoneticPr fontId="2"/>
  </si>
  <si>
    <t>焼き焼き魔術書</t>
    <rPh sb="0" eb="1">
      <t>ヤ</t>
    </rPh>
    <rPh sb="2" eb="3">
      <t>ヤ</t>
    </rPh>
    <rPh sb="4" eb="6">
      <t>マジュツ</t>
    </rPh>
    <rPh sb="6" eb="7">
      <t>ショ</t>
    </rPh>
    <phoneticPr fontId="2"/>
  </si>
  <si>
    <t>魔法による物体の加熱について</t>
    <rPh sb="0" eb="2">
      <t>マホウ</t>
    </rPh>
    <rPh sb="5" eb="7">
      <t>ブッタイ</t>
    </rPh>
    <rPh sb="8" eb="10">
      <t>カネツ</t>
    </rPh>
    <phoneticPr fontId="2"/>
  </si>
  <si>
    <t>水魔法の書</t>
    <rPh sb="0" eb="1">
      <t>ミズ</t>
    </rPh>
    <rPh sb="1" eb="3">
      <t>マホウ</t>
    </rPh>
    <rPh sb="4" eb="5">
      <t>ショ</t>
    </rPh>
    <phoneticPr fontId="2"/>
  </si>
  <si>
    <t>雷魔法の書</t>
    <rPh sb="0" eb="1">
      <t>カミナリ</t>
    </rPh>
    <rPh sb="1" eb="3">
      <t>マホウ</t>
    </rPh>
    <rPh sb="4" eb="5">
      <t>ショ</t>
    </rPh>
    <phoneticPr fontId="2"/>
  </si>
  <si>
    <t>汎用魔術基礎</t>
    <rPh sb="0" eb="2">
      <t>ハンヨウ</t>
    </rPh>
    <rPh sb="2" eb="4">
      <t>マジュツ</t>
    </rPh>
    <rPh sb="4" eb="6">
      <t>キソ</t>
    </rPh>
    <phoneticPr fontId="2"/>
  </si>
  <si>
    <t>汎用魔術応用</t>
    <rPh sb="2" eb="4">
      <t>マジュツ</t>
    </rPh>
    <rPh sb="4" eb="6">
      <t>オウヨウ</t>
    </rPh>
    <phoneticPr fontId="2"/>
  </si>
  <si>
    <t>苦しんで覚える便利魔法</t>
    <rPh sb="0" eb="1">
      <t>クル</t>
    </rPh>
    <rPh sb="4" eb="5">
      <t>オボ</t>
    </rPh>
    <rPh sb="7" eb="9">
      <t>ベンリ</t>
    </rPh>
    <rPh sb="9" eb="11">
      <t>マホウ</t>
    </rPh>
    <phoneticPr fontId="2"/>
  </si>
  <si>
    <t>プロになる空気魔法#プロエア</t>
    <rPh sb="5" eb="9">
      <t>クウキマホウ</t>
    </rPh>
    <phoneticPr fontId="2"/>
  </si>
  <si>
    <t>闇の魔術書</t>
    <rPh sb="0" eb="1">
      <t>ヤミ</t>
    </rPh>
    <rPh sb="2" eb="5">
      <t>マジュツショ</t>
    </rPh>
    <phoneticPr fontId="2"/>
  </si>
  <si>
    <t>神聖魔法に関する考察</t>
    <rPh sb="0" eb="2">
      <t>シンセイ</t>
    </rPh>
    <rPh sb="2" eb="4">
      <t>マホウ</t>
    </rPh>
    <rPh sb="5" eb="6">
      <t>カン</t>
    </rPh>
    <rPh sb="8" eb="10">
      <t>コウサツ</t>
    </rPh>
    <phoneticPr fontId="2"/>
  </si>
  <si>
    <t>この魔術書を持っていると以下の魔法を利用できる。/「ウォーターフォール」「降雨」「ストームコール」</t>
    <rPh sb="37" eb="39">
      <t>コウウ</t>
    </rPh>
    <phoneticPr fontId="2"/>
  </si>
  <si>
    <t>この魔術書を持っていると以下の魔法を利用できる。/「火炎」「ファイアボルト」「ファイアブレス」「篝火」「炎上治療」「灯台」</t>
    <rPh sb="26" eb="28">
      <t>カエン</t>
    </rPh>
    <rPh sb="48" eb="50">
      <t>カガリビ</t>
    </rPh>
    <rPh sb="52" eb="56">
      <t>エンジョウチリョウ</t>
    </rPh>
    <rPh sb="58" eb="60">
      <t>トウダイ</t>
    </rPh>
    <phoneticPr fontId="2"/>
  </si>
  <si>
    <t>この魔術書を持っていると以下の魔法を利用できる。/「炎熱作用」「熱光線」「破壊光線弱」</t>
    <rPh sb="26" eb="28">
      <t>エンネツ</t>
    </rPh>
    <rPh sb="28" eb="30">
      <t>サヨウ</t>
    </rPh>
    <rPh sb="32" eb="33">
      <t>ネツ</t>
    </rPh>
    <rPh sb="33" eb="35">
      <t>コウセン</t>
    </rPh>
    <rPh sb="37" eb="41">
      <t>ハカイコウセン</t>
    </rPh>
    <rPh sb="41" eb="42">
      <t>ジャク</t>
    </rPh>
    <phoneticPr fontId="2"/>
  </si>
  <si>
    <t>この魔術書を持っていると以下の魔法を利用できる。/「破壊光線弱」「破壊光線中」「破壊光線強」「伝説の破壊光線」</t>
    <rPh sb="26" eb="30">
      <t>ハカイコウセン</t>
    </rPh>
    <rPh sb="30" eb="31">
      <t>ジャク</t>
    </rPh>
    <rPh sb="33" eb="37">
      <t>ハカイコウセン</t>
    </rPh>
    <rPh sb="37" eb="38">
      <t>チュウ</t>
    </rPh>
    <rPh sb="40" eb="44">
      <t>ハカイコウセン</t>
    </rPh>
    <rPh sb="44" eb="45">
      <t>キョウ</t>
    </rPh>
    <rPh sb="50" eb="54">
      <t>ハカイコウセン</t>
    </rPh>
    <phoneticPr fontId="2"/>
  </si>
  <si>
    <t>歴史上使われた破壊光線のすべて</t>
    <rPh sb="0" eb="2">
      <t>レキシ</t>
    </rPh>
    <rPh sb="2" eb="3">
      <t>ジョウ</t>
    </rPh>
    <rPh sb="3" eb="4">
      <t>ツカ</t>
    </rPh>
    <rPh sb="7" eb="11">
      <t>ハカイコウセン</t>
    </rPh>
    <phoneticPr fontId="2"/>
  </si>
  <si>
    <t>この魔術書を持っていると以下の魔法を利用できる。/「送風」「強風」</t>
    <rPh sb="26" eb="28">
      <t>ソウフウ</t>
    </rPh>
    <rPh sb="30" eb="32">
      <t>キョウフウ</t>
    </rPh>
    <phoneticPr fontId="2"/>
  </si>
  <si>
    <t>この魔術書を持っていると以下の魔法を利用できる。/「全体回復」「送風」「ファイアボルト」「単体リジェネ弱」</t>
    <rPh sb="26" eb="28">
      <t>ゼンタイ</t>
    </rPh>
    <rPh sb="28" eb="30">
      <t>カイフク</t>
    </rPh>
    <rPh sb="32" eb="34">
      <t>ソウフウ</t>
    </rPh>
    <rPh sb="45" eb="47">
      <t>タンタイ</t>
    </rPh>
    <rPh sb="51" eb="52">
      <t>ジャク</t>
    </rPh>
    <phoneticPr fontId="2"/>
  </si>
  <si>
    <t>状態異常回復の技</t>
    <rPh sb="0" eb="4">
      <t>ジョウタイイジョウ</t>
    </rPh>
    <rPh sb="4" eb="6">
      <t>カイフク</t>
    </rPh>
    <rPh sb="7" eb="8">
      <t>ワザ</t>
    </rPh>
    <phoneticPr fontId="2"/>
  </si>
  <si>
    <t>ヤドカリでもわかる基礎魔法</t>
    <rPh sb="9" eb="11">
      <t>キソ</t>
    </rPh>
    <rPh sb="11" eb="13">
      <t>マホウ</t>
    </rPh>
    <phoneticPr fontId="2"/>
  </si>
  <si>
    <t>この魔術書を持っていると以下の魔法を利用できる。/「錬金物質生成」「錬金爆発」「黄金化治療」</t>
    <rPh sb="26" eb="28">
      <t>レンキン</t>
    </rPh>
    <rPh sb="28" eb="30">
      <t>ブッシツ</t>
    </rPh>
    <rPh sb="30" eb="32">
      <t>セイセイ</t>
    </rPh>
    <rPh sb="34" eb="38">
      <t>レンキンバクハツ</t>
    </rPh>
    <rPh sb="40" eb="43">
      <t>オウゴンカ</t>
    </rPh>
    <rPh sb="43" eb="45">
      <t>チリョウ</t>
    </rPh>
    <phoneticPr fontId="2"/>
  </si>
  <si>
    <t>この魔術書を持っていると以下の魔法を利用できる。/「軟化」「硬化」「状態異常回復１」「黄金化」</t>
    <rPh sb="26" eb="28">
      <t>ナンカ</t>
    </rPh>
    <rPh sb="30" eb="32">
      <t>コウカ</t>
    </rPh>
    <rPh sb="34" eb="38">
      <t>ジョウタイイジョウ</t>
    </rPh>
    <rPh sb="38" eb="40">
      <t>カイフク</t>
    </rPh>
    <phoneticPr fontId="2"/>
  </si>
  <si>
    <t>この魔術書を持っていると以下の魔法を利用できる。/「状態異常回復２」「筋力増強」「精神力増強」「錬金浸食」</t>
    <rPh sb="35" eb="39">
      <t>キンリョクゾウキョウ</t>
    </rPh>
    <rPh sb="41" eb="46">
      <t>セイシンリョクゾウキョウ</t>
    </rPh>
    <rPh sb="48" eb="50">
      <t>レンキン</t>
    </rPh>
    <rPh sb="50" eb="52">
      <t>シンショク</t>
    </rPh>
    <phoneticPr fontId="2"/>
  </si>
  <si>
    <t>この魔術書を持っていると以下の魔法を利用できる。/「破壊光線中」「正気度回復」「正気度損失」「正気度増強」「魔力回復」「魔力増強」「体力増強」</t>
    <rPh sb="33" eb="36">
      <t>ショウキド</t>
    </rPh>
    <rPh sb="36" eb="38">
      <t>カイフク</t>
    </rPh>
    <rPh sb="40" eb="43">
      <t>ショウキド</t>
    </rPh>
    <rPh sb="43" eb="45">
      <t>ソンシツ</t>
    </rPh>
    <rPh sb="66" eb="70">
      <t>タイリョクゾウキョウ</t>
    </rPh>
    <phoneticPr fontId="2"/>
  </si>
  <si>
    <t>体力回復の基礎</t>
    <rPh sb="5" eb="7">
      <t>キソ</t>
    </rPh>
    <phoneticPr fontId="2"/>
  </si>
  <si>
    <t>この魔術書を持っていると以下の魔法を利用できる。/「体力回復」「全体回復」/「毒治療」「気絶治療」</t>
    <rPh sb="32" eb="34">
      <t>ゼンタイ</t>
    </rPh>
    <rPh sb="34" eb="36">
      <t>カイフク</t>
    </rPh>
    <rPh sb="39" eb="40">
      <t>ドク</t>
    </rPh>
    <rPh sb="40" eb="42">
      <t>チリョウ</t>
    </rPh>
    <rPh sb="44" eb="48">
      <t>キゼツチリョウ</t>
    </rPh>
    <phoneticPr fontId="2"/>
  </si>
  <si>
    <t>体力回復の応用</t>
    <rPh sb="5" eb="7">
      <t>オウヨウ</t>
    </rPh>
    <phoneticPr fontId="2"/>
  </si>
  <si>
    <t>この魔術書を持っていると以下の魔法を利用できる。/「体力回復強」「全体回復強」/「単体リジェネ弱」「全体リジェネ弱」/「木化治療」「腐敗治療」「混乱治療」</t>
    <rPh sb="30" eb="31">
      <t>キョウ</t>
    </rPh>
    <rPh sb="33" eb="35">
      <t>ゼンタイ</t>
    </rPh>
    <rPh sb="35" eb="37">
      <t>カイフク</t>
    </rPh>
    <rPh sb="41" eb="43">
      <t>タンタイ</t>
    </rPh>
    <rPh sb="47" eb="48">
      <t>ジャク</t>
    </rPh>
    <rPh sb="50" eb="52">
      <t>ゼンタイ</t>
    </rPh>
    <rPh sb="56" eb="57">
      <t>ジャク</t>
    </rPh>
    <rPh sb="60" eb="62">
      <t>モクカ</t>
    </rPh>
    <rPh sb="62" eb="64">
      <t>チリョウ</t>
    </rPh>
    <rPh sb="66" eb="70">
      <t>フハイチリョウ</t>
    </rPh>
    <rPh sb="72" eb="76">
      <t>コンランチリョウ</t>
    </rPh>
    <phoneticPr fontId="2"/>
  </si>
  <si>
    <t>この魔術書を持っていると以下の魔法を利用できる。/「昏睡」「単体リジェネ弱」「全体リジェネ弱」「体力回復」「全体回復」</t>
    <rPh sb="26" eb="28">
      <t>コンスイ</t>
    </rPh>
    <rPh sb="54" eb="56">
      <t>ゼンタイ</t>
    </rPh>
    <rPh sb="56" eb="58">
      <t>カイフク</t>
    </rPh>
    <phoneticPr fontId="2"/>
  </si>
  <si>
    <t>この魔術書を持っていると以下の魔法を利用できる。/「体力回復強」「全体回復強」/「狂乱の王子」「精神破壊」「精神摩耗」/「肉体からの解放」</t>
    <rPh sb="41" eb="43">
      <t>キョウラン</t>
    </rPh>
    <rPh sb="44" eb="46">
      <t>オウジ</t>
    </rPh>
    <rPh sb="48" eb="50">
      <t>セイシン</t>
    </rPh>
    <rPh sb="50" eb="52">
      <t>ハカイ</t>
    </rPh>
    <rPh sb="54" eb="56">
      <t>セイシン</t>
    </rPh>
    <rPh sb="56" eb="58">
      <t>マモウ</t>
    </rPh>
    <rPh sb="61" eb="63">
      <t>ニクタイ</t>
    </rPh>
    <rPh sb="66" eb="68">
      <t>カイホウ</t>
    </rPh>
    <phoneticPr fontId="2"/>
  </si>
  <si>
    <t>この魔術書を持っていると以下の魔法を利用できる。/「送風」「強風」「降雨」「炎熱作用」「体力回復」「火炎」「あたため3秒」</t>
  </si>
  <si>
    <t>この魔術書を持っていると以下の魔法を利用できる。/「蘇生」「消滅治療」「単体リジェネ強」「全体リジェネ強」/「狂乱治療」「発狂治療」/「レギオ・フィルミナンテ」「神の裁き」「完全回復」</t>
    <rPh sb="26" eb="28">
      <t>ソセイ</t>
    </rPh>
    <rPh sb="30" eb="32">
      <t>ショウメツ</t>
    </rPh>
    <rPh sb="32" eb="34">
      <t>チリョウ</t>
    </rPh>
    <rPh sb="87" eb="89">
      <t>カンゼン</t>
    </rPh>
    <rPh sb="89" eb="91">
      <t>カイフク</t>
    </rPh>
    <phoneticPr fontId="2"/>
  </si>
  <si>
    <t>パーフェクト・冷気魔法</t>
    <rPh sb="7" eb="9">
      <t>レイキ</t>
    </rPh>
    <rPh sb="9" eb="11">
      <t>マホウ</t>
    </rPh>
    <phoneticPr fontId="2"/>
  </si>
  <si>
    <t>ザ・地魔法</t>
    <rPh sb="2" eb="3">
      <t>チ</t>
    </rPh>
    <rPh sb="3" eb="5">
      <t>マホウ</t>
    </rPh>
    <phoneticPr fontId="2"/>
  </si>
  <si>
    <t>カンタン炎熱の書</t>
    <rPh sb="4" eb="6">
      <t>エンネツ</t>
    </rPh>
    <rPh sb="7" eb="8">
      <t>ショ</t>
    </rPh>
    <phoneticPr fontId="2"/>
  </si>
  <si>
    <t>この魔術書を持っていると以下の魔法を利用できる。/「火炎」「あたため3秒」「灯台」「炎熱作用」「熱光線」</t>
    <rPh sb="26" eb="28">
      <t>カエン</t>
    </rPh>
    <rPh sb="35" eb="36">
      <t>ビョウ</t>
    </rPh>
    <rPh sb="38" eb="40">
      <t>トウダイ</t>
    </rPh>
    <phoneticPr fontId="2"/>
  </si>
  <si>
    <t>この魔術書を持っていると以下の魔法を利用できる。/「神の裁き」「蘇生」「体力回復」「全体回復」「体力回復強」「全体回復強」</t>
    <rPh sb="26" eb="27">
      <t>カミ</t>
    </rPh>
    <rPh sb="28" eb="29">
      <t>サバ</t>
    </rPh>
    <rPh sb="32" eb="34">
      <t>ソセイ</t>
    </rPh>
    <rPh sb="36" eb="38">
      <t>タイリョク</t>
    </rPh>
    <rPh sb="38" eb="40">
      <t>カイフク</t>
    </rPh>
    <rPh sb="42" eb="44">
      <t>ゼンタイ</t>
    </rPh>
    <rPh sb="44" eb="46">
      <t>カイフク</t>
    </rPh>
    <rPh sb="48" eb="50">
      <t>タイリョク</t>
    </rPh>
    <rPh sb="50" eb="52">
      <t>カイフク</t>
    </rPh>
    <rPh sb="52" eb="53">
      <t>キョウ</t>
    </rPh>
    <rPh sb="55" eb="57">
      <t>ゼンタイ</t>
    </rPh>
    <rPh sb="57" eb="59">
      <t>カイフク</t>
    </rPh>
    <rPh sb="59" eb="60">
      <t>キョウ</t>
    </rPh>
    <phoneticPr fontId="2"/>
  </si>
  <si>
    <t>この魔術書を持っていると以下の魔法を利用できる。/「体力回復」「火炎」「あたため3秒」「気絶治療」「送風」</t>
    <rPh sb="32" eb="34">
      <t>カエン</t>
    </rPh>
    <rPh sb="41" eb="42">
      <t>ビョウ</t>
    </rPh>
    <rPh sb="44" eb="48">
      <t>キゼツチリョウ</t>
    </rPh>
    <rPh sb="50" eb="52">
      <t>ソウフウ</t>
    </rPh>
    <phoneticPr fontId="2"/>
  </si>
  <si>
    <t>この魔術書を持っていると以下の魔法を利用できる。/「体力回復」「火炎」「電撃」「熱光線」「灯台」</t>
    <rPh sb="32" eb="34">
      <t>カエン</t>
    </rPh>
    <rPh sb="36" eb="38">
      <t>デンゲキ</t>
    </rPh>
    <rPh sb="40" eb="41">
      <t>ネツ</t>
    </rPh>
    <rPh sb="41" eb="43">
      <t>コウセン</t>
    </rPh>
    <rPh sb="45" eb="47">
      <t>トウダイ</t>
    </rPh>
    <phoneticPr fontId="2"/>
  </si>
  <si>
    <t>この魔術書を持っていると以下の魔法を利用できる。/「嵐」「ストームコール」「風切羽」「電撃」「向かい風」「追い風」「凪風」</t>
    <rPh sb="38" eb="40">
      <t>カザキ</t>
    </rPh>
    <rPh sb="40" eb="41">
      <t>ハネ</t>
    </rPh>
    <rPh sb="43" eb="45">
      <t>デンゲキ</t>
    </rPh>
    <rPh sb="58" eb="59">
      <t>ナギ</t>
    </rPh>
    <rPh sb="59" eb="60">
      <t>カゼ</t>
    </rPh>
    <phoneticPr fontId="2"/>
  </si>
  <si>
    <t>この魔術書を持っていると以下の魔法を利用できる。/「かまいたち」「風刃」「衝撃波」「内臓破裂」</t>
    <rPh sb="37" eb="39">
      <t>ショウゲキ</t>
    </rPh>
    <rPh sb="39" eb="40">
      <t>ナミ</t>
    </rPh>
    <rPh sb="42" eb="44">
      <t>ナイゾウ</t>
    </rPh>
    <rPh sb="44" eb="46">
      <t>ハレツ</t>
    </rPh>
    <phoneticPr fontId="2"/>
  </si>
  <si>
    <t>空気魔法その１</t>
    <rPh sb="0" eb="4">
      <t>クウキマホウ</t>
    </rPh>
    <phoneticPr fontId="2"/>
  </si>
  <si>
    <t>空気魔法その２</t>
    <rPh sb="0" eb="4">
      <t>クウキマホウ</t>
    </rPh>
    <phoneticPr fontId="2"/>
  </si>
  <si>
    <t>空気魔法その３</t>
    <rPh sb="0" eb="4">
      <t>クウキマホウ</t>
    </rPh>
    <phoneticPr fontId="2"/>
  </si>
  <si>
    <t>この魔術書を持っていると以下の魔法を利用できる。/「陣風」「木枯」「真空波」「真空抹殺」「空圧圧縮」「衝撃波」「内臓破裂」「雷」</t>
    <rPh sb="26" eb="28">
      <t>ジンプウ</t>
    </rPh>
    <rPh sb="30" eb="32">
      <t>コガ</t>
    </rPh>
    <rPh sb="34" eb="36">
      <t>シンクウ</t>
    </rPh>
    <rPh sb="36" eb="37">
      <t>ナミ</t>
    </rPh>
    <rPh sb="39" eb="41">
      <t>シンクウ</t>
    </rPh>
    <rPh sb="41" eb="43">
      <t>マッサツ</t>
    </rPh>
    <rPh sb="45" eb="47">
      <t>クウアツ</t>
    </rPh>
    <rPh sb="47" eb="49">
      <t>アッシュク</t>
    </rPh>
    <rPh sb="62" eb="63">
      <t>カミナリ</t>
    </rPh>
    <phoneticPr fontId="2"/>
  </si>
  <si>
    <t>この魔術書を持っていると以下の魔法を利用できる。/「木化」「地震」「大地の怒り」「地割れ」「岸壁直撃」「岩塊」「隕石」「巨岩」</t>
    <rPh sb="26" eb="28">
      <t>モクカ</t>
    </rPh>
    <rPh sb="30" eb="32">
      <t>ジシン</t>
    </rPh>
    <rPh sb="34" eb="36">
      <t>ダイチ</t>
    </rPh>
    <rPh sb="37" eb="38">
      <t>イカ</t>
    </rPh>
    <rPh sb="41" eb="43">
      <t>ジワ</t>
    </rPh>
    <rPh sb="46" eb="48">
      <t>ガンペキ</t>
    </rPh>
    <rPh sb="48" eb="50">
      <t>チョクゲキ</t>
    </rPh>
    <rPh sb="52" eb="54">
      <t>ガンカイ</t>
    </rPh>
    <rPh sb="56" eb="58">
      <t>インセキ</t>
    </rPh>
    <phoneticPr fontId="2"/>
  </si>
  <si>
    <t>この魔術書を持っていると以下の魔法を利用できる。/「送風」「強風」「嵐」「風切羽」「雷」「向かい風」「追い風」「凪風」「陣風」</t>
    <phoneticPr fontId="2"/>
  </si>
  <si>
    <t>この魔術書を持っていると以下の魔法を利用できる。/「ブラックホール」「絶滅の光」「絞首台への階段」「精神破壊」「滅殺」</t>
    <rPh sb="41" eb="44">
      <t>コウシュダイ</t>
    </rPh>
    <phoneticPr fontId="2"/>
  </si>
  <si>
    <t>上位者との交信方法１</t>
    <rPh sb="0" eb="3">
      <t>ジョウイシャ</t>
    </rPh>
    <rPh sb="5" eb="7">
      <t>コウシン</t>
    </rPh>
    <rPh sb="7" eb="9">
      <t>ホウホウ</t>
    </rPh>
    <phoneticPr fontId="2"/>
  </si>
  <si>
    <t>上位者との交信方法２</t>
    <rPh sb="0" eb="3">
      <t>ジョウイシャ</t>
    </rPh>
    <rPh sb="5" eb="7">
      <t>コウシン</t>
    </rPh>
    <rPh sb="7" eb="9">
      <t>ホウホウ</t>
    </rPh>
    <phoneticPr fontId="2"/>
  </si>
  <si>
    <t>この魔術書を持っていると以下の魔法を利用できる。/「冷風」「涼風」「雹嵐」「氷のつぶて」「吹雪」「冷凍ビーム」</t>
    <rPh sb="26" eb="28">
      <t>レイフウ</t>
    </rPh>
    <rPh sb="30" eb="32">
      <t>スズカゼ</t>
    </rPh>
    <rPh sb="34" eb="35">
      <t>ヒョウ</t>
    </rPh>
    <rPh sb="35" eb="36">
      <t>アラシ</t>
    </rPh>
    <rPh sb="38" eb="39">
      <t>コオリ</t>
    </rPh>
    <rPh sb="45" eb="47">
      <t>フブキ</t>
    </rPh>
    <rPh sb="49" eb="51">
      <t>レイトウ</t>
    </rPh>
    <phoneticPr fontId="2"/>
  </si>
  <si>
    <t>便利！お水魔法の入門書</t>
    <rPh sb="0" eb="2">
      <t>ベンリ</t>
    </rPh>
    <rPh sb="4" eb="5">
      <t>ミズ</t>
    </rPh>
    <rPh sb="5" eb="7">
      <t>マホウ</t>
    </rPh>
    <rPh sb="8" eb="11">
      <t>ニュウモンショ</t>
    </rPh>
    <phoneticPr fontId="2"/>
  </si>
  <si>
    <t>この魔術書を持っていると以下の魔法を利用できる。/「じょうろ」「滝行」「降雨」「叢雲」</t>
    <rPh sb="32" eb="34">
      <t>タキギョウ</t>
    </rPh>
    <rPh sb="36" eb="38">
      <t>コウウ</t>
    </rPh>
    <rPh sb="40" eb="42">
      <t>ムラクモ</t>
    </rPh>
    <phoneticPr fontId="2"/>
  </si>
  <si>
    <t>この魔術書を持っていると以下の魔法を利用できる。/「毒治療」「気絶治療」「木化治療」「腐敗治療」「混乱治療」</t>
    <phoneticPr fontId="2"/>
  </si>
  <si>
    <t>この魔術書を持っていると以下の魔法を利用できる。/「電撃」「雷」「電撃散布」「神の裁き」「霊峰の指」「天地雷鳴」「雷鳴八卦」</t>
    <rPh sb="26" eb="28">
      <t>デンゲキ</t>
    </rPh>
    <rPh sb="30" eb="31">
      <t>イカヅチ</t>
    </rPh>
    <rPh sb="33" eb="37">
      <t>デンゲキサンプ</t>
    </rPh>
    <rPh sb="51" eb="55">
      <t>テンチライメイ</t>
    </rPh>
    <rPh sb="57" eb="59">
      <t>ライメイ</t>
    </rPh>
    <rPh sb="59" eb="61">
      <t>ハッケ</t>
    </rPh>
    <phoneticPr fontId="2"/>
  </si>
  <si>
    <t>体力回復</t>
  </si>
  <si>
    <t>毒治療</t>
  </si>
  <si>
    <t>気絶治療</t>
  </si>
  <si>
    <t>体力回復強</t>
  </si>
  <si>
    <t>単体リジェネ弱</t>
  </si>
  <si>
    <t>木化治療</t>
  </si>
  <si>
    <t>混乱治療</t>
  </si>
  <si>
    <t>昏睡</t>
  </si>
  <si>
    <t>狂乱の王子</t>
  </si>
  <si>
    <t>精神破壊</t>
  </si>
  <si>
    <t>精神摩耗</t>
  </si>
  <si>
    <t>肉体からの解放</t>
  </si>
  <si>
    <t>蘇生</t>
  </si>
  <si>
    <t>消滅治療</t>
  </si>
  <si>
    <t>単体リジェネ強</t>
  </si>
  <si>
    <t>狂乱治療</t>
  </si>
  <si>
    <t>発狂治療</t>
  </si>
  <si>
    <t>レギオ・フィルミナンテ</t>
  </si>
  <si>
    <t>神の裁き</t>
  </si>
  <si>
    <t>完全回復</t>
  </si>
  <si>
    <t>錬金物質生成</t>
  </si>
  <si>
    <t>黄金化治療</t>
  </si>
  <si>
    <t>軟化</t>
  </si>
  <si>
    <t>硬化</t>
  </si>
  <si>
    <t>状態異常回復１</t>
  </si>
  <si>
    <t>状態異常回復２</t>
  </si>
  <si>
    <t>筋力増強</t>
  </si>
  <si>
    <t>精神力増強</t>
  </si>
  <si>
    <t>錬金浸食</t>
  </si>
  <si>
    <t>正気度回復</t>
  </si>
  <si>
    <t>正気度損失</t>
  </si>
  <si>
    <t>正気度増強</t>
  </si>
  <si>
    <t>魔力回復</t>
  </si>
  <si>
    <t>魔力増強</t>
  </si>
  <si>
    <t>体力増強</t>
  </si>
  <si>
    <t>伝説の破壊光線</t>
  </si>
  <si>
    <t>送風</t>
  </si>
  <si>
    <t>強風</t>
  </si>
  <si>
    <t>嵐</t>
  </si>
  <si>
    <t>ストームコール</t>
  </si>
  <si>
    <t>風切羽</t>
  </si>
  <si>
    <t>電撃</t>
  </si>
  <si>
    <t>向かい風</t>
  </si>
  <si>
    <t>追い風</t>
  </si>
  <si>
    <t>凪風</t>
  </si>
  <si>
    <t>かまいたち</t>
  </si>
  <si>
    <t>風刃</t>
  </si>
  <si>
    <t>衝撃波</t>
  </si>
  <si>
    <t>内臓破裂</t>
  </si>
  <si>
    <t>陣風</t>
  </si>
  <si>
    <t>木枯</t>
  </si>
  <si>
    <t>真空波</t>
  </si>
  <si>
    <t>真空抹殺</t>
  </si>
  <si>
    <t>空圧圧縮</t>
  </si>
  <si>
    <t>雷</t>
  </si>
  <si>
    <t>火炎</t>
  </si>
  <si>
    <t>ファイアボルト</t>
  </si>
  <si>
    <t>ファイアブレス</t>
  </si>
  <si>
    <t>篝火</t>
  </si>
  <si>
    <t>炎上治療</t>
  </si>
  <si>
    <t>灯台</t>
  </si>
  <si>
    <t>炎熱作用</t>
  </si>
  <si>
    <t>熱光線</t>
  </si>
  <si>
    <t>ウォーターフォール</t>
  </si>
  <si>
    <t>降雨</t>
  </si>
  <si>
    <t>電撃散布</t>
  </si>
  <si>
    <t>霊峰の指</t>
  </si>
  <si>
    <t>天地雷鳴</t>
  </si>
  <si>
    <t>雷鳴八卦</t>
  </si>
  <si>
    <t>メモリチェック</t>
  </si>
  <si>
    <t>クラッシュ</t>
  </si>
  <si>
    <t>ゲームオーバー</t>
  </si>
  <si>
    <t>戦闘からの離脱</t>
  </si>
  <si>
    <t>エンカウントカウンタリセット</t>
  </si>
  <si>
    <t>エンカウントカウンタ+128</t>
  </si>
  <si>
    <t>デバッグモードON</t>
  </si>
  <si>
    <t>デバッグモードOFF</t>
  </si>
  <si>
    <t>condition同期ずれチェック</t>
  </si>
  <si>
    <t>全員完全回復</t>
  </si>
  <si>
    <t>サウンド破棄</t>
  </si>
  <si>
    <t>木化</t>
  </si>
  <si>
    <t>地震</t>
  </si>
  <si>
    <t>大地の怒り</t>
  </si>
  <si>
    <t>地割れ</t>
  </si>
  <si>
    <t>岸壁直撃</t>
  </si>
  <si>
    <t>岩塊</t>
  </si>
  <si>
    <t>隕石</t>
  </si>
  <si>
    <t>巨岩</t>
  </si>
  <si>
    <t>冷風</t>
  </si>
  <si>
    <t>涼風</t>
  </si>
  <si>
    <t>雹嵐</t>
  </si>
  <si>
    <t>氷のつぶて</t>
  </si>
  <si>
    <t>吹雪</t>
  </si>
  <si>
    <t>冷凍ビーム</t>
  </si>
  <si>
    <t>滝行</t>
  </si>
  <si>
    <t>叢雲</t>
  </si>
  <si>
    <t>ブラックホール</t>
  </si>
  <si>
    <t>絞首台への階段</t>
  </si>
  <si>
    <t>滅殺</t>
  </si>
  <si>
    <t>magic</t>
    <phoneticPr fontId="2"/>
  </si>
  <si>
    <t>上位者に介入し、その結果を表示する。</t>
    <rPh sb="0" eb="3">
      <t>ジョウイシャ</t>
    </rPh>
    <rPh sb="4" eb="6">
      <t>カイニュウ</t>
    </rPh>
    <rPh sb="10" eb="12">
      <t>ケッカ</t>
    </rPh>
    <rPh sb="13" eb="15">
      <t>ヒョウジ</t>
    </rPh>
    <phoneticPr fontId="2"/>
  </si>
  <si>
    <t>上位者に介入し、世界を終わらせる。</t>
    <rPh sb="0" eb="3">
      <t>ジョウイシャ</t>
    </rPh>
    <rPh sb="4" eb="6">
      <t>カイニュウ</t>
    </rPh>
    <rPh sb="8" eb="10">
      <t>セカイ</t>
    </rPh>
    <rPh sb="11" eb="12">
      <t>オ</t>
    </rPh>
    <phoneticPr fontId="2"/>
  </si>
  <si>
    <t>上位者に介入し、戦闘を終わらせる。</t>
    <rPh sb="0" eb="3">
      <t>ジョウイシャ</t>
    </rPh>
    <rPh sb="4" eb="6">
      <t>カイニュウ</t>
    </rPh>
    <rPh sb="8" eb="10">
      <t>セントウ</t>
    </rPh>
    <rPh sb="11" eb="12">
      <t>オ</t>
    </rPh>
    <phoneticPr fontId="2"/>
  </si>
  <si>
    <t>闇の魔術に対する防衛術</t>
    <rPh sb="0" eb="1">
      <t>ヤミ</t>
    </rPh>
    <rPh sb="2" eb="4">
      <t>マジュツ</t>
    </rPh>
    <rPh sb="5" eb="6">
      <t>タイ</t>
    </rPh>
    <rPh sb="8" eb="11">
      <t>ボウエイジュツ</t>
    </rPh>
    <phoneticPr fontId="2"/>
  </si>
  <si>
    <t>この魔術書を持っていると以下の魔法を利用できる。/「魔防壁」「城壁」「魔術回避」</t>
    <rPh sb="26" eb="27">
      <t>マ</t>
    </rPh>
    <rPh sb="27" eb="29">
      <t>ボウヘキ</t>
    </rPh>
    <rPh sb="31" eb="33">
      <t>ジョウヘキ</t>
    </rPh>
    <rPh sb="35" eb="37">
      <t>マジュツ</t>
    </rPh>
    <rPh sb="37" eb="39">
      <t>カイヒ</t>
    </rPh>
    <phoneticPr fontId="2"/>
  </si>
  <si>
    <t>魔防壁</t>
    <phoneticPr fontId="2"/>
  </si>
  <si>
    <t>魔術回避</t>
    <phoneticPr fontId="2"/>
  </si>
  <si>
    <t>城壁</t>
    <phoneticPr fontId="2"/>
  </si>
  <si>
    <t>誰かの日記「2022-12-26」</t>
  </si>
  <si>
    <t>ヤサグレメタルの剣</t>
    <rPh sb="8" eb="9">
      <t>ケン</t>
    </rPh>
    <phoneticPr fontId="2"/>
  </si>
  <si>
    <t>漁師の非常食</t>
    <rPh sb="0" eb="2">
      <t>リョウシ</t>
    </rPh>
    <rPh sb="3" eb="6">
      <t>ヒジョウショク</t>
    </rPh>
    <phoneticPr fontId="2"/>
  </si>
  <si>
    <t>ワイルドステーキ</t>
    <phoneticPr fontId="2"/>
  </si>
  <si>
    <t>麦焼酎</t>
    <rPh sb="0" eb="1">
      <t>ムギ</t>
    </rPh>
    <rPh sb="1" eb="3">
      <t>ショウチュウ</t>
    </rPh>
    <phoneticPr fontId="2"/>
  </si>
  <si>
    <t>なまにく</t>
    <phoneticPr fontId="2"/>
  </si>
  <si>
    <t>庶民の服</t>
    <rPh sb="0" eb="2">
      <t>ショミン</t>
    </rPh>
    <rPh sb="3" eb="4">
      <t>フク</t>
    </rPh>
    <phoneticPr fontId="2"/>
  </si>
  <si>
    <t>庶民の靴</t>
    <rPh sb="0" eb="2">
      <t>ショミン</t>
    </rPh>
    <rPh sb="3" eb="4">
      <t>クツ</t>
    </rPh>
    <phoneticPr fontId="2"/>
  </si>
  <si>
    <t>そば団子</t>
    <rPh sb="2" eb="4">
      <t>ダンゴ</t>
    </rPh>
    <phoneticPr fontId="2"/>
  </si>
  <si>
    <t>出前もりそば</t>
    <rPh sb="0" eb="2">
      <t>デマエ</t>
    </rPh>
    <phoneticPr fontId="2"/>
  </si>
  <si>
    <t>インスタント蕎麦</t>
    <rPh sb="6" eb="8">
      <t>ソバ</t>
    </rPh>
    <phoneticPr fontId="2"/>
  </si>
  <si>
    <t>魔射缶調理そば</t>
    <rPh sb="0" eb="1">
      <t>マ</t>
    </rPh>
    <rPh sb="1" eb="2">
      <t>シャ</t>
    </rPh>
    <rPh sb="2" eb="3">
      <t>カン</t>
    </rPh>
    <phoneticPr fontId="2"/>
  </si>
  <si>
    <t>ゆかりのもみあげ</t>
    <phoneticPr fontId="2"/>
  </si>
  <si>
    <t>ねぎ</t>
    <phoneticPr fontId="2"/>
  </si>
  <si>
    <t>ごぼう</t>
    <phoneticPr fontId="2"/>
  </si>
  <si>
    <t>激辛ソース</t>
    <rPh sb="0" eb="2">
      <t>ゲキカラ</t>
    </rPh>
    <phoneticPr fontId="2"/>
  </si>
  <si>
    <t>金魚</t>
    <rPh sb="0" eb="2">
      <t>キンギョ</t>
    </rPh>
    <phoneticPr fontId="2"/>
  </si>
  <si>
    <t>サバ</t>
    <phoneticPr fontId="2"/>
  </si>
  <si>
    <t>サンマ</t>
    <phoneticPr fontId="2"/>
  </si>
  <si>
    <t>タチウオ</t>
    <phoneticPr fontId="2"/>
  </si>
  <si>
    <t>シャケ</t>
    <phoneticPr fontId="2"/>
  </si>
  <si>
    <t>ナマズ</t>
    <phoneticPr fontId="2"/>
  </si>
  <si>
    <t>アジ</t>
    <phoneticPr fontId="2"/>
  </si>
  <si>
    <t>ボラ</t>
    <phoneticPr fontId="2"/>
  </si>
  <si>
    <t>カジキ</t>
    <phoneticPr fontId="2"/>
  </si>
  <si>
    <t>イワシ</t>
    <phoneticPr fontId="2"/>
  </si>
  <si>
    <t>カツオ</t>
    <phoneticPr fontId="2"/>
  </si>
  <si>
    <t>マグロ</t>
    <phoneticPr fontId="2"/>
  </si>
  <si>
    <t>サメ</t>
    <phoneticPr fontId="2"/>
  </si>
  <si>
    <t>フグ</t>
    <phoneticPr fontId="2"/>
  </si>
  <si>
    <t>立派なキノコ</t>
    <rPh sb="0" eb="2">
      <t>リッパ</t>
    </rPh>
    <phoneticPr fontId="2"/>
  </si>
  <si>
    <t>しょぼいキノコ</t>
    <phoneticPr fontId="2"/>
  </si>
  <si>
    <t>ハイパーキノコ</t>
    <phoneticPr fontId="2"/>
  </si>
  <si>
    <t>魔射缶「体力回復」</t>
    <rPh sb="0" eb="1">
      <t>マ</t>
    </rPh>
    <rPh sb="1" eb="2">
      <t>シャ</t>
    </rPh>
    <rPh sb="2" eb="3">
      <t>カン</t>
    </rPh>
    <rPh sb="4" eb="6">
      <t>タイリョク</t>
    </rPh>
    <rPh sb="6" eb="8">
      <t>カイフク</t>
    </rPh>
    <phoneticPr fontId="2"/>
  </si>
  <si>
    <t>魔射缶「全体体力回復」</t>
    <rPh sb="0" eb="1">
      <t>マ</t>
    </rPh>
    <rPh sb="1" eb="2">
      <t>シャ</t>
    </rPh>
    <rPh sb="2" eb="3">
      <t>カン</t>
    </rPh>
    <rPh sb="4" eb="6">
      <t>ゼンタイ</t>
    </rPh>
    <rPh sb="6" eb="8">
      <t>タイリョク</t>
    </rPh>
    <rPh sb="8" eb="10">
      <t>カイフク</t>
    </rPh>
    <phoneticPr fontId="2"/>
  </si>
  <si>
    <t>魔射缶「体力回復強」</t>
    <rPh sb="0" eb="1">
      <t>マ</t>
    </rPh>
    <rPh sb="1" eb="2">
      <t>シャ</t>
    </rPh>
    <rPh sb="2" eb="3">
      <t>カン</t>
    </rPh>
    <rPh sb="4" eb="6">
      <t>タイリョク</t>
    </rPh>
    <rPh sb="6" eb="8">
      <t>カイフク</t>
    </rPh>
    <rPh sb="8" eb="9">
      <t>キョウ</t>
    </rPh>
    <phoneticPr fontId="2"/>
  </si>
  <si>
    <t>魔射缶「全体体力回復強」</t>
    <rPh sb="0" eb="1">
      <t>マ</t>
    </rPh>
    <rPh sb="1" eb="2">
      <t>シャ</t>
    </rPh>
    <rPh sb="2" eb="3">
      <t>カン</t>
    </rPh>
    <rPh sb="4" eb="6">
      <t>ゼンタイ</t>
    </rPh>
    <rPh sb="6" eb="8">
      <t>タイリョク</t>
    </rPh>
    <rPh sb="8" eb="10">
      <t>カイフク</t>
    </rPh>
    <rPh sb="10" eb="11">
      <t>キョウ</t>
    </rPh>
    <phoneticPr fontId="2"/>
  </si>
  <si>
    <t>ニシン</t>
    <phoneticPr fontId="2"/>
  </si>
  <si>
    <t>ニシンの缶詰</t>
    <rPh sb="4" eb="6">
      <t>カンヅメ</t>
    </rPh>
    <phoneticPr fontId="2"/>
  </si>
  <si>
    <t>きれいな水</t>
    <rPh sb="4" eb="5">
      <t>ミズ</t>
    </rPh>
    <phoneticPr fontId="2"/>
  </si>
  <si>
    <t>汚染水</t>
    <rPh sb="0" eb="3">
      <t>オセンスイ</t>
    </rPh>
    <phoneticPr fontId="2"/>
  </si>
  <si>
    <t>パン</t>
    <phoneticPr fontId="2"/>
  </si>
  <si>
    <t>納豆</t>
    <rPh sb="0" eb="2">
      <t>ナットウ</t>
    </rPh>
    <phoneticPr fontId="2"/>
  </si>
  <si>
    <t>骨付き肉</t>
    <rPh sb="0" eb="2">
      <t>ホネツ</t>
    </rPh>
    <rPh sb="3" eb="4">
      <t>ニク</t>
    </rPh>
    <phoneticPr fontId="2"/>
  </si>
  <si>
    <t>肉付き骨</t>
    <rPh sb="0" eb="2">
      <t>ニクツ</t>
    </rPh>
    <rPh sb="3" eb="4">
      <t>ホネ</t>
    </rPh>
    <phoneticPr fontId="2"/>
  </si>
  <si>
    <t>count</t>
    <phoneticPr fontId="2"/>
  </si>
  <si>
    <t>ウイスキー</t>
    <phoneticPr fontId="2"/>
  </si>
  <si>
    <t>銅の剣</t>
    <rPh sb="0" eb="1">
      <t>ドウ</t>
    </rPh>
    <rPh sb="2" eb="3">
      <t>ツルギ</t>
    </rPh>
    <phoneticPr fontId="2"/>
  </si>
  <si>
    <t>鉄の剣</t>
    <rPh sb="0" eb="1">
      <t>テツ</t>
    </rPh>
    <rPh sb="2" eb="3">
      <t>ケン</t>
    </rPh>
    <phoneticPr fontId="2"/>
  </si>
  <si>
    <t>鋼の剣</t>
    <rPh sb="0" eb="1">
      <t>ハガネ</t>
    </rPh>
    <rPh sb="2" eb="3">
      <t>ケン</t>
    </rPh>
    <phoneticPr fontId="2"/>
  </si>
  <si>
    <t>銅のショートソード</t>
    <rPh sb="0" eb="1">
      <t>ドウ</t>
    </rPh>
    <phoneticPr fontId="2"/>
  </si>
  <si>
    <t>鉄のショートソード</t>
    <rPh sb="0" eb="1">
      <t>テツ</t>
    </rPh>
    <phoneticPr fontId="2"/>
  </si>
  <si>
    <t>鋼のショートソード</t>
    <rPh sb="0" eb="1">
      <t>ハガネ</t>
    </rPh>
    <phoneticPr fontId="2"/>
  </si>
  <si>
    <t>銅の大剣</t>
    <rPh sb="0" eb="1">
      <t>ドウ</t>
    </rPh>
    <rPh sb="2" eb="3">
      <t>ダイ</t>
    </rPh>
    <rPh sb="3" eb="4">
      <t>ツルギ</t>
    </rPh>
    <phoneticPr fontId="2"/>
  </si>
  <si>
    <t>鉄の大剣</t>
    <rPh sb="0" eb="1">
      <t>テツ</t>
    </rPh>
    <rPh sb="3" eb="4">
      <t>ケン</t>
    </rPh>
    <phoneticPr fontId="2"/>
  </si>
  <si>
    <t>鋼の大剣</t>
    <rPh sb="0" eb="1">
      <t>ハガネ</t>
    </rPh>
    <rPh sb="3" eb="4">
      <t>ケン</t>
    </rPh>
    <phoneticPr fontId="2"/>
  </si>
  <si>
    <t>銅の突剣</t>
    <rPh sb="0" eb="1">
      <t>ドウ</t>
    </rPh>
    <rPh sb="2" eb="3">
      <t>トツ</t>
    </rPh>
    <rPh sb="3" eb="4">
      <t>ケン</t>
    </rPh>
    <phoneticPr fontId="2"/>
  </si>
  <si>
    <t>鉄の突剣</t>
    <rPh sb="0" eb="1">
      <t>テツ</t>
    </rPh>
    <phoneticPr fontId="2"/>
  </si>
  <si>
    <t>鋼の突剣</t>
    <rPh sb="0" eb="1">
      <t>ハガネ</t>
    </rPh>
    <phoneticPr fontId="2"/>
  </si>
  <si>
    <t>銅の刀</t>
    <rPh sb="0" eb="1">
      <t>ドウ</t>
    </rPh>
    <rPh sb="2" eb="3">
      <t>カタナ</t>
    </rPh>
    <phoneticPr fontId="2"/>
  </si>
  <si>
    <t>鉄の刀</t>
    <rPh sb="0" eb="1">
      <t>テツ</t>
    </rPh>
    <phoneticPr fontId="2"/>
  </si>
  <si>
    <t>無銘の太刀</t>
    <rPh sb="0" eb="2">
      <t>ムメイ</t>
    </rPh>
    <rPh sb="3" eb="5">
      <t>タチ</t>
    </rPh>
    <phoneticPr fontId="2"/>
  </si>
  <si>
    <t>ベルマの銃剣</t>
    <rPh sb="4" eb="6">
      <t>ジュウケン</t>
    </rPh>
    <phoneticPr fontId="2"/>
  </si>
  <si>
    <t>割れた酒瓶</t>
    <rPh sb="0" eb="1">
      <t>ワ</t>
    </rPh>
    <rPh sb="3" eb="5">
      <t>サカビン</t>
    </rPh>
    <phoneticPr fontId="2"/>
  </si>
  <si>
    <t>割れた激辛ソースの瓶</t>
    <rPh sb="0" eb="1">
      <t>ワ</t>
    </rPh>
    <rPh sb="3" eb="5">
      <t>ゲキカラ</t>
    </rPh>
    <rPh sb="9" eb="10">
      <t>ビン</t>
    </rPh>
    <phoneticPr fontId="2"/>
  </si>
  <si>
    <t>漁師の糸切鋏</t>
    <rPh sb="0" eb="2">
      <t>リョウシ</t>
    </rPh>
    <rPh sb="3" eb="6">
      <t>イトキリハサミ</t>
    </rPh>
    <phoneticPr fontId="2"/>
  </si>
  <si>
    <t>漁網</t>
    <rPh sb="0" eb="2">
      <t>ギョモウ</t>
    </rPh>
    <phoneticPr fontId="2"/>
  </si>
  <si>
    <t>まな板</t>
    <rPh sb="2" eb="3">
      <t>イタ</t>
    </rPh>
    <phoneticPr fontId="2"/>
  </si>
  <si>
    <t>高級まな板</t>
    <rPh sb="0" eb="2">
      <t>コウキュウ</t>
    </rPh>
    <rPh sb="4" eb="5">
      <t>イタ</t>
    </rPh>
    <phoneticPr fontId="2"/>
  </si>
  <si>
    <t>柳葉包丁</t>
    <rPh sb="0" eb="1">
      <t>ヤナギ</t>
    </rPh>
    <rPh sb="1" eb="2">
      <t>バ</t>
    </rPh>
    <rPh sb="2" eb="4">
      <t>ホウチョウ</t>
    </rPh>
    <phoneticPr fontId="2"/>
  </si>
  <si>
    <t>鋸</t>
    <rPh sb="0" eb="1">
      <t>ノコギリ</t>
    </rPh>
    <phoneticPr fontId="2"/>
  </si>
  <si>
    <t>鍬</t>
    <rPh sb="0" eb="1">
      <t>クワ</t>
    </rPh>
    <phoneticPr fontId="2"/>
  </si>
  <si>
    <t>鋤</t>
    <rPh sb="0" eb="1">
      <t>スキ</t>
    </rPh>
    <phoneticPr fontId="2"/>
  </si>
  <si>
    <t>釘</t>
    <rPh sb="0" eb="1">
      <t>クギ</t>
    </rPh>
    <phoneticPr fontId="2"/>
  </si>
  <si>
    <t>金槌</t>
    <rPh sb="0" eb="2">
      <t>カナヅチ</t>
    </rPh>
    <phoneticPr fontId="2"/>
  </si>
  <si>
    <t>木槌</t>
    <rPh sb="0" eb="2">
      <t>キヅチ</t>
    </rPh>
    <phoneticPr fontId="2"/>
  </si>
  <si>
    <t>腹割き包丁</t>
    <rPh sb="0" eb="1">
      <t>ハラ</t>
    </rPh>
    <rPh sb="1" eb="2">
      <t>サ</t>
    </rPh>
    <rPh sb="3" eb="5">
      <t>ホウチョウ</t>
    </rPh>
    <phoneticPr fontId="2"/>
  </si>
  <si>
    <t>呪われた骨董品の腹割き包丁</t>
    <rPh sb="0" eb="1">
      <t>ノロ</t>
    </rPh>
    <rPh sb="4" eb="7">
      <t>コットウヒン</t>
    </rPh>
    <rPh sb="8" eb="9">
      <t>ハラ</t>
    </rPh>
    <rPh sb="9" eb="10">
      <t>サ</t>
    </rPh>
    <rPh sb="11" eb="13">
      <t>ホウチョウ</t>
    </rPh>
    <phoneticPr fontId="2"/>
  </si>
  <si>
    <t>ベレソアに売られた末妹の怨念の腕</t>
  </si>
  <si>
    <t>魚屋の長包丁</t>
    <rPh sb="0" eb="2">
      <t>サカナヤ</t>
    </rPh>
    <rPh sb="3" eb="4">
      <t>ナガ</t>
    </rPh>
    <rPh sb="4" eb="6">
      <t>ホウチョウ</t>
    </rPh>
    <phoneticPr fontId="2"/>
  </si>
  <si>
    <t>オサナカカッター</t>
    <phoneticPr fontId="2"/>
  </si>
  <si>
    <t>オサカナカッター</t>
    <phoneticPr fontId="2"/>
  </si>
  <si>
    <t>漁師の銛</t>
    <rPh sb="0" eb="2">
      <t>リョウシ</t>
    </rPh>
    <rPh sb="3" eb="4">
      <t>モリ</t>
    </rPh>
    <phoneticPr fontId="2"/>
  </si>
  <si>
    <t>シャベル</t>
    <phoneticPr fontId="2"/>
  </si>
  <si>
    <t>堅木の山杖</t>
    <rPh sb="0" eb="2">
      <t>カタギ</t>
    </rPh>
    <rPh sb="3" eb="5">
      <t>ヤマヅエ</t>
    </rPh>
    <phoneticPr fontId="2"/>
  </si>
  <si>
    <t>いい感じの木の棒</t>
    <rPh sb="2" eb="3">
      <t>カン</t>
    </rPh>
    <rPh sb="5" eb="6">
      <t>キ</t>
    </rPh>
    <rPh sb="7" eb="8">
      <t>ボウ</t>
    </rPh>
    <phoneticPr fontId="2"/>
  </si>
  <si>
    <t>小舟のオール</t>
    <rPh sb="0" eb="2">
      <t>コブネ</t>
    </rPh>
    <phoneticPr fontId="2"/>
  </si>
  <si>
    <t>フライパン</t>
    <phoneticPr fontId="2"/>
  </si>
  <si>
    <t>おたま</t>
    <phoneticPr fontId="2"/>
  </si>
  <si>
    <t>縫針</t>
    <rPh sb="0" eb="1">
      <t>ヌ</t>
    </rPh>
    <rPh sb="1" eb="2">
      <t>バリ</t>
    </rPh>
    <phoneticPr fontId="2"/>
  </si>
  <si>
    <t>極太縫針</t>
    <rPh sb="0" eb="2">
      <t>ゴクブト</t>
    </rPh>
    <rPh sb="2" eb="3">
      <t>ヌ</t>
    </rPh>
    <rPh sb="3" eb="4">
      <t>バリ</t>
    </rPh>
    <phoneticPr fontId="2"/>
  </si>
  <si>
    <t>業務用・超極太縫針</t>
  </si>
  <si>
    <t>試作・超絶極太縫針</t>
  </si>
  <si>
    <t>鋏</t>
    <rPh sb="0" eb="1">
      <t>ハサミ</t>
    </rPh>
    <phoneticPr fontId="2"/>
  </si>
  <si>
    <t>懐中小刀</t>
    <rPh sb="0" eb="2">
      <t>カイチュウ</t>
    </rPh>
    <rPh sb="2" eb="4">
      <t>コガタナ</t>
    </rPh>
    <phoneticPr fontId="2"/>
  </si>
  <si>
    <t>名刀「炎鬼の短刀」</t>
  </si>
  <si>
    <t>野外活動用の小刀</t>
  </si>
  <si>
    <t>骨董品の太刀</t>
    <rPh sb="0" eb="3">
      <t>コットウヒン</t>
    </rPh>
    <rPh sb="4" eb="6">
      <t>タチ</t>
    </rPh>
    <phoneticPr fontId="2"/>
  </si>
  <si>
    <t>骨董品の長剣</t>
    <rPh sb="0" eb="3">
      <t>コットウヒン</t>
    </rPh>
    <rPh sb="4" eb="6">
      <t>チョウケン</t>
    </rPh>
    <phoneticPr fontId="2"/>
  </si>
  <si>
    <t>手製の竹光</t>
    <rPh sb="0" eb="2">
      <t>テセイ</t>
    </rPh>
    <phoneticPr fontId="2"/>
  </si>
  <si>
    <t>名刀「震影」</t>
    <rPh sb="3" eb="4">
      <t>シン</t>
    </rPh>
    <rPh sb="4" eb="5">
      <t>カゲ</t>
    </rPh>
    <phoneticPr fontId="2"/>
  </si>
  <si>
    <t>名刀「不知火」</t>
    <rPh sb="0" eb="2">
      <t>メイトウ</t>
    </rPh>
    <rPh sb="3" eb="6">
      <t>シラヌイ</t>
    </rPh>
    <phoneticPr fontId="2"/>
  </si>
  <si>
    <t>名刀「虹」</t>
    <rPh sb="0" eb="2">
      <t>メイトウ</t>
    </rPh>
    <rPh sb="3" eb="4">
      <t>ニジ</t>
    </rPh>
    <phoneticPr fontId="2"/>
  </si>
  <si>
    <t>名刀「秋水」</t>
    <rPh sb="0" eb="2">
      <t>メイトウ</t>
    </rPh>
    <rPh sb="3" eb="5">
      <t>シュウスイ</t>
    </rPh>
    <phoneticPr fontId="2"/>
  </si>
  <si>
    <t>アショスの陽光</t>
    <rPh sb="5" eb="7">
      <t>ヨウコウ</t>
    </rPh>
    <phoneticPr fontId="2"/>
  </si>
  <si>
    <t>名刀「月光丸卍」</t>
  </si>
  <si>
    <t>兵士の直剣</t>
    <rPh sb="0" eb="2">
      <t>ヘイシ</t>
    </rPh>
    <rPh sb="3" eb="5">
      <t>チョッケン</t>
    </rPh>
    <phoneticPr fontId="2"/>
  </si>
  <si>
    <t>狩猟弓矢</t>
    <rPh sb="0" eb="2">
      <t>シュリョウ</t>
    </rPh>
    <rPh sb="2" eb="4">
      <t>ユミヤ</t>
    </rPh>
    <phoneticPr fontId="2"/>
  </si>
  <si>
    <t>毒矢付きの狩猟弓矢</t>
    <rPh sb="0" eb="2">
      <t>ドクヤ</t>
    </rPh>
    <rPh sb="2" eb="3">
      <t>ツ</t>
    </rPh>
    <rPh sb="5" eb="7">
      <t>シュリョウ</t>
    </rPh>
    <rPh sb="7" eb="9">
      <t>ユミヤ</t>
    </rPh>
    <phoneticPr fontId="2"/>
  </si>
  <si>
    <t>兵士の弩</t>
    <rPh sb="0" eb="2">
      <t>ヘイシ</t>
    </rPh>
    <rPh sb="3" eb="4">
      <t>ド</t>
    </rPh>
    <phoneticPr fontId="2"/>
  </si>
  <si>
    <t>兵士の大盾</t>
    <rPh sb="0" eb="2">
      <t>ヘイシ</t>
    </rPh>
    <rPh sb="3" eb="4">
      <t>ダイ</t>
    </rPh>
    <rPh sb="4" eb="5">
      <t>タテ</t>
    </rPh>
    <phoneticPr fontId="2"/>
  </si>
  <si>
    <t>ベルマ魔道銃「２６型」</t>
  </si>
  <si>
    <t>ベルマ魔道銃「１１１型」</t>
  </si>
  <si>
    <t>ベルマ魔道銃「１５７型」</t>
  </si>
  <si>
    <t>銃剣付きベルマ魔道銃「２６型」</t>
    <rPh sb="0" eb="3">
      <t>ジュウケンツ</t>
    </rPh>
    <phoneticPr fontId="2"/>
  </si>
  <si>
    <t>銃剣付きベルマ魔道銃「１１１型」</t>
    <phoneticPr fontId="2"/>
  </si>
  <si>
    <t>銃剣付きベルマ魔道銃「１５７型」</t>
    <phoneticPr fontId="2"/>
  </si>
  <si>
    <t>デルフィン・スレイヤー</t>
  </si>
  <si>
    <t>折れた直剣</t>
    <rPh sb="0" eb="1">
      <t>オ</t>
    </rPh>
    <rPh sb="3" eb="5">
      <t>チョッケン</t>
    </rPh>
    <phoneticPr fontId="2"/>
  </si>
  <si>
    <t>折れた伝説の剣「日月」</t>
  </si>
  <si>
    <t>伝説の剣「西焔」</t>
  </si>
  <si>
    <t>伝説の剣「敵くだき」</t>
  </si>
  <si>
    <t>うたわれし蛇流派の銀の剣</t>
  </si>
  <si>
    <t>うたわれし蛇流派の鋼の剣</t>
  </si>
  <si>
    <t>隼の剣</t>
    <rPh sb="0" eb="1">
      <t>ハヤブサ</t>
    </rPh>
    <rPh sb="2" eb="3">
      <t>ケン</t>
    </rPh>
    <phoneticPr fontId="2"/>
  </si>
  <si>
    <t>名刀「マスカレイド」</t>
    <rPh sb="0" eb="2">
      <t>メイトウ</t>
    </rPh>
    <phoneticPr fontId="2"/>
  </si>
  <si>
    <t>銀のレイピア</t>
    <rPh sb="0" eb="1">
      <t>ギン</t>
    </rPh>
    <phoneticPr fontId="2"/>
  </si>
  <si>
    <t>エストック</t>
    <phoneticPr fontId="2"/>
  </si>
  <si>
    <t>畑の小鎌</t>
    <rPh sb="0" eb="1">
      <t>ハタケ</t>
    </rPh>
    <rPh sb="2" eb="4">
      <t>コガマ</t>
    </rPh>
    <phoneticPr fontId="2"/>
  </si>
  <si>
    <t>農民の大鎌</t>
    <rPh sb="0" eb="2">
      <t>ノウミン</t>
    </rPh>
    <rPh sb="3" eb="4">
      <t>ダイ</t>
    </rPh>
    <rPh sb="4" eb="5">
      <t>カマ</t>
    </rPh>
    <phoneticPr fontId="2"/>
  </si>
  <si>
    <t>魔導士の杖</t>
    <rPh sb="0" eb="3">
      <t>マドウシ</t>
    </rPh>
    <rPh sb="4" eb="5">
      <t>ツエ</t>
    </rPh>
    <phoneticPr fontId="2"/>
  </si>
  <si>
    <t>名槍「蚊捌」</t>
  </si>
  <si>
    <t>狩猟槍</t>
    <rPh sb="0" eb="2">
      <t>シュリョウ</t>
    </rPh>
    <rPh sb="2" eb="3">
      <t>ヤリ</t>
    </rPh>
    <phoneticPr fontId="2"/>
  </si>
  <si>
    <t>鋼の薙刀</t>
    <rPh sb="0" eb="1">
      <t>ハガネ</t>
    </rPh>
    <rPh sb="2" eb="4">
      <t>ナギナタ</t>
    </rPh>
    <phoneticPr fontId="2"/>
  </si>
  <si>
    <t>暴力的な釘付き棒</t>
    <rPh sb="0" eb="3">
      <t>ボウリョクテキ</t>
    </rPh>
    <rPh sb="4" eb="6">
      <t>クギツ</t>
    </rPh>
    <rPh sb="7" eb="8">
      <t>ボウ</t>
    </rPh>
    <phoneticPr fontId="2"/>
  </si>
  <si>
    <t>炎のロッド</t>
    <rPh sb="0" eb="1">
      <t>ホノオ</t>
    </rPh>
    <phoneticPr fontId="2"/>
  </si>
  <si>
    <t>氷のロッド</t>
    <phoneticPr fontId="2"/>
  </si>
  <si>
    <t>風のロッド</t>
    <rPh sb="0" eb="1">
      <t>カゼ</t>
    </rPh>
    <phoneticPr fontId="2"/>
  </si>
  <si>
    <t>水のロッド</t>
    <rPh sb="0" eb="1">
      <t>ミズ</t>
    </rPh>
    <phoneticPr fontId="2"/>
  </si>
  <si>
    <t>大地のロッド</t>
    <rPh sb="0" eb="2">
      <t>ダイチ</t>
    </rPh>
    <phoneticPr fontId="2"/>
  </si>
  <si>
    <t>風の指揮棒</t>
    <rPh sb="0" eb="1">
      <t>カゼ</t>
    </rPh>
    <rPh sb="2" eb="5">
      <t>シキボウ</t>
    </rPh>
    <phoneticPr fontId="2"/>
  </si>
  <si>
    <t>小枝</t>
    <rPh sb="0" eb="2">
      <t>コエダ</t>
    </rPh>
    <phoneticPr fontId="2"/>
  </si>
  <si>
    <t>花付きの枝</t>
    <rPh sb="0" eb="2">
      <t>ハナツ</t>
    </rPh>
    <rPh sb="4" eb="5">
      <t>エダ</t>
    </rPh>
    <phoneticPr fontId="2"/>
  </si>
  <si>
    <t>ペロペロステッキ</t>
    <phoneticPr fontId="2"/>
  </si>
  <si>
    <t>デューク君のストラップ</t>
    <rPh sb="4" eb="5">
      <t>クン</t>
    </rPh>
    <phoneticPr fontId="2"/>
  </si>
  <si>
    <t>漁師のお守り</t>
    <rPh sb="0" eb="2">
      <t>リョウシ</t>
    </rPh>
    <rPh sb="4" eb="5">
      <t>マモ</t>
    </rPh>
    <phoneticPr fontId="2"/>
  </si>
  <si>
    <t>形見のアミュレット</t>
    <rPh sb="0" eb="2">
      <t>カタミ</t>
    </rPh>
    <phoneticPr fontId="2"/>
  </si>
  <si>
    <t>思い出のスカーフ</t>
    <rPh sb="0" eb="1">
      <t>オモ</t>
    </rPh>
    <rPh sb="2" eb="3">
      <t>デ</t>
    </rPh>
    <phoneticPr fontId="2"/>
  </si>
  <si>
    <t>太陽のメガネ</t>
    <rPh sb="0" eb="2">
      <t>タイヨウ</t>
    </rPh>
    <phoneticPr fontId="2"/>
  </si>
  <si>
    <t>健康祈願のお守り</t>
    <rPh sb="0" eb="2">
      <t>ケンコウ</t>
    </rPh>
    <rPh sb="2" eb="4">
      <t>キガン</t>
    </rPh>
    <rPh sb="6" eb="7">
      <t>マモ</t>
    </rPh>
    <phoneticPr fontId="2"/>
  </si>
  <si>
    <t>力の指輪</t>
    <rPh sb="0" eb="1">
      <t>チカラ</t>
    </rPh>
    <rPh sb="2" eb="4">
      <t>ユビワ</t>
    </rPh>
    <phoneticPr fontId="2"/>
  </si>
  <si>
    <t>豪傑の腕輪</t>
    <rPh sb="0" eb="2">
      <t>ゴウケツ</t>
    </rPh>
    <rPh sb="3" eb="5">
      <t>ウデワ</t>
    </rPh>
    <phoneticPr fontId="2"/>
  </si>
  <si>
    <t>星降の腕輪</t>
    <rPh sb="0" eb="2">
      <t>ホシフ</t>
    </rPh>
    <rPh sb="3" eb="5">
      <t>ウデワ</t>
    </rPh>
    <phoneticPr fontId="2"/>
  </si>
  <si>
    <t>腰振の腕輪</t>
    <rPh sb="0" eb="1">
      <t>コシ</t>
    </rPh>
    <rPh sb="1" eb="2">
      <t>フ</t>
    </rPh>
    <rPh sb="3" eb="5">
      <t>ウデワ</t>
    </rPh>
    <phoneticPr fontId="2"/>
  </si>
  <si>
    <t>怪しい健康グッズ</t>
    <rPh sb="0" eb="1">
      <t>アヤ</t>
    </rPh>
    <rPh sb="3" eb="5">
      <t>ケンコウ</t>
    </rPh>
    <phoneticPr fontId="2"/>
  </si>
  <si>
    <t>タロスのアミュレット</t>
    <phoneticPr fontId="2"/>
  </si>
  <si>
    <t>銭足のアミュレット</t>
    <rPh sb="0" eb="1">
      <t>ゼニ</t>
    </rPh>
    <rPh sb="1" eb="2">
      <t>アシ</t>
    </rPh>
    <phoneticPr fontId="2"/>
  </si>
  <si>
    <t>変哲なきネックレス</t>
    <rPh sb="0" eb="2">
      <t>ヘンテツ</t>
    </rPh>
    <phoneticPr fontId="2"/>
  </si>
  <si>
    <t>変哲なき指輪</t>
    <rPh sb="0" eb="2">
      <t>ヘンテツ</t>
    </rPh>
    <rPh sb="4" eb="6">
      <t>ユビワ</t>
    </rPh>
    <phoneticPr fontId="2"/>
  </si>
  <si>
    <t>メタルマカロン</t>
    <phoneticPr fontId="2"/>
  </si>
  <si>
    <t>安物のライター</t>
    <rPh sb="0" eb="2">
      <t>ヤスモノ</t>
    </rPh>
    <phoneticPr fontId="2"/>
  </si>
  <si>
    <t>ネコのチャーム</t>
    <phoneticPr fontId="2"/>
  </si>
  <si>
    <t>プレートアーマー</t>
    <phoneticPr fontId="2"/>
  </si>
  <si>
    <t>行商人の服</t>
    <rPh sb="0" eb="3">
      <t>ギョウショウニン</t>
    </rPh>
    <rPh sb="4" eb="5">
      <t>フク</t>
    </rPh>
    <phoneticPr fontId="2"/>
  </si>
  <si>
    <t>漁師のダイビングスーツ</t>
    <rPh sb="0" eb="2">
      <t>リョウシ</t>
    </rPh>
    <phoneticPr fontId="2"/>
  </si>
  <si>
    <t>冒険者のコート</t>
    <rPh sb="0" eb="3">
      <t>ボウケンシャ</t>
    </rPh>
    <phoneticPr fontId="2"/>
  </si>
  <si>
    <t>農民の蓑</t>
    <rPh sb="0" eb="2">
      <t>ノウミン</t>
    </rPh>
    <rPh sb="3" eb="4">
      <t>ミノ</t>
    </rPh>
    <phoneticPr fontId="2"/>
  </si>
  <si>
    <t>旅人の服</t>
    <rPh sb="0" eb="2">
      <t>タビビト</t>
    </rPh>
    <rPh sb="3" eb="4">
      <t>フク</t>
    </rPh>
    <phoneticPr fontId="2"/>
  </si>
  <si>
    <t>冒険者のブーツ</t>
    <rPh sb="0" eb="3">
      <t>ボウケンシャ</t>
    </rPh>
    <phoneticPr fontId="2"/>
  </si>
  <si>
    <t>鎖帷子</t>
    <rPh sb="0" eb="3">
      <t>クサリカタビラ</t>
    </rPh>
    <phoneticPr fontId="2"/>
  </si>
  <si>
    <t>鎖帷子入りコート</t>
    <rPh sb="0" eb="3">
      <t>クサリカタビラ</t>
    </rPh>
    <rPh sb="3" eb="4">
      <t>イ</t>
    </rPh>
    <phoneticPr fontId="2"/>
  </si>
  <si>
    <t>魚皮のコート</t>
    <rPh sb="0" eb="1">
      <t>サカナ</t>
    </rPh>
    <rPh sb="1" eb="2">
      <t>カワ</t>
    </rPh>
    <phoneticPr fontId="2"/>
  </si>
  <si>
    <t>魚皮の靴</t>
    <rPh sb="0" eb="1">
      <t>サカナ</t>
    </rPh>
    <rPh sb="1" eb="2">
      <t>カワ</t>
    </rPh>
    <rPh sb="3" eb="4">
      <t>クツ</t>
    </rPh>
    <phoneticPr fontId="2"/>
  </si>
  <si>
    <t>危ない水着</t>
    <rPh sb="0" eb="1">
      <t>アブ</t>
    </rPh>
    <rPh sb="3" eb="5">
      <t>ミズギ</t>
    </rPh>
    <phoneticPr fontId="2"/>
  </si>
  <si>
    <t>危険な海パン</t>
    <rPh sb="0" eb="2">
      <t>キケン</t>
    </rPh>
    <rPh sb="3" eb="4">
      <t>カイ</t>
    </rPh>
    <phoneticPr fontId="2"/>
  </si>
  <si>
    <t>木綿の手拭</t>
    <rPh sb="0" eb="2">
      <t>モメン</t>
    </rPh>
    <rPh sb="3" eb="5">
      <t>テヌグイ</t>
    </rPh>
    <phoneticPr fontId="2"/>
  </si>
  <si>
    <t>堂場・金太郎の兜</t>
    <rPh sb="0" eb="2">
      <t>ドウバ</t>
    </rPh>
    <rPh sb="3" eb="6">
      <t>キンタロウ</t>
    </rPh>
    <rPh sb="7" eb="8">
      <t>カブト</t>
    </rPh>
    <phoneticPr fontId="2"/>
  </si>
  <si>
    <t>破壊光線刀</t>
    <rPh sb="0" eb="4">
      <t>ハカイコウセン</t>
    </rPh>
    <rPh sb="4" eb="5">
      <t>カタナ</t>
    </rPh>
    <phoneticPr fontId="2"/>
  </si>
  <si>
    <t>タワーシールド</t>
    <phoneticPr fontId="2"/>
  </si>
  <si>
    <t>魔力の盾</t>
    <rPh sb="0" eb="2">
      <t>マリョク</t>
    </rPh>
    <rPh sb="3" eb="4">
      <t>タテ</t>
    </rPh>
    <phoneticPr fontId="2"/>
  </si>
  <si>
    <t>魔法の法被</t>
    <rPh sb="0" eb="2">
      <t>マホウ</t>
    </rPh>
    <rPh sb="3" eb="5">
      <t>ハッピ</t>
    </rPh>
    <phoneticPr fontId="2"/>
  </si>
  <si>
    <t>セクシーアーマー</t>
    <phoneticPr fontId="2"/>
  </si>
  <si>
    <t>皮の鞭</t>
    <rPh sb="0" eb="1">
      <t>カワ</t>
    </rPh>
    <rPh sb="2" eb="3">
      <t>ムチ</t>
    </rPh>
    <phoneticPr fontId="2"/>
  </si>
  <si>
    <t>鎖の鞭</t>
    <rPh sb="0" eb="1">
      <t>クサリ</t>
    </rPh>
    <rPh sb="2" eb="3">
      <t>ムチ</t>
    </rPh>
    <phoneticPr fontId="2"/>
  </si>
  <si>
    <t>フレイル</t>
    <phoneticPr fontId="2"/>
  </si>
  <si>
    <t>モーニングスター</t>
    <phoneticPr fontId="2"/>
  </si>
  <si>
    <t>三節混</t>
    <rPh sb="0" eb="3">
      <t>サンセツコン</t>
    </rPh>
    <phoneticPr fontId="2"/>
  </si>
  <si>
    <t>ヌンチャク</t>
    <phoneticPr fontId="2"/>
  </si>
  <si>
    <t>樫の棍棒</t>
    <rPh sb="0" eb="1">
      <t>カシ</t>
    </rPh>
    <rPh sb="2" eb="4">
      <t>コンボウ</t>
    </rPh>
    <phoneticPr fontId="2"/>
  </si>
  <si>
    <t>セキュリティバトン</t>
    <phoneticPr fontId="2"/>
  </si>
  <si>
    <t>登山ピッケル</t>
    <rPh sb="0" eb="2">
      <t>トザン</t>
    </rPh>
    <phoneticPr fontId="2"/>
  </si>
  <si>
    <t>トンファー</t>
    <phoneticPr fontId="2"/>
  </si>
  <si>
    <t>板剣</t>
    <rPh sb="0" eb="1">
      <t>イタ</t>
    </rPh>
    <rPh sb="1" eb="2">
      <t>ケン</t>
    </rPh>
    <phoneticPr fontId="2"/>
  </si>
  <si>
    <t>シェクモテ</t>
    <phoneticPr fontId="2"/>
  </si>
  <si>
    <t>粗末な槍</t>
    <rPh sb="0" eb="2">
      <t>ソマツ</t>
    </rPh>
    <rPh sb="3" eb="4">
      <t>ヤリ</t>
    </rPh>
    <phoneticPr fontId="2"/>
  </si>
  <si>
    <t>磨かれた槍</t>
    <rPh sb="0" eb="1">
      <t>ミガ</t>
    </rPh>
    <rPh sb="4" eb="5">
      <t>ヤリ</t>
    </rPh>
    <phoneticPr fontId="2"/>
  </si>
  <si>
    <t>竹槍</t>
    <rPh sb="0" eb="2">
      <t>タケヤリ</t>
    </rPh>
    <phoneticPr fontId="2"/>
  </si>
  <si>
    <t>死神の大鎌</t>
    <rPh sb="0" eb="2">
      <t>シニガミ</t>
    </rPh>
    <rPh sb="3" eb="5">
      <t>ダイカマ</t>
    </rPh>
    <phoneticPr fontId="2"/>
  </si>
  <si>
    <t>装飾付きサーベル</t>
    <rPh sb="0" eb="3">
      <t>ソウショクツ</t>
    </rPh>
    <phoneticPr fontId="2"/>
  </si>
  <si>
    <t>鉄のダガー</t>
    <rPh sb="0" eb="1">
      <t>テツ</t>
    </rPh>
    <phoneticPr fontId="2"/>
  </si>
  <si>
    <t>鋼のダガー</t>
    <rPh sb="0" eb="1">
      <t>ハガネ</t>
    </rPh>
    <phoneticPr fontId="2"/>
  </si>
  <si>
    <t>骨の剣</t>
    <rPh sb="0" eb="1">
      <t>ホネ</t>
    </rPh>
    <rPh sb="2" eb="3">
      <t>ツルギ</t>
    </rPh>
    <phoneticPr fontId="2"/>
  </si>
  <si>
    <t>メイス</t>
    <phoneticPr fontId="2"/>
  </si>
  <si>
    <t>壊れた魔道銃</t>
    <rPh sb="0" eb="1">
      <t>コワ</t>
    </rPh>
    <rPh sb="3" eb="5">
      <t>マドウ</t>
    </rPh>
    <rPh sb="5" eb="6">
      <t>ジュウ</t>
    </rPh>
    <phoneticPr fontId="2"/>
  </si>
  <si>
    <t>八俣の鞭</t>
    <rPh sb="0" eb="2">
      <t>ヤマタ</t>
    </rPh>
    <rPh sb="3" eb="4">
      <t>ムチ</t>
    </rPh>
    <phoneticPr fontId="2"/>
  </si>
  <si>
    <t>三俣の鞭</t>
    <rPh sb="0" eb="2">
      <t>ミツマタ</t>
    </rPh>
    <rPh sb="3" eb="4">
      <t>ムチ</t>
    </rPh>
    <phoneticPr fontId="2"/>
  </si>
  <si>
    <t>sort</t>
    <phoneticPr fontId="2"/>
  </si>
  <si>
    <t>ヤドカリドラゴンの殻の剣</t>
    <rPh sb="9" eb="10">
      <t>カラ</t>
    </rPh>
    <rPh sb="11" eb="12">
      <t>ケン</t>
    </rPh>
    <phoneticPr fontId="2"/>
  </si>
  <si>
    <t>逃走</t>
    <rPh sb="0" eb="2">
      <t>トウソウ</t>
    </rPh>
    <phoneticPr fontId="2"/>
  </si>
  <si>
    <t>状態</t>
    <rPh sb="0" eb="2">
      <t>ジョウタイ</t>
    </rPh>
    <phoneticPr fontId="2"/>
  </si>
  <si>
    <t>防御</t>
    <rPh sb="0" eb="2">
      <t>ボウギョ</t>
    </rPh>
    <phoneticPr fontId="2"/>
  </si>
  <si>
    <t>回避</t>
    <rPh sb="0" eb="2">
      <t>カイヒ</t>
    </rPh>
    <phoneticPr fontId="2"/>
  </si>
  <si>
    <t>確定</t>
    <rPh sb="0" eb="2">
      <t>カクテイ</t>
    </rPh>
    <phoneticPr fontId="2"/>
  </si>
  <si>
    <t>移動</t>
    <rPh sb="0" eb="2">
      <t>イドウ</t>
    </rPh>
    <phoneticPr fontId="2"/>
  </si>
  <si>
    <t>こぶし</t>
    <phoneticPr fontId="2"/>
  </si>
  <si>
    <t>チョップ</t>
    <phoneticPr fontId="2"/>
  </si>
  <si>
    <t>串刺し</t>
    <rPh sb="0" eb="2">
      <t>クシザ</t>
    </rPh>
    <phoneticPr fontId="2"/>
  </si>
  <si>
    <t>切りつけ</t>
    <rPh sb="0" eb="1">
      <t>キ</t>
    </rPh>
    <phoneticPr fontId="2"/>
  </si>
  <si>
    <t>ぶん回し</t>
    <rPh sb="2" eb="3">
      <t>マワ</t>
    </rPh>
    <phoneticPr fontId="2"/>
  </si>
  <si>
    <t>振り下ろし</t>
    <rPh sb="0" eb="1">
      <t>フ</t>
    </rPh>
    <rPh sb="2" eb="3">
      <t>オ</t>
    </rPh>
    <phoneticPr fontId="2"/>
  </si>
  <si>
    <t>刺突</t>
    <rPh sb="0" eb="2">
      <t>シトツ</t>
    </rPh>
    <phoneticPr fontId="2"/>
  </si>
  <si>
    <t>鎧通</t>
    <rPh sb="0" eb="1">
      <t>ヨロイ</t>
    </rPh>
    <rPh sb="1" eb="2">
      <t>トオ</t>
    </rPh>
    <phoneticPr fontId="2"/>
  </si>
  <si>
    <t>袈裟切</t>
    <rPh sb="0" eb="2">
      <t>ケサ</t>
    </rPh>
    <rPh sb="2" eb="3">
      <t>キリ</t>
    </rPh>
    <phoneticPr fontId="2"/>
  </si>
  <si>
    <t>撫切</t>
    <rPh sb="0" eb="1">
      <t>ナ</t>
    </rPh>
    <rPh sb="1" eb="2">
      <t>キリ</t>
    </rPh>
    <phoneticPr fontId="2"/>
  </si>
  <si>
    <t>刺し込み</t>
    <rPh sb="0" eb="1">
      <t>サ</t>
    </rPh>
    <rPh sb="2" eb="3">
      <t>コ</t>
    </rPh>
    <phoneticPr fontId="2"/>
  </si>
  <si>
    <t>殴りこみ</t>
    <rPh sb="0" eb="1">
      <t>ナグ</t>
    </rPh>
    <phoneticPr fontId="2"/>
  </si>
  <si>
    <t>頭部強打</t>
    <rPh sb="0" eb="2">
      <t>トウブ</t>
    </rPh>
    <rPh sb="2" eb="4">
      <t>キョウダ</t>
    </rPh>
    <phoneticPr fontId="2"/>
  </si>
  <si>
    <t>弓射撃</t>
    <rPh sb="0" eb="3">
      <t>ユミシャゲキ</t>
    </rPh>
    <phoneticPr fontId="2"/>
  </si>
  <si>
    <t>毒弓射撃</t>
    <rPh sb="0" eb="4">
      <t>ドクユミシャゲキ</t>
    </rPh>
    <phoneticPr fontId="2"/>
  </si>
  <si>
    <t>矢刺</t>
    <rPh sb="0" eb="1">
      <t>ヤ</t>
    </rPh>
    <rPh sb="1" eb="2">
      <t>サ</t>
    </rPh>
    <phoneticPr fontId="2"/>
  </si>
  <si>
    <t>弩射撃</t>
    <rPh sb="0" eb="1">
      <t>ド</t>
    </rPh>
    <rPh sb="1" eb="3">
      <t>シャゲキ</t>
    </rPh>
    <phoneticPr fontId="2"/>
  </si>
  <si>
    <t>銃射撃</t>
    <rPh sb="0" eb="1">
      <t>ジュウ</t>
    </rPh>
    <rPh sb="1" eb="3">
      <t>シャゲキ</t>
    </rPh>
    <phoneticPr fontId="2"/>
  </si>
  <si>
    <t>銃剣攻撃</t>
    <rPh sb="0" eb="2">
      <t>ジュウケン</t>
    </rPh>
    <rPh sb="2" eb="4">
      <t>コウゲキ</t>
    </rPh>
    <phoneticPr fontId="2"/>
  </si>
  <si>
    <t>銃床攻撃</t>
    <rPh sb="0" eb="2">
      <t>ジュウショウ</t>
    </rPh>
    <rPh sb="2" eb="4">
      <t>コウゲキ</t>
    </rPh>
    <phoneticPr fontId="2"/>
  </si>
  <si>
    <t>たたきつけ</t>
    <phoneticPr fontId="2"/>
  </si>
  <si>
    <t>首狩り</t>
    <rPh sb="0" eb="2">
      <t>クビカ</t>
    </rPh>
    <phoneticPr fontId="2"/>
  </si>
  <si>
    <t>木こりの斧</t>
    <rPh sb="0" eb="1">
      <t>キ</t>
    </rPh>
    <rPh sb="4" eb="5">
      <t>オノ</t>
    </rPh>
    <phoneticPr fontId="2"/>
  </si>
  <si>
    <t>刈り込み</t>
    <rPh sb="0" eb="1">
      <t>カ</t>
    </rPh>
    <rPh sb="2" eb="3">
      <t>コ</t>
    </rPh>
    <phoneticPr fontId="2"/>
  </si>
  <si>
    <t>魔法弾</t>
    <rPh sb="0" eb="2">
      <t>マホウ</t>
    </rPh>
    <rPh sb="2" eb="3">
      <t>ダン</t>
    </rPh>
    <phoneticPr fontId="2"/>
  </si>
  <si>
    <t>sound</t>
    <phoneticPr fontId="2"/>
  </si>
  <si>
    <t>実行</t>
    <rPh sb="0" eb="2">
      <t>ジッコウ</t>
    </rPh>
    <phoneticPr fontId="2"/>
  </si>
  <si>
    <t>FE</t>
    <phoneticPr fontId="2"/>
  </si>
  <si>
    <t>HAS_BOOK</t>
  </si>
  <si>
    <t>B001</t>
  </si>
  <si>
    <t>B002</t>
  </si>
  <si>
    <t>B003</t>
  </si>
  <si>
    <t>B004</t>
  </si>
  <si>
    <t>B005</t>
  </si>
  <si>
    <t>B006</t>
  </si>
  <si>
    <t>B007</t>
  </si>
  <si>
    <t>B008</t>
  </si>
  <si>
    <t>B009</t>
  </si>
  <si>
    <t>B010</t>
  </si>
  <si>
    <t>B011</t>
  </si>
  <si>
    <t>B012</t>
  </si>
  <si>
    <t>B013</t>
  </si>
  <si>
    <t>B014</t>
  </si>
  <si>
    <t>B015</t>
  </si>
  <si>
    <t>B016</t>
  </si>
  <si>
    <t>B017</t>
  </si>
  <si>
    <t>B018</t>
  </si>
  <si>
    <t>B019</t>
  </si>
  <si>
    <t>B020</t>
  </si>
  <si>
    <t>B021</t>
  </si>
  <si>
    <t>B022</t>
  </si>
  <si>
    <t>B023</t>
  </si>
  <si>
    <t>B024</t>
  </si>
  <si>
    <t>B025</t>
  </si>
  <si>
    <t>B026</t>
  </si>
  <si>
    <t>B027</t>
  </si>
  <si>
    <t>B028</t>
  </si>
  <si>
    <t>B029</t>
  </si>
  <si>
    <t>B030</t>
  </si>
  <si>
    <t>B031</t>
  </si>
  <si>
    <t>B032</t>
  </si>
  <si>
    <t>B033</t>
  </si>
  <si>
    <t>この魔術書を持っていると以下の魔法を利用できる。/「メモリチェック」「クラッシュ」/「ゲームオーバー」「戦闘からの離脱」/「エンカウントカウンタリセット」「エンカウントカウンタ+128」</t>
    <rPh sb="2" eb="5">
      <t>マジュツショ</t>
    </rPh>
    <rPh sb="6" eb="7">
      <t>モ</t>
    </rPh>
    <rPh sb="12" eb="14">
      <t>イカ</t>
    </rPh>
    <rPh sb="15" eb="17">
      <t>マホウ</t>
    </rPh>
    <rPh sb="18" eb="20">
      <t>リヨウ</t>
    </rPh>
    <rPh sb="52" eb="54">
      <t>セントウ</t>
    </rPh>
    <phoneticPr fontId="2"/>
  </si>
  <si>
    <t>この魔術書を持っていると以下の魔法を利用できる。/「デバッグモードON」「デバッグモードOFF」/「condition同期ずれチェック」/「全員完全回復」「敵の召喚」/「サウンド破棄」「GC」</t>
    <rPh sb="2" eb="5">
      <t>マジュツショ</t>
    </rPh>
    <rPh sb="6" eb="7">
      <t>モ</t>
    </rPh>
    <rPh sb="12" eb="14">
      <t>イカ</t>
    </rPh>
    <rPh sb="15" eb="17">
      <t>マホウ</t>
    </rPh>
    <rPh sb="18" eb="20">
      <t>リヨウ</t>
    </rPh>
    <rPh sb="70" eb="72">
      <t>ゼンイン</t>
    </rPh>
    <rPh sb="72" eb="74">
      <t>カンゼン</t>
    </rPh>
    <rPh sb="74" eb="76">
      <t>カイフク</t>
    </rPh>
    <rPh sb="78" eb="79">
      <t>テキ</t>
    </rPh>
    <rPh sb="80" eb="82">
      <t>ショウカン</t>
    </rPh>
    <rPh sb="89" eb="91">
      <t>ハキ</t>
    </rPh>
    <phoneticPr fontId="2"/>
  </si>
  <si>
    <t>GC</t>
    <phoneticPr fontId="2"/>
  </si>
  <si>
    <t>attack</t>
  </si>
  <si>
    <t>attack</t>
    <phoneticPr fontId="2"/>
  </si>
  <si>
    <t>other</t>
  </si>
  <si>
    <t>other</t>
    <phoneticPr fontId="2"/>
  </si>
  <si>
    <t>銀</t>
    <rPh sb="0" eb="1">
      <t>ギン</t>
    </rPh>
    <phoneticPr fontId="2"/>
  </si>
  <si>
    <t>光線魔法.wav</t>
  </si>
  <si>
    <t>回復魔法.wav</t>
  </si>
  <si>
    <t>地魔法.wav</t>
  </si>
  <si>
    <t>地魔法単体.wav</t>
  </si>
  <si>
    <t>斬撃.wav</t>
  </si>
  <si>
    <t>時空魔法.wav</t>
  </si>
  <si>
    <t>殴打.wav</t>
  </si>
  <si>
    <t>殴打２.wav</t>
  </si>
  <si>
    <t>水魔法.wav</t>
  </si>
  <si>
    <t>氷魔法.wav</t>
  </si>
  <si>
    <t>氷魔法単体.wav</t>
  </si>
  <si>
    <t>炎魔法.wav</t>
  </si>
  <si>
    <t>炎魔法単体.wav</t>
  </si>
  <si>
    <t>熱魔法.wav</t>
  </si>
  <si>
    <t>熱魔法単体.wav</t>
  </si>
  <si>
    <t>破壊光線魔法（強）.wav</t>
  </si>
  <si>
    <t>神秘魔法.wav</t>
  </si>
  <si>
    <t>精神魔法.wav</t>
  </si>
  <si>
    <t>通常攻撃.wav</t>
  </si>
  <si>
    <t>錬金魔法.wav</t>
  </si>
  <si>
    <t>錬金魔法単体.wav</t>
  </si>
  <si>
    <t>雷魔法.wav</t>
  </si>
  <si>
    <t>風魔法.wav</t>
  </si>
  <si>
    <t>風魔法単体.wav</t>
  </si>
  <si>
    <t>魔法単体.wav</t>
  </si>
  <si>
    <t>&lt;material</t>
    <phoneticPr fontId="2"/>
  </si>
  <si>
    <t xml:space="preserve"> id=</t>
    <phoneticPr fontId="2"/>
  </si>
  <si>
    <t xml:space="preserve"> visiblename=</t>
    <phoneticPr fontId="2"/>
  </si>
  <si>
    <t xml:space="preserve"> value=</t>
    <phoneticPr fontId="2"/>
  </si>
  <si>
    <t>/&gt;</t>
    <phoneticPr fontId="2"/>
  </si>
  <si>
    <t>&lt;term</t>
    <phoneticPr fontId="2"/>
  </si>
  <si>
    <t xml:space="preserve"> id=</t>
    <phoneticPr fontId="2"/>
  </si>
  <si>
    <t xml:space="preserve"> desc=</t>
    <phoneticPr fontId="2"/>
  </si>
  <si>
    <t xml:space="preserve"> tt=</t>
    <phoneticPr fontId="2"/>
  </si>
  <si>
    <t xml:space="preserve"> value=</t>
    <phoneticPr fontId="2"/>
  </si>
  <si>
    <t>/&gt;</t>
    <phoneticPr fontId="2"/>
  </si>
  <si>
    <t>area</t>
    <phoneticPr fontId="2"/>
  </si>
  <si>
    <t>area</t>
    <phoneticPr fontId="2"/>
  </si>
  <si>
    <t>魔術書に書かれた魔術が使えるようになる。</t>
    <rPh sb="0" eb="3">
      <t>マジュツショ</t>
    </rPh>
    <rPh sb="4" eb="5">
      <t>カ</t>
    </rPh>
    <rPh sb="8" eb="10">
      <t>マジュツ</t>
    </rPh>
    <rPh sb="11" eb="12">
      <t>ツカ</t>
    </rPh>
    <phoneticPr fontId="2"/>
  </si>
  <si>
    <t>resource/data/image/testAnimation3.png</t>
    <phoneticPr fontId="2"/>
  </si>
  <si>
    <t>通常攻撃１</t>
    <rPh sb="0" eb="2">
      <t>ツウジョウ</t>
    </rPh>
    <rPh sb="2" eb="4">
      <t>コウゲキ</t>
    </rPh>
    <phoneticPr fontId="2"/>
  </si>
  <si>
    <t>ビーム</t>
    <phoneticPr fontId="2"/>
  </si>
  <si>
    <t>&lt;animation id=</t>
    <phoneticPr fontId="2"/>
  </si>
  <si>
    <t xml:space="preserve"> desc=</t>
    <phoneticPr fontId="2"/>
  </si>
  <si>
    <t xml:space="preserve"> spriteSheet=</t>
    <phoneticPr fontId="2"/>
  </si>
  <si>
    <t xml:space="preserve"> w=</t>
    <phoneticPr fontId="2"/>
  </si>
  <si>
    <t xml:space="preserve"> h=</t>
    <phoneticPr fontId="2"/>
  </si>
  <si>
    <t xml:space="preserve"> tc=</t>
    <phoneticPr fontId="2"/>
  </si>
  <si>
    <t xml:space="preserve"> mg=</t>
    <phoneticPr fontId="2"/>
  </si>
  <si>
    <t>/&gt;</t>
    <phoneticPr fontId="2"/>
  </si>
  <si>
    <t>resource/data/image/castAnimation1.png</t>
    <phoneticPr fontId="2"/>
  </si>
  <si>
    <t>詠唱１</t>
    <rPh sb="0" eb="2">
      <t>エイショウ</t>
    </rPh>
    <phoneticPr fontId="2"/>
  </si>
  <si>
    <t>castAnimation</t>
    <phoneticPr fontId="2"/>
  </si>
  <si>
    <t>AS28</t>
  </si>
  <si>
    <t>&lt;sound</t>
    <phoneticPr fontId="2"/>
  </si>
  <si>
    <t xml:space="preserve"> id="</t>
    <phoneticPr fontId="2"/>
  </si>
  <si>
    <t>" desc="</t>
    <phoneticPr fontId="2"/>
  </si>
  <si>
    <t xml:space="preserve"> "file="</t>
    <phoneticPr fontId="2"/>
  </si>
  <si>
    <t>"/&gt;</t>
    <phoneticPr fontId="2"/>
  </si>
  <si>
    <t>名前の由来は定かではないが、デカい剣だ。非常に重い。</t>
    <rPh sb="0" eb="2">
      <t>ナマエ</t>
    </rPh>
    <rPh sb="3" eb="5">
      <t>ユライ</t>
    </rPh>
    <rPh sb="6" eb="7">
      <t>サダ</t>
    </rPh>
    <rPh sb="17" eb="18">
      <t>ケン</t>
    </rPh>
    <rPh sb="20" eb="22">
      <t>ヒジョウ</t>
    </rPh>
    <rPh sb="23" eb="24">
      <t>オモ</t>
    </rPh>
    <phoneticPr fontId="2"/>
  </si>
  <si>
    <t>canSale</t>
    <phoneticPr fontId="2"/>
  </si>
  <si>
    <t>奇妙な肉</t>
    <rPh sb="0" eb="2">
      <t>キミョウ</t>
    </rPh>
    <rPh sb="3" eb="4">
      <t>ニク</t>
    </rPh>
    <phoneticPr fontId="2"/>
  </si>
  <si>
    <t>フォトン</t>
    <phoneticPr fontId="2"/>
  </si>
  <si>
    <t>クアンタム・ハーモナイザー</t>
    <phoneticPr fontId="2"/>
  </si>
  <si>
    <t>上位者に介入し、運命を操作する。</t>
    <rPh sb="0" eb="3">
      <t>ジョウイシャ</t>
    </rPh>
    <rPh sb="4" eb="6">
      <t>カイニュウ</t>
    </rPh>
    <rPh sb="8" eb="10">
      <t>ウンメイ</t>
    </rPh>
    <rPh sb="11" eb="13">
      <t>ソウサ</t>
    </rPh>
    <phoneticPr fontId="2"/>
  </si>
  <si>
    <t>上位者に介入し、運命を操作する。</t>
    <rPh sb="0" eb="3">
      <t>ジョウイシャ</t>
    </rPh>
    <rPh sb="4" eb="6">
      <t>カイニュウ</t>
    </rPh>
    <phoneticPr fontId="2"/>
  </si>
  <si>
    <t>じょうろ</t>
    <phoneticPr fontId="2"/>
  </si>
  <si>
    <t>ザ・ツナミ</t>
    <phoneticPr fontId="2"/>
  </si>
  <si>
    <t>防波堤</t>
    <rPh sb="0" eb="3">
      <t>ボウハテイ</t>
    </rPh>
    <phoneticPr fontId="2"/>
  </si>
  <si>
    <t>神の守り</t>
    <rPh sb="2" eb="3">
      <t>マモ</t>
    </rPh>
    <phoneticPr fontId="2"/>
  </si>
  <si>
    <t>運命への介入</t>
    <rPh sb="0" eb="2">
      <t>ウンメイ</t>
    </rPh>
    <rPh sb="4" eb="6">
      <t>カイニュウ</t>
    </rPh>
    <phoneticPr fontId="2"/>
  </si>
  <si>
    <t>神経操作</t>
    <rPh sb="0" eb="2">
      <t>シンケイ</t>
    </rPh>
    <rPh sb="2" eb="4">
      <t>ソウサ</t>
    </rPh>
    <phoneticPr fontId="2"/>
  </si>
  <si>
    <t>縫合</t>
    <rPh sb="0" eb="2">
      <t>ホウゴウ</t>
    </rPh>
    <phoneticPr fontId="2"/>
  </si>
  <si>
    <t>あなた司祭なの？</t>
    <rPh sb="3" eb="5">
      <t>シサイ</t>
    </rPh>
    <phoneticPr fontId="2"/>
  </si>
  <si>
    <t>死んでくれる？</t>
    <rPh sb="0" eb="1">
      <t>シ</t>
    </rPh>
    <phoneticPr fontId="2"/>
  </si>
  <si>
    <t>風化</t>
    <rPh sb="0" eb="2">
      <t>フウカ</t>
    </rPh>
    <phoneticPr fontId="2"/>
  </si>
  <si>
    <t>天罰</t>
    <rPh sb="0" eb="2">
      <t>テンバツ</t>
    </rPh>
    <phoneticPr fontId="2"/>
  </si>
  <si>
    <t>天照</t>
    <rPh sb="0" eb="2">
      <t>アマテラス</t>
    </rPh>
    <phoneticPr fontId="2"/>
  </si>
  <si>
    <t>手の込んだ自殺</t>
    <rPh sb="0" eb="1">
      <t>テ</t>
    </rPh>
    <rPh sb="2" eb="3">
      <t>コ</t>
    </rPh>
    <rPh sb="5" eb="7">
      <t>ジサツ</t>
    </rPh>
    <phoneticPr fontId="2"/>
  </si>
  <si>
    <t>術者がダメージを受ける。</t>
    <rPh sb="0" eb="2">
      <t>ジュツシャ</t>
    </rPh>
    <rPh sb="8" eb="9">
      <t>ウ</t>
    </rPh>
    <phoneticPr fontId="2"/>
  </si>
  <si>
    <t>背水の陣</t>
    <rPh sb="0" eb="2">
      <t>ハイスイ</t>
    </rPh>
    <rPh sb="3" eb="4">
      <t>ジン</t>
    </rPh>
    <phoneticPr fontId="2"/>
  </si>
  <si>
    <t>術者の精神力、攻撃力、魔法攻撃力を上昇する。HPが最大値に対して低いほど効果が上がる。</t>
    <rPh sb="0" eb="2">
      <t>ジュツシャ</t>
    </rPh>
    <rPh sb="3" eb="6">
      <t>セイシンリョク</t>
    </rPh>
    <rPh sb="7" eb="10">
      <t>コウゲキリョク</t>
    </rPh>
    <rPh sb="11" eb="16">
      <t>マホウコウゲキリョク</t>
    </rPh>
    <rPh sb="17" eb="19">
      <t>ジョウショウ</t>
    </rPh>
    <rPh sb="25" eb="28">
      <t>サイダイチ</t>
    </rPh>
    <rPh sb="29" eb="30">
      <t>タイ</t>
    </rPh>
    <rPh sb="32" eb="33">
      <t>ヒク</t>
    </rPh>
    <rPh sb="36" eb="38">
      <t>コウカ</t>
    </rPh>
    <rPh sb="39" eb="40">
      <t>ア</t>
    </rPh>
    <phoneticPr fontId="2"/>
  </si>
  <si>
    <t>火蛇</t>
    <rPh sb="1" eb="2">
      <t>ヘビ</t>
    </rPh>
    <phoneticPr fontId="2"/>
  </si>
  <si>
    <t>力王</t>
    <rPh sb="0" eb="1">
      <t>チカラ</t>
    </rPh>
    <rPh sb="1" eb="2">
      <t>オウ</t>
    </rPh>
    <phoneticPr fontId="2"/>
  </si>
  <si>
    <t>魔封陣</t>
    <rPh sb="0" eb="1">
      <t>マ</t>
    </rPh>
    <rPh sb="1" eb="2">
      <t>フウ</t>
    </rPh>
    <rPh sb="2" eb="3">
      <t>ジン</t>
    </rPh>
    <phoneticPr fontId="2"/>
  </si>
  <si>
    <t>魔力の矢</t>
    <rPh sb="0" eb="2">
      <t>マリョク</t>
    </rPh>
    <rPh sb="3" eb="4">
      <t>ヤ</t>
    </rPh>
    <phoneticPr fontId="2"/>
  </si>
  <si>
    <t>雷衣</t>
    <rPh sb="0" eb="1">
      <t>カミナリ</t>
    </rPh>
    <rPh sb="1" eb="2">
      <t>コロモ</t>
    </rPh>
    <phoneticPr fontId="2"/>
  </si>
  <si>
    <t>精神注入棒</t>
    <rPh sb="0" eb="2">
      <t>セイシン</t>
    </rPh>
    <rPh sb="2" eb="5">
      <t>チュウニュウボウ</t>
    </rPh>
    <phoneticPr fontId="2"/>
  </si>
  <si>
    <t>フジヤマ</t>
    <phoneticPr fontId="2"/>
  </si>
  <si>
    <t>カミカゼ</t>
    <phoneticPr fontId="2"/>
  </si>
  <si>
    <t>装備している武器の攻撃回数を1増やす。フィールドでしか使えない。</t>
    <rPh sb="0" eb="2">
      <t>ソウビ</t>
    </rPh>
    <rPh sb="6" eb="8">
      <t>ブキ</t>
    </rPh>
    <rPh sb="9" eb="11">
      <t>コウゲキ</t>
    </rPh>
    <rPh sb="11" eb="13">
      <t>カイスウ</t>
    </rPh>
    <rPh sb="15" eb="16">
      <t>フ</t>
    </rPh>
    <rPh sb="27" eb="28">
      <t>ツカ</t>
    </rPh>
    <phoneticPr fontId="2"/>
  </si>
  <si>
    <t>雷神ハンマー</t>
    <rPh sb="0" eb="2">
      <t>ライジン</t>
    </rPh>
    <phoneticPr fontId="2"/>
  </si>
  <si>
    <t>粘着地面</t>
    <rPh sb="0" eb="4">
      <t>ネンチャクジメン</t>
    </rPh>
    <phoneticPr fontId="2"/>
  </si>
  <si>
    <t>人格モードのリセット</t>
    <rPh sb="0" eb="2">
      <t>ジンカク</t>
    </rPh>
    <phoneticPr fontId="2"/>
  </si>
  <si>
    <t>奇跡</t>
    <rPh sb="0" eb="2">
      <t>キセキ</t>
    </rPh>
    <phoneticPr fontId="2"/>
  </si>
  <si>
    <t>黄金への誘い</t>
    <rPh sb="4" eb="5">
      <t>イザナ</t>
    </rPh>
    <phoneticPr fontId="2"/>
  </si>
  <si>
    <t>錬金反応炉</t>
    <rPh sb="2" eb="4">
      <t>ハンノウ</t>
    </rPh>
    <rPh sb="4" eb="5">
      <t>ロ</t>
    </rPh>
    <phoneticPr fontId="2"/>
  </si>
  <si>
    <t>浮遊</t>
    <rPh sb="0" eb="2">
      <t>フユウ</t>
    </rPh>
    <phoneticPr fontId="2"/>
  </si>
  <si>
    <t>キクゴロウエライ</t>
    <phoneticPr fontId="2"/>
  </si>
  <si>
    <t>灼熱</t>
    <rPh sb="0" eb="2">
      <t>シャクネツ</t>
    </rPh>
    <phoneticPr fontId="2"/>
  </si>
  <si>
    <t>輝きのブレス</t>
    <rPh sb="0" eb="1">
      <t>カガヤ</t>
    </rPh>
    <phoneticPr fontId="2"/>
  </si>
  <si>
    <t>解凍</t>
    <rPh sb="0" eb="2">
      <t>カイトウ</t>
    </rPh>
    <phoneticPr fontId="2"/>
  </si>
  <si>
    <t>神経痛</t>
    <rPh sb="0" eb="3">
      <t>シンケイツウ</t>
    </rPh>
    <phoneticPr fontId="2"/>
  </si>
  <si>
    <t>絹笠</t>
    <rPh sb="0" eb="2">
      <t>キヌガサ</t>
    </rPh>
    <phoneticPr fontId="2"/>
  </si>
  <si>
    <t>マッハ１１１</t>
    <phoneticPr fontId="2"/>
  </si>
  <si>
    <t>毒の雨</t>
    <rPh sb="0" eb="1">
      <t>ドク</t>
    </rPh>
    <rPh sb="2" eb="3">
      <t>アメ</t>
    </rPh>
    <phoneticPr fontId="2"/>
  </si>
  <si>
    <t>バイオ・ウェポン</t>
    <phoneticPr fontId="2"/>
  </si>
  <si>
    <t>汚染</t>
    <rPh sb="0" eb="2">
      <t>オセン</t>
    </rPh>
    <phoneticPr fontId="2"/>
  </si>
  <si>
    <t>錬金術</t>
    <rPh sb="0" eb="2">
      <t>レンキン</t>
    </rPh>
    <rPh sb="2" eb="3">
      <t>ジュツ</t>
    </rPh>
    <phoneticPr fontId="2"/>
  </si>
  <si>
    <t>素材「金」か「錬金物質」を持ち物に追加する。フィールドでしか使えない。</t>
    <rPh sb="0" eb="2">
      <t>ソザイ</t>
    </rPh>
    <rPh sb="3" eb="4">
      <t>キン</t>
    </rPh>
    <rPh sb="7" eb="11">
      <t>レンキンブッシツ</t>
    </rPh>
    <rPh sb="13" eb="14">
      <t>モ</t>
    </rPh>
    <rPh sb="15" eb="16">
      <t>モノ</t>
    </rPh>
    <rPh sb="17" eb="19">
      <t>ツイカ</t>
    </rPh>
    <rPh sb="30" eb="31">
      <t>ツカ</t>
    </rPh>
    <phoneticPr fontId="2"/>
  </si>
  <si>
    <t>金</t>
    <rPh sb="0" eb="1">
      <t>キン</t>
    </rPh>
    <phoneticPr fontId="2"/>
  </si>
  <si>
    <t>蒸着</t>
    <rPh sb="0" eb="2">
      <t>ジョウチャク</t>
    </rPh>
    <phoneticPr fontId="2"/>
  </si>
  <si>
    <t>スーパーアーマー</t>
    <phoneticPr fontId="2"/>
  </si>
  <si>
    <t>ワクチン</t>
    <phoneticPr fontId="2"/>
  </si>
  <si>
    <t>ウス＝異本</t>
    <rPh sb="3" eb="4">
      <t>イ</t>
    </rPh>
    <rPh sb="4" eb="5">
      <t>ホン</t>
    </rPh>
    <phoneticPr fontId="2"/>
  </si>
  <si>
    <t>禁断の知識</t>
    <rPh sb="0" eb="2">
      <t>キンダン</t>
    </rPh>
    <rPh sb="3" eb="5">
      <t>チシキ</t>
    </rPh>
    <phoneticPr fontId="2"/>
  </si>
  <si>
    <t>冒涜的な呼声</t>
    <rPh sb="0" eb="3">
      <t>ボウトクテキ</t>
    </rPh>
    <rPh sb="4" eb="6">
      <t>ヨビゴエ</t>
    </rPh>
    <phoneticPr fontId="2"/>
  </si>
  <si>
    <t>簡易手当</t>
    <rPh sb="0" eb="4">
      <t>カンイテアテ</t>
    </rPh>
    <phoneticPr fontId="2"/>
  </si>
  <si>
    <t>少女の涙</t>
    <rPh sb="0" eb="2">
      <t>ショウジョ</t>
    </rPh>
    <rPh sb="3" eb="4">
      <t>ナミダ</t>
    </rPh>
    <phoneticPr fontId="2"/>
  </si>
  <si>
    <t>Jの炎のマント</t>
    <rPh sb="2" eb="3">
      <t>ホノオ</t>
    </rPh>
    <phoneticPr fontId="2"/>
  </si>
  <si>
    <t>魔力移転</t>
    <rPh sb="0" eb="2">
      <t>マリョク</t>
    </rPh>
    <rPh sb="2" eb="4">
      <t>イテン</t>
    </rPh>
    <phoneticPr fontId="2"/>
  </si>
  <si>
    <t>正気度移転</t>
    <rPh sb="0" eb="3">
      <t>ショウキド</t>
    </rPh>
    <rPh sb="3" eb="5">
      <t>イテン</t>
    </rPh>
    <phoneticPr fontId="2"/>
  </si>
  <si>
    <t>体力移転</t>
    <rPh sb="0" eb="4">
      <t>タイリョクイテン</t>
    </rPh>
    <phoneticPr fontId="2"/>
  </si>
  <si>
    <t>復活</t>
    <rPh sb="0" eb="2">
      <t>フッカツ</t>
    </rPh>
    <phoneticPr fontId="2"/>
  </si>
  <si>
    <t>誓って殺しはやってません！</t>
    <rPh sb="0" eb="1">
      <t>チカ</t>
    </rPh>
    <rPh sb="3" eb="4">
      <t>コロ</t>
    </rPh>
    <phoneticPr fontId="2"/>
  </si>
  <si>
    <t>魔力による保持</t>
    <rPh sb="0" eb="2">
      <t>マリョク</t>
    </rPh>
    <rPh sb="5" eb="7">
      <t>ホジ</t>
    </rPh>
    <phoneticPr fontId="2"/>
  </si>
  <si>
    <t>魔力を消費して、正気度を回復する。</t>
    <rPh sb="0" eb="2">
      <t>マリョク</t>
    </rPh>
    <rPh sb="3" eb="5">
      <t>ショウヒ</t>
    </rPh>
    <rPh sb="8" eb="11">
      <t>ショウキド</t>
    </rPh>
    <rPh sb="12" eb="14">
      <t>カイフク</t>
    </rPh>
    <phoneticPr fontId="2"/>
  </si>
  <si>
    <t>正気度による保持</t>
    <rPh sb="0" eb="3">
      <t>ショウキド</t>
    </rPh>
    <rPh sb="6" eb="8">
      <t>ホジ</t>
    </rPh>
    <phoneticPr fontId="2"/>
  </si>
  <si>
    <t>正気度を消費して、魔力を回復する。</t>
    <rPh sb="0" eb="3">
      <t>ショウキド</t>
    </rPh>
    <rPh sb="4" eb="6">
      <t>ショウヒ</t>
    </rPh>
    <rPh sb="9" eb="11">
      <t>マリョク</t>
    </rPh>
    <rPh sb="12" eb="14">
      <t>カイフク</t>
    </rPh>
    <phoneticPr fontId="2"/>
  </si>
  <si>
    <t>精神力による魔力増強</t>
    <rPh sb="6" eb="8">
      <t>マリョク</t>
    </rPh>
    <rPh sb="8" eb="10">
      <t>ゾウキョウ</t>
    </rPh>
    <phoneticPr fontId="2"/>
  </si>
  <si>
    <t>精神力による正気度増強</t>
    <rPh sb="6" eb="9">
      <t>ショウキド</t>
    </rPh>
    <rPh sb="9" eb="11">
      <t>ゾウキョウ</t>
    </rPh>
    <phoneticPr fontId="2"/>
  </si>
  <si>
    <t>精神力を消費して、魔力を回復する。</t>
    <rPh sb="0" eb="3">
      <t>セイシンリョク</t>
    </rPh>
    <rPh sb="4" eb="6">
      <t>ショウヒ</t>
    </rPh>
    <rPh sb="9" eb="11">
      <t>マリョク</t>
    </rPh>
    <rPh sb="12" eb="14">
      <t>カイフク</t>
    </rPh>
    <phoneticPr fontId="2"/>
  </si>
  <si>
    <t>精神力を消費して、正気度を回復する。</t>
    <rPh sb="0" eb="3">
      <t>セイシンリョク</t>
    </rPh>
    <rPh sb="4" eb="6">
      <t>ショウヒ</t>
    </rPh>
    <rPh sb="9" eb="12">
      <t>ショウキド</t>
    </rPh>
    <rPh sb="13" eb="15">
      <t>カイフク</t>
    </rPh>
    <phoneticPr fontId="2"/>
  </si>
  <si>
    <t>転嫁</t>
    <rPh sb="0" eb="2">
      <t>テンカ</t>
    </rPh>
    <phoneticPr fontId="2"/>
  </si>
  <si>
    <t>対象は攻撃力が1下がる代わりに防御力が1上がる。フィールドでしか使えない。</t>
    <rPh sb="0" eb="2">
      <t>タイショウ</t>
    </rPh>
    <rPh sb="3" eb="6">
      <t>コウゲキリョク</t>
    </rPh>
    <rPh sb="8" eb="9">
      <t>サ</t>
    </rPh>
    <rPh sb="11" eb="12">
      <t>カ</t>
    </rPh>
    <rPh sb="15" eb="18">
      <t>ボウギョリョク</t>
    </rPh>
    <rPh sb="20" eb="21">
      <t>ア</t>
    </rPh>
    <rPh sb="32" eb="33">
      <t>ツカ</t>
    </rPh>
    <phoneticPr fontId="2"/>
  </si>
  <si>
    <t>転送</t>
    <rPh sb="0" eb="2">
      <t>テンソウ</t>
    </rPh>
    <phoneticPr fontId="2"/>
  </si>
  <si>
    <t>ワープ９</t>
    <phoneticPr fontId="2"/>
  </si>
  <si>
    <t>軽空母バグ</t>
    <rPh sb="0" eb="3">
      <t>ケイクウボ</t>
    </rPh>
    <phoneticPr fontId="2"/>
  </si>
  <si>
    <t>野獣の眼光</t>
    <rPh sb="0" eb="2">
      <t>ヤジュウ</t>
    </rPh>
    <rPh sb="3" eb="5">
      <t>ガンコウ</t>
    </rPh>
    <phoneticPr fontId="2"/>
  </si>
  <si>
    <t>術者が装備している武器の攻撃回数が1減る。フィールドでしか使えない。すでに1のときは何も起こらない。</t>
    <rPh sb="0" eb="2">
      <t>ジュツシャ</t>
    </rPh>
    <rPh sb="3" eb="5">
      <t>ソウビ</t>
    </rPh>
    <rPh sb="9" eb="11">
      <t>ブキ</t>
    </rPh>
    <rPh sb="12" eb="14">
      <t>コウゲキ</t>
    </rPh>
    <rPh sb="14" eb="16">
      <t>カイスウ</t>
    </rPh>
    <rPh sb="18" eb="19">
      <t>ヘ</t>
    </rPh>
    <rPh sb="29" eb="30">
      <t>ツカ</t>
    </rPh>
    <rPh sb="42" eb="43">
      <t>ナニ</t>
    </rPh>
    <rPh sb="44" eb="45">
      <t>オ</t>
    </rPh>
    <phoneticPr fontId="2"/>
  </si>
  <si>
    <t>簡易化</t>
    <rPh sb="0" eb="3">
      <t>カンイカ</t>
    </rPh>
    <phoneticPr fontId="2"/>
  </si>
  <si>
    <t>無限の富</t>
    <rPh sb="0" eb="2">
      <t>ムゲン</t>
    </rPh>
    <rPh sb="3" eb="4">
      <t>トミ</t>
    </rPh>
    <phoneticPr fontId="2"/>
  </si>
  <si>
    <t>素材「金」を生成するが、術者の正気度が減る。</t>
    <rPh sb="0" eb="2">
      <t>ソザイ</t>
    </rPh>
    <rPh sb="3" eb="4">
      <t>キン</t>
    </rPh>
    <rPh sb="6" eb="8">
      <t>セイセイ</t>
    </rPh>
    <rPh sb="12" eb="14">
      <t>ジュツシャ</t>
    </rPh>
    <rPh sb="15" eb="18">
      <t>ショウキド</t>
    </rPh>
    <rPh sb="19" eb="20">
      <t>ヘ</t>
    </rPh>
    <phoneticPr fontId="2"/>
  </si>
  <si>
    <t>生贄の儀式</t>
    <rPh sb="0" eb="2">
      <t>イケニエ</t>
    </rPh>
    <rPh sb="3" eb="5">
      <t>ギシキ</t>
    </rPh>
    <phoneticPr fontId="2"/>
  </si>
  <si>
    <t>爆熱</t>
    <rPh sb="0" eb="2">
      <t>バクネツ</t>
    </rPh>
    <phoneticPr fontId="2"/>
  </si>
  <si>
    <t>アイスピック</t>
    <phoneticPr fontId="2"/>
  </si>
  <si>
    <t>魔力の剣</t>
    <rPh sb="0" eb="2">
      <t>マリョク</t>
    </rPh>
    <rPh sb="3" eb="4">
      <t>ツルギ</t>
    </rPh>
    <phoneticPr fontId="2"/>
  </si>
  <si>
    <t>魔力のハンマー</t>
    <rPh sb="0" eb="2">
      <t>マリョク</t>
    </rPh>
    <phoneticPr fontId="2"/>
  </si>
  <si>
    <t>ヘビーな蛇</t>
    <rPh sb="4" eb="5">
      <t>ヘビ</t>
    </rPh>
    <phoneticPr fontId="2"/>
  </si>
  <si>
    <t>抹消</t>
    <rPh sb="0" eb="2">
      <t>マッショウ</t>
    </rPh>
    <phoneticPr fontId="2"/>
  </si>
  <si>
    <t>爆竹</t>
    <rPh sb="0" eb="2">
      <t>バクチク</t>
    </rPh>
    <phoneticPr fontId="2"/>
  </si>
  <si>
    <t>いいね！</t>
    <phoneticPr fontId="2"/>
  </si>
  <si>
    <t>阿多丘思考回路</t>
    <rPh sb="0" eb="2">
      <t>アタ</t>
    </rPh>
    <rPh sb="2" eb="3">
      <t>オカ</t>
    </rPh>
    <rPh sb="3" eb="7">
      <t>シコウカイロ</t>
    </rPh>
    <phoneticPr fontId="2"/>
  </si>
  <si>
    <t>記憶操作</t>
    <rPh sb="0" eb="4">
      <t>キオクソウサ</t>
    </rPh>
    <phoneticPr fontId="2"/>
  </si>
  <si>
    <t>ガーニンの左手</t>
    <rPh sb="5" eb="7">
      <t>ヒダリテ</t>
    </rPh>
    <phoneticPr fontId="2"/>
  </si>
  <si>
    <t>術者の装備している武器の攻撃力が1になるが、価値が100倍になる。フィールドでしか使えない。</t>
    <rPh sb="0" eb="2">
      <t>ジュツシャ</t>
    </rPh>
    <rPh sb="3" eb="5">
      <t>ソウビ</t>
    </rPh>
    <rPh sb="9" eb="11">
      <t>ブキ</t>
    </rPh>
    <rPh sb="12" eb="15">
      <t>コウゲキリョク</t>
    </rPh>
    <rPh sb="22" eb="24">
      <t>カチ</t>
    </rPh>
    <rPh sb="28" eb="29">
      <t>バイ</t>
    </rPh>
    <phoneticPr fontId="2"/>
  </si>
  <si>
    <t>ガーニンの右手</t>
    <rPh sb="5" eb="7">
      <t>ミギテ</t>
    </rPh>
    <phoneticPr fontId="2"/>
  </si>
  <si>
    <t>エンチャント氷</t>
    <rPh sb="6" eb="7">
      <t>コオリ</t>
    </rPh>
    <phoneticPr fontId="2"/>
  </si>
  <si>
    <t>エンチャント炎</t>
    <rPh sb="6" eb="7">
      <t>ホノオ</t>
    </rPh>
    <phoneticPr fontId="2"/>
  </si>
  <si>
    <t>エンチャント雷</t>
    <rPh sb="6" eb="7">
      <t>カミナリ</t>
    </rPh>
    <phoneticPr fontId="2"/>
  </si>
  <si>
    <t>エンチャント空気</t>
    <rPh sb="6" eb="8">
      <t>クウキ</t>
    </rPh>
    <phoneticPr fontId="2"/>
  </si>
  <si>
    <t>エンチャント神秘</t>
    <rPh sb="6" eb="8">
      <t>シンピ</t>
    </rPh>
    <phoneticPr fontId="2"/>
  </si>
  <si>
    <t>エンチャント錬金</t>
    <rPh sb="6" eb="8">
      <t>レンキン</t>
    </rPh>
    <phoneticPr fontId="2"/>
  </si>
  <si>
    <t>エンチャント悪意</t>
    <rPh sb="6" eb="8">
      <t>アクイ</t>
    </rPh>
    <phoneticPr fontId="2"/>
  </si>
  <si>
    <t>エンチャント神聖</t>
    <rPh sb="6" eb="8">
      <t>シンセイ</t>
    </rPh>
    <phoneticPr fontId="2"/>
  </si>
  <si>
    <t>エンチャント光</t>
    <rPh sb="6" eb="7">
      <t>ヒカリ</t>
    </rPh>
    <phoneticPr fontId="2"/>
  </si>
  <si>
    <t>エンチャント闇</t>
    <rPh sb="6" eb="7">
      <t>ヤミ</t>
    </rPh>
    <phoneticPr fontId="2"/>
  </si>
  <si>
    <t>術者が装備している武器の攻撃属性を変化する。元の攻撃属性は消える。フィールドでしか使えない。</t>
    <rPh sb="0" eb="2">
      <t>ジュツシャ</t>
    </rPh>
    <rPh sb="3" eb="5">
      <t>ソウビ</t>
    </rPh>
    <rPh sb="9" eb="11">
      <t>ブキ</t>
    </rPh>
    <rPh sb="12" eb="16">
      <t>コウゲキゾクセイ</t>
    </rPh>
    <rPh sb="17" eb="19">
      <t>ヘンカ</t>
    </rPh>
    <rPh sb="22" eb="23">
      <t>モト</t>
    </rPh>
    <rPh sb="24" eb="26">
      <t>コウゲキ</t>
    </rPh>
    <rPh sb="26" eb="28">
      <t>ゾクセイ</t>
    </rPh>
    <rPh sb="29" eb="30">
      <t>キ</t>
    </rPh>
    <rPh sb="41" eb="42">
      <t>ツカ</t>
    </rPh>
    <phoneticPr fontId="2"/>
  </si>
  <si>
    <t>術者の装備している武器の攻撃力が100増えるが、術者は正気度が1になる。フィールドでしか使えない。</t>
    <rPh sb="0" eb="2">
      <t>ジュツシャ</t>
    </rPh>
    <rPh sb="3" eb="5">
      <t>ソウビ</t>
    </rPh>
    <rPh sb="9" eb="11">
      <t>ブキ</t>
    </rPh>
    <rPh sb="12" eb="15">
      <t>コウゲキリョク</t>
    </rPh>
    <rPh sb="19" eb="20">
      <t>フ</t>
    </rPh>
    <rPh sb="24" eb="26">
      <t>ジュツシャ</t>
    </rPh>
    <rPh sb="27" eb="30">
      <t>ショウキド</t>
    </rPh>
    <phoneticPr fontId="2"/>
  </si>
  <si>
    <t>エンチャント精神</t>
    <rPh sb="6" eb="8">
      <t>セイシン</t>
    </rPh>
    <phoneticPr fontId="2"/>
  </si>
  <si>
    <t>五色破壊光線</t>
    <rPh sb="0" eb="2">
      <t>ゴシキ</t>
    </rPh>
    <rPh sb="2" eb="6">
      <t>ハカイコウセン</t>
    </rPh>
    <phoneticPr fontId="2"/>
  </si>
  <si>
    <t>エンチャント水</t>
    <rPh sb="6" eb="7">
      <t>ミズ</t>
    </rPh>
    <phoneticPr fontId="2"/>
  </si>
  <si>
    <t>ブラックライト破壊光線</t>
    <rPh sb="7" eb="11">
      <t>ハカイコウセン</t>
    </rPh>
    <phoneticPr fontId="2"/>
  </si>
  <si>
    <t>ステロイド</t>
    <phoneticPr fontId="2"/>
  </si>
  <si>
    <t>対象は筋力が増加するが、正気度を失う。フィールドでしか使えない。</t>
    <rPh sb="0" eb="2">
      <t>タイショウ</t>
    </rPh>
    <rPh sb="3" eb="5">
      <t>キンリョク</t>
    </rPh>
    <rPh sb="6" eb="8">
      <t>ゾウカ</t>
    </rPh>
    <rPh sb="12" eb="15">
      <t>ショウキド</t>
    </rPh>
    <rPh sb="16" eb="17">
      <t>ウシナ</t>
    </rPh>
    <rPh sb="27" eb="28">
      <t>ツカ</t>
    </rPh>
    <phoneticPr fontId="2"/>
  </si>
  <si>
    <t>偽りの肉体</t>
    <rPh sb="0" eb="1">
      <t>イツワ</t>
    </rPh>
    <rPh sb="3" eb="5">
      <t>ニクタイ</t>
    </rPh>
    <phoneticPr fontId="2"/>
  </si>
  <si>
    <t>対象は筋力が増加するが、精神力を失う。フィールドでしか使えない。</t>
    <rPh sb="0" eb="2">
      <t>タイショウ</t>
    </rPh>
    <rPh sb="3" eb="5">
      <t>キンリョク</t>
    </rPh>
    <rPh sb="6" eb="8">
      <t>ゾウカ</t>
    </rPh>
    <rPh sb="12" eb="15">
      <t>セイシンリョク</t>
    </rPh>
    <rPh sb="16" eb="17">
      <t>ウシナ</t>
    </rPh>
    <rPh sb="27" eb="28">
      <t>ツカ</t>
    </rPh>
    <phoneticPr fontId="2"/>
  </si>
  <si>
    <t>FWのソースコード</t>
    <phoneticPr fontId="2"/>
  </si>
  <si>
    <t>麺料理大発見</t>
    <rPh sb="0" eb="1">
      <t>メン</t>
    </rPh>
    <rPh sb="1" eb="3">
      <t>リョウリ</t>
    </rPh>
    <rPh sb="3" eb="6">
      <t>ダイハッケン</t>
    </rPh>
    <phoneticPr fontId="2"/>
  </si>
  <si>
    <t>安全地帯</t>
    <rPh sb="0" eb="4">
      <t>アンゼンチタイ</t>
    </rPh>
    <phoneticPr fontId="2"/>
  </si>
  <si>
    <t>後列で戦闘を開始したメンバーは即死する。前列で戦闘を開始したメンバーの攻撃、防御、魔法攻撃、魔法防御が上昇する。この魔法は確実に成功する。</t>
    <rPh sb="0" eb="2">
      <t>コウレツ</t>
    </rPh>
    <rPh sb="3" eb="5">
      <t>セントウ</t>
    </rPh>
    <rPh sb="6" eb="8">
      <t>カイシ</t>
    </rPh>
    <rPh sb="15" eb="17">
      <t>ソクシ</t>
    </rPh>
    <rPh sb="20" eb="22">
      <t>ゼンレツ</t>
    </rPh>
    <rPh sb="23" eb="25">
      <t>セントウ</t>
    </rPh>
    <rPh sb="26" eb="28">
      <t>カイシ</t>
    </rPh>
    <rPh sb="35" eb="37">
      <t>コウゲキ</t>
    </rPh>
    <rPh sb="38" eb="40">
      <t>ボウギョ</t>
    </rPh>
    <rPh sb="41" eb="43">
      <t>マホウ</t>
    </rPh>
    <rPh sb="43" eb="45">
      <t>コウゲキ</t>
    </rPh>
    <rPh sb="46" eb="50">
      <t>マホウボウギョ</t>
    </rPh>
    <rPh sb="51" eb="53">
      <t>ジョウショウ</t>
    </rPh>
    <rPh sb="58" eb="60">
      <t>マホウ</t>
    </rPh>
    <rPh sb="61" eb="63">
      <t>カクジツ</t>
    </rPh>
    <rPh sb="64" eb="66">
      <t>セイコウ</t>
    </rPh>
    <phoneticPr fontId="2"/>
  </si>
  <si>
    <t>前列で戦闘を開始したメンバーは即死する。後列で戦闘を開始したメンバーの攻撃、防御、魔法攻撃、魔法防御が上昇する。この魔法は確実に成功する。</t>
    <rPh sb="0" eb="2">
      <t>ゼンレツ</t>
    </rPh>
    <rPh sb="3" eb="5">
      <t>セントウ</t>
    </rPh>
    <rPh sb="6" eb="8">
      <t>カイシ</t>
    </rPh>
    <rPh sb="15" eb="17">
      <t>ソクシ</t>
    </rPh>
    <rPh sb="20" eb="22">
      <t>コウレツ</t>
    </rPh>
    <rPh sb="23" eb="25">
      <t>セントウ</t>
    </rPh>
    <rPh sb="26" eb="28">
      <t>カイシ</t>
    </rPh>
    <rPh sb="35" eb="37">
      <t>コウゲキ</t>
    </rPh>
    <rPh sb="38" eb="40">
      <t>ボウギョ</t>
    </rPh>
    <rPh sb="41" eb="43">
      <t>マホウ</t>
    </rPh>
    <rPh sb="43" eb="45">
      <t>コウゲキ</t>
    </rPh>
    <rPh sb="46" eb="50">
      <t>マホウボウギョ</t>
    </rPh>
    <rPh sb="51" eb="53">
      <t>ジョウショウ</t>
    </rPh>
    <phoneticPr fontId="2"/>
  </si>
  <si>
    <t>タンク</t>
    <phoneticPr fontId="2"/>
  </si>
  <si>
    <t>前列で戦闘を開始したメンバーの防御力が上昇する。</t>
    <rPh sb="0" eb="2">
      <t>ゼンレツ</t>
    </rPh>
    <rPh sb="3" eb="5">
      <t>セントウ</t>
    </rPh>
    <rPh sb="6" eb="8">
      <t>カイシ</t>
    </rPh>
    <rPh sb="15" eb="18">
      <t>ボウギョリョク</t>
    </rPh>
    <rPh sb="19" eb="21">
      <t>ジョウショウ</t>
    </rPh>
    <phoneticPr fontId="2"/>
  </si>
  <si>
    <t>先勝ち</t>
    <rPh sb="0" eb="2">
      <t>サキガ</t>
    </rPh>
    <phoneticPr fontId="2"/>
  </si>
  <si>
    <t>後勝ち</t>
    <rPh sb="0" eb="2">
      <t>アトガ</t>
    </rPh>
    <phoneticPr fontId="2"/>
  </si>
  <si>
    <t>ヘイスト</t>
    <phoneticPr fontId="2"/>
  </si>
  <si>
    <t>追加の腕</t>
    <rPh sb="0" eb="2">
      <t>ツイカ</t>
    </rPh>
    <rPh sb="3" eb="4">
      <t>ウデ</t>
    </rPh>
    <phoneticPr fontId="2"/>
  </si>
  <si>
    <t>オカトーの独壇場</t>
    <rPh sb="5" eb="8">
      <t>ドクダンジョウ</t>
    </rPh>
    <phoneticPr fontId="2"/>
  </si>
  <si>
    <t>赤影</t>
    <rPh sb="0" eb="2">
      <t>アカカゲ</t>
    </rPh>
    <phoneticPr fontId="2"/>
  </si>
  <si>
    <t>通行止め</t>
    <rPh sb="0" eb="3">
      <t>ツウコウド</t>
    </rPh>
    <phoneticPr fontId="2"/>
  </si>
  <si>
    <t>分身の術</t>
    <rPh sb="0" eb="2">
      <t>ブンシン</t>
    </rPh>
    <rPh sb="3" eb="4">
      <t>ジュツ</t>
    </rPh>
    <phoneticPr fontId="2"/>
  </si>
  <si>
    <t>速足</t>
    <rPh sb="0" eb="2">
      <t>ハヤアシ</t>
    </rPh>
    <phoneticPr fontId="2"/>
  </si>
  <si>
    <t>トリックルーム</t>
    <phoneticPr fontId="2"/>
  </si>
  <si>
    <t>このターンの行動順を逆転させる。まだ行動していないキャラのみが対象。すなわち素早さの低い順で行動ができるようになる。</t>
    <rPh sb="6" eb="9">
      <t>コウドウジュン</t>
    </rPh>
    <rPh sb="10" eb="12">
      <t>ギャクテン</t>
    </rPh>
    <rPh sb="18" eb="20">
      <t>コウドウ</t>
    </rPh>
    <rPh sb="31" eb="33">
      <t>タイショウ</t>
    </rPh>
    <rPh sb="38" eb="40">
      <t>スバヤ</t>
    </rPh>
    <rPh sb="42" eb="43">
      <t>ヒク</t>
    </rPh>
    <rPh sb="44" eb="45">
      <t>ジュン</t>
    </rPh>
    <rPh sb="46" eb="48">
      <t>コウドウ</t>
    </rPh>
    <phoneticPr fontId="2"/>
  </si>
  <si>
    <t>足軽</t>
    <rPh sb="0" eb="2">
      <t>アシガル</t>
    </rPh>
    <phoneticPr fontId="2"/>
  </si>
  <si>
    <t>対象者の行動力を1上昇する。フィールドでしか使えない。</t>
    <rPh sb="0" eb="3">
      <t>タイショウシャ</t>
    </rPh>
    <rPh sb="4" eb="7">
      <t>コウドウリョク</t>
    </rPh>
    <rPh sb="9" eb="11">
      <t>ジョウショウ</t>
    </rPh>
    <rPh sb="22" eb="23">
      <t>ツカ</t>
    </rPh>
    <phoneticPr fontId="2"/>
  </si>
  <si>
    <t>上位者に介入し、メインクエストの進行状況を1段階戻す。これにより世界が崩壊する可能性がある。</t>
    <rPh sb="0" eb="3">
      <t>ジョウイシャ</t>
    </rPh>
    <rPh sb="4" eb="6">
      <t>カイニュウ</t>
    </rPh>
    <rPh sb="16" eb="20">
      <t>シンコウジョウキョウ</t>
    </rPh>
    <rPh sb="22" eb="24">
      <t>ダンカイ</t>
    </rPh>
    <rPh sb="24" eb="25">
      <t>モド</t>
    </rPh>
    <rPh sb="32" eb="34">
      <t>セカイ</t>
    </rPh>
    <rPh sb="35" eb="37">
      <t>ホウカイ</t>
    </rPh>
    <rPh sb="39" eb="42">
      <t>カノウセイ</t>
    </rPh>
    <phoneticPr fontId="2"/>
  </si>
  <si>
    <t>上位者に介入し、メインクエストの進行状況を1段階進める。これにより世界が崩壊する可能性がある。</t>
    <rPh sb="16" eb="20">
      <t>シンコウジョウキョウ</t>
    </rPh>
    <rPh sb="22" eb="24">
      <t>ダンカイ</t>
    </rPh>
    <rPh sb="24" eb="25">
      <t>スス</t>
    </rPh>
    <rPh sb="33" eb="35">
      <t>セカイ</t>
    </rPh>
    <rPh sb="36" eb="38">
      <t>ホウカイ</t>
    </rPh>
    <rPh sb="40" eb="43">
      <t>カノウセイ</t>
    </rPh>
    <phoneticPr fontId="2"/>
  </si>
  <si>
    <t>効果範囲内で魔術を詠唱中のものは、詠唱が中断される。</t>
    <rPh sb="0" eb="5">
      <t>コウカハンイナイ</t>
    </rPh>
    <rPh sb="6" eb="8">
      <t>マジュツ</t>
    </rPh>
    <rPh sb="9" eb="12">
      <t>エイショウチュウ</t>
    </rPh>
    <rPh sb="17" eb="19">
      <t>エイショウ</t>
    </rPh>
    <rPh sb="20" eb="22">
      <t>チュウダン</t>
    </rPh>
    <phoneticPr fontId="2"/>
  </si>
  <si>
    <t>魔術封印</t>
    <rPh sb="0" eb="2">
      <t>マジュツ</t>
    </rPh>
    <rPh sb="2" eb="4">
      <t>フウイン</t>
    </rPh>
    <phoneticPr fontId="2"/>
  </si>
  <si>
    <t>詠唱に99ターンかかる。詠唱できたものがいないため、効果は謎に包まれている。</t>
    <rPh sb="0" eb="2">
      <t>エイショウ</t>
    </rPh>
    <rPh sb="12" eb="14">
      <t>エイショウ</t>
    </rPh>
    <rPh sb="26" eb="28">
      <t>コウカ</t>
    </rPh>
    <rPh sb="29" eb="30">
      <t>ナゾ</t>
    </rPh>
    <rPh sb="31" eb="32">
      <t>ツツ</t>
    </rPh>
    <phoneticPr fontId="2"/>
  </si>
  <si>
    <t>伝説の究極魔法</t>
    <rPh sb="0" eb="2">
      <t>デンセツ</t>
    </rPh>
    <rPh sb="3" eb="5">
      <t>キュウキョク</t>
    </rPh>
    <rPh sb="5" eb="7">
      <t>マホウ</t>
    </rPh>
    <phoneticPr fontId="2"/>
  </si>
  <si>
    <t>このターンの最後に、対象者が追加で1回行動できる。魔力や正気度が足りれば、この1回でさらに詠唱することもできる。</t>
    <rPh sb="6" eb="8">
      <t>サイゴ</t>
    </rPh>
    <rPh sb="10" eb="13">
      <t>タイショウシャ</t>
    </rPh>
    <rPh sb="14" eb="16">
      <t>ツイカ</t>
    </rPh>
    <rPh sb="18" eb="19">
      <t>カイ</t>
    </rPh>
    <rPh sb="19" eb="21">
      <t>コウドウ</t>
    </rPh>
    <phoneticPr fontId="2"/>
  </si>
  <si>
    <t>術者は詠唱完了したターンの最後に追加で4回行動できる。魔力や正気度が足りれば、この4回でさらに詠唱することもできる。</t>
    <rPh sb="0" eb="2">
      <t>ジュツシャ</t>
    </rPh>
    <rPh sb="3" eb="5">
      <t>エイショウ</t>
    </rPh>
    <rPh sb="5" eb="7">
      <t>カンリョウ</t>
    </rPh>
    <rPh sb="13" eb="15">
      <t>サイゴ</t>
    </rPh>
    <rPh sb="16" eb="18">
      <t>ツイカ</t>
    </rPh>
    <rPh sb="20" eb="21">
      <t>カイ</t>
    </rPh>
    <rPh sb="21" eb="23">
      <t>コウドウ</t>
    </rPh>
    <rPh sb="27" eb="29">
      <t>マリョク</t>
    </rPh>
    <rPh sb="30" eb="33">
      <t>ショウキド</t>
    </rPh>
    <rPh sb="34" eb="35">
      <t>タ</t>
    </rPh>
    <rPh sb="42" eb="43">
      <t>カイ</t>
    </rPh>
    <rPh sb="47" eb="49">
      <t>エイショウ</t>
    </rPh>
    <phoneticPr fontId="2"/>
  </si>
  <si>
    <t>詠唱完了したとき、術者は直ちに追加で3回行動できる。魔力や正気度が足りれば、この3回でさらに詠唱することもできる。</t>
    <rPh sb="0" eb="2">
      <t>エイショウ</t>
    </rPh>
    <rPh sb="2" eb="4">
      <t>カンリョウ</t>
    </rPh>
    <rPh sb="12" eb="13">
      <t>タダ</t>
    </rPh>
    <rPh sb="15" eb="17">
      <t>ツイカ</t>
    </rPh>
    <rPh sb="19" eb="20">
      <t>カイ</t>
    </rPh>
    <rPh sb="20" eb="22">
      <t>コウドウ</t>
    </rPh>
    <rPh sb="26" eb="28">
      <t>マリョク</t>
    </rPh>
    <rPh sb="29" eb="32">
      <t>ショウキド</t>
    </rPh>
    <rPh sb="33" eb="34">
      <t>タ</t>
    </rPh>
    <rPh sb="41" eb="42">
      <t>カイ</t>
    </rPh>
    <rPh sb="46" eb="48">
      <t>エイショウ</t>
    </rPh>
    <phoneticPr fontId="2"/>
  </si>
  <si>
    <t>詠唱完了したとき、そのターンの最後に、対象者が追加で2回行動できる。魔力や正気度が足りれば、この2回でさらに詠唱することもできる。</t>
    <rPh sb="15" eb="17">
      <t>サイゴ</t>
    </rPh>
    <rPh sb="19" eb="22">
      <t>タイショウシャ</t>
    </rPh>
    <rPh sb="23" eb="25">
      <t>ツイカ</t>
    </rPh>
    <rPh sb="27" eb="28">
      <t>カイ</t>
    </rPh>
    <rPh sb="28" eb="30">
      <t>コウドウ</t>
    </rPh>
    <phoneticPr fontId="2"/>
  </si>
  <si>
    <t>高速詠唱破壊光線</t>
    <rPh sb="0" eb="2">
      <t>コウソク</t>
    </rPh>
    <rPh sb="2" eb="4">
      <t>エイショウ</t>
    </rPh>
    <rPh sb="4" eb="8">
      <t>ハカイコウセン</t>
    </rPh>
    <phoneticPr fontId="2"/>
  </si>
  <si>
    <t>超高速詠唱破壊光線</t>
    <rPh sb="0" eb="1">
      <t>チョウ</t>
    </rPh>
    <rPh sb="1" eb="3">
      <t>コウソク</t>
    </rPh>
    <rPh sb="3" eb="5">
      <t>エイショウ</t>
    </rPh>
    <rPh sb="5" eb="9">
      <t>ハカイコウセン</t>
    </rPh>
    <phoneticPr fontId="2"/>
  </si>
  <si>
    <t>偽りの記憶</t>
    <rPh sb="0" eb="1">
      <t>イツワ</t>
    </rPh>
    <rPh sb="3" eb="5">
      <t>キオク</t>
    </rPh>
    <phoneticPr fontId="2"/>
  </si>
  <si>
    <t>対象者は現在の経験値が増えるが、正気度を失う。フィールドでしか使えない。</t>
    <rPh sb="0" eb="3">
      <t>タイショウシャ</t>
    </rPh>
    <rPh sb="4" eb="6">
      <t>ゲンザイ</t>
    </rPh>
    <rPh sb="7" eb="10">
      <t>ケイケンチ</t>
    </rPh>
    <rPh sb="11" eb="12">
      <t>フ</t>
    </rPh>
    <rPh sb="16" eb="19">
      <t>ショウキド</t>
    </rPh>
    <rPh sb="20" eb="21">
      <t>ウシナ</t>
    </rPh>
    <rPh sb="31" eb="32">
      <t>ツカ</t>
    </rPh>
    <phoneticPr fontId="2"/>
  </si>
  <si>
    <t>魔力注入</t>
    <rPh sb="0" eb="4">
      <t>マリョクチュウニュウ</t>
    </rPh>
    <phoneticPr fontId="2"/>
  </si>
  <si>
    <t>ハレーション</t>
    <phoneticPr fontId="2"/>
  </si>
  <si>
    <t>ヘビーボンバー</t>
    <phoneticPr fontId="2"/>
  </si>
  <si>
    <t>効果範囲内の全員の体力を1にする。この魔法は確実に成功する。</t>
    <rPh sb="0" eb="2">
      <t>コウカ</t>
    </rPh>
    <rPh sb="2" eb="5">
      <t>ハンイナイ</t>
    </rPh>
    <rPh sb="6" eb="8">
      <t>ゼンイン</t>
    </rPh>
    <rPh sb="9" eb="11">
      <t>タイリョク</t>
    </rPh>
    <phoneticPr fontId="2"/>
  </si>
  <si>
    <t>この魔法を詠唱しても何も起こらない。しかし魔術研究者は何もおこならない魔法を完成させるのに長い年月を要した。</t>
    <rPh sb="2" eb="4">
      <t>マホウ</t>
    </rPh>
    <rPh sb="5" eb="7">
      <t>エイショウ</t>
    </rPh>
    <rPh sb="10" eb="11">
      <t>ナニ</t>
    </rPh>
    <rPh sb="12" eb="13">
      <t>オ</t>
    </rPh>
    <rPh sb="21" eb="23">
      <t>マジュツ</t>
    </rPh>
    <rPh sb="23" eb="26">
      <t>ケンキュウシャ</t>
    </rPh>
    <rPh sb="27" eb="28">
      <t>ナニ</t>
    </rPh>
    <rPh sb="35" eb="37">
      <t>マホウ</t>
    </rPh>
    <rPh sb="38" eb="40">
      <t>カンセイ</t>
    </rPh>
    <rPh sb="45" eb="46">
      <t>ナガ</t>
    </rPh>
    <rPh sb="47" eb="49">
      <t>ネンゲツ</t>
    </rPh>
    <rPh sb="50" eb="51">
      <t>ヨウ</t>
    </rPh>
    <phoneticPr fontId="2"/>
  </si>
  <si>
    <t>輝きの海</t>
    <rPh sb="0" eb="1">
      <t>カガヤ</t>
    </rPh>
    <rPh sb="3" eb="4">
      <t>ウミ</t>
    </rPh>
    <phoneticPr fontId="2"/>
  </si>
  <si>
    <t>戦闘の準備</t>
    <rPh sb="0" eb="2">
      <t>セントウ</t>
    </rPh>
    <rPh sb="3" eb="5">
      <t>ジュンビ</t>
    </rPh>
    <phoneticPr fontId="2"/>
  </si>
  <si>
    <t>後列で戦闘を開始したメンバーは攻撃力、防御力、素早さが上昇する。</t>
    <rPh sb="0" eb="2">
      <t>コウレツ</t>
    </rPh>
    <rPh sb="3" eb="5">
      <t>セントウ</t>
    </rPh>
    <rPh sb="6" eb="8">
      <t>カイシ</t>
    </rPh>
    <rPh sb="15" eb="18">
      <t>コウゲキリョク</t>
    </rPh>
    <rPh sb="19" eb="22">
      <t>ボウギョリョク</t>
    </rPh>
    <rPh sb="23" eb="25">
      <t>スバヤ</t>
    </rPh>
    <rPh sb="27" eb="29">
      <t>ジョウショウ</t>
    </rPh>
    <phoneticPr fontId="2"/>
  </si>
  <si>
    <t>null</t>
    <phoneticPr fontId="2"/>
  </si>
  <si>
    <t>二撃必殺</t>
    <rPh sb="0" eb="1">
      <t>ニ</t>
    </rPh>
    <rPh sb="1" eb="2">
      <t>ゲキ</t>
    </rPh>
    <rPh sb="2" eb="4">
      <t>ヒッサツ</t>
    </rPh>
    <phoneticPr fontId="2"/>
  </si>
  <si>
    <t>詠唱に成功すると、術者は直ちに2回行動できる。魔力や正気度が足りれば、この2回でさらに詠唱することもできる。</t>
    <rPh sb="0" eb="2">
      <t>エイショウ</t>
    </rPh>
    <rPh sb="3" eb="5">
      <t>セイコウ</t>
    </rPh>
    <rPh sb="9" eb="11">
      <t>ジュツシャ</t>
    </rPh>
    <rPh sb="12" eb="13">
      <t>タダ</t>
    </rPh>
    <rPh sb="16" eb="17">
      <t>カイ</t>
    </rPh>
    <rPh sb="17" eb="19">
      <t>コウドウ</t>
    </rPh>
    <phoneticPr fontId="2"/>
  </si>
  <si>
    <t>磁石</t>
    <rPh sb="0" eb="2">
      <t>ジシャク</t>
    </rPh>
    <phoneticPr fontId="2"/>
  </si>
  <si>
    <t>ぬるぽ</t>
    <phoneticPr fontId="2"/>
  </si>
  <si>
    <t>錬金爆発</t>
    <rPh sb="0" eb="2">
      <t>レンキン</t>
    </rPh>
    <rPh sb="2" eb="4">
      <t>バクハツ</t>
    </rPh>
    <phoneticPr fontId="2"/>
  </si>
  <si>
    <t>範囲内の黄金化状態にあるキャラは黄金化が解除され、ダメージを受ける。</t>
    <rPh sb="0" eb="3">
      <t>ハンイナイ</t>
    </rPh>
    <rPh sb="4" eb="7">
      <t>オウゴンカ</t>
    </rPh>
    <rPh sb="7" eb="9">
      <t>ジョウタイ</t>
    </rPh>
    <rPh sb="16" eb="19">
      <t>オウゴンカ</t>
    </rPh>
    <rPh sb="20" eb="22">
      <t>カイジョ</t>
    </rPh>
    <rPh sb="30" eb="31">
      <t>ウ</t>
    </rPh>
    <phoneticPr fontId="2"/>
  </si>
  <si>
    <t>変異</t>
    <rPh sb="0" eb="2">
      <t>ヘンイ</t>
    </rPh>
    <phoneticPr fontId="2"/>
  </si>
  <si>
    <t>術者の防御力と魔法防御力が大きく上昇する。術者は高確率で黄金化する。</t>
    <rPh sb="0" eb="2">
      <t>ジュツシャ</t>
    </rPh>
    <rPh sb="3" eb="6">
      <t>ボウギョリョク</t>
    </rPh>
    <rPh sb="7" eb="9">
      <t>マホウ</t>
    </rPh>
    <rPh sb="9" eb="12">
      <t>ボウギョリョク</t>
    </rPh>
    <rPh sb="13" eb="14">
      <t>オオ</t>
    </rPh>
    <rPh sb="16" eb="18">
      <t>ジョウショウ</t>
    </rPh>
    <rPh sb="21" eb="23">
      <t>ジュツシャ</t>
    </rPh>
    <rPh sb="24" eb="27">
      <t>コウカクリツ</t>
    </rPh>
    <rPh sb="28" eb="30">
      <t>オウゴン</t>
    </rPh>
    <rPh sb="30" eb="31">
      <t>カ</t>
    </rPh>
    <phoneticPr fontId="2"/>
  </si>
  <si>
    <t>押し出し</t>
    <rPh sb="0" eb="1">
      <t>オ</t>
    </rPh>
    <rPh sb="2" eb="3">
      <t>ダ</t>
    </rPh>
    <phoneticPr fontId="2"/>
  </si>
  <si>
    <t>PUSH・PUSH・PUSH！</t>
    <phoneticPr fontId="2"/>
  </si>
  <si>
    <t>裏切り</t>
    <rPh sb="0" eb="2">
      <t>ウラギ</t>
    </rPh>
    <phoneticPr fontId="2"/>
  </si>
  <si>
    <t>そば団子召喚</t>
    <rPh sb="2" eb="4">
      <t>ダンゴ</t>
    </rPh>
    <rPh sb="4" eb="6">
      <t>ショウカン</t>
    </rPh>
    <phoneticPr fontId="2"/>
  </si>
  <si>
    <t>お魚召喚</t>
    <rPh sb="1" eb="2">
      <t>サカナ</t>
    </rPh>
    <rPh sb="2" eb="4">
      <t>ショウカン</t>
    </rPh>
    <phoneticPr fontId="2"/>
  </si>
  <si>
    <t>出前そば注文</t>
    <rPh sb="0" eb="2">
      <t>デマエ</t>
    </rPh>
    <rPh sb="4" eb="6">
      <t>チュウモン</t>
    </rPh>
    <phoneticPr fontId="2"/>
  </si>
  <si>
    <t>ガチャ</t>
    <phoneticPr fontId="2"/>
  </si>
  <si>
    <t>アポクリファ</t>
    <phoneticPr fontId="2"/>
  </si>
  <si>
    <t>破壊光線（弱）</t>
    <phoneticPr fontId="2"/>
  </si>
  <si>
    <t>破壊光線（強）</t>
    <phoneticPr fontId="2"/>
  </si>
  <si>
    <t>破壊光線（中）</t>
    <phoneticPr fontId="2"/>
  </si>
  <si>
    <t>白の絨毯</t>
    <rPh sb="0" eb="1">
      <t>シロ</t>
    </rPh>
    <rPh sb="2" eb="4">
      <t>ジュウタン</t>
    </rPh>
    <phoneticPr fontId="2"/>
  </si>
  <si>
    <t>赤の絨毯</t>
    <rPh sb="0" eb="1">
      <t>アカ</t>
    </rPh>
    <rPh sb="2" eb="4">
      <t>ジュウタン</t>
    </rPh>
    <phoneticPr fontId="2"/>
  </si>
  <si>
    <t>セキュリティ違反</t>
    <rPh sb="6" eb="8">
      <t>イハン</t>
    </rPh>
    <phoneticPr fontId="2"/>
  </si>
  <si>
    <t>上位者の環境を表示する。</t>
    <rPh sb="0" eb="3">
      <t>ジョウイシャ</t>
    </rPh>
    <rPh sb="4" eb="6">
      <t>カンキョウ</t>
    </rPh>
    <rPh sb="7" eb="9">
      <t>ヒョウジ</t>
    </rPh>
    <phoneticPr fontId="2"/>
  </si>
  <si>
    <t>上位者のデスクトップに100個の無意味なファイルを生成する。</t>
    <rPh sb="0" eb="3">
      <t>ジョウイシャ</t>
    </rPh>
    <rPh sb="14" eb="15">
      <t>コ</t>
    </rPh>
    <rPh sb="16" eb="19">
      <t>ムイミ</t>
    </rPh>
    <rPh sb="25" eb="27">
      <t>セイセイ</t>
    </rPh>
    <phoneticPr fontId="2"/>
  </si>
  <si>
    <t>術者の素早さを上昇するが器用さが下がる。</t>
    <rPh sb="0" eb="2">
      <t>ジュツシャ</t>
    </rPh>
    <rPh sb="3" eb="5">
      <t>スバヤ</t>
    </rPh>
    <rPh sb="7" eb="9">
      <t>ジョウショウ</t>
    </rPh>
    <rPh sb="12" eb="14">
      <t>キヨウ</t>
    </rPh>
    <rPh sb="16" eb="17">
      <t>サ</t>
    </rPh>
    <phoneticPr fontId="2"/>
  </si>
  <si>
    <t>世界のどこかにあるアイテムを転送する。術者のアイテム欄に空きがある場合、術者はそば団子を手に入れる。</t>
    <rPh sb="0" eb="2">
      <t>セカイ</t>
    </rPh>
    <rPh sb="14" eb="16">
      <t>テンソウ</t>
    </rPh>
    <rPh sb="19" eb="21">
      <t>ジュツシャ</t>
    </rPh>
    <rPh sb="26" eb="27">
      <t>ラン</t>
    </rPh>
    <rPh sb="28" eb="29">
      <t>ア</t>
    </rPh>
    <rPh sb="33" eb="35">
      <t>バアイ</t>
    </rPh>
    <rPh sb="36" eb="38">
      <t>ジュツシャ</t>
    </rPh>
    <rPh sb="41" eb="43">
      <t>ダンゴ</t>
    </rPh>
    <rPh sb="44" eb="45">
      <t>テ</t>
    </rPh>
    <rPh sb="46" eb="47">
      <t>イ</t>
    </rPh>
    <phoneticPr fontId="2"/>
  </si>
  <si>
    <t>世界のどこかにあるアイテムを転送する。術者のアイテム欄に空きがある場合、術者はランダムな魚を手に入れる。</t>
    <rPh sb="19" eb="21">
      <t>ジュツシャ</t>
    </rPh>
    <rPh sb="26" eb="27">
      <t>ラン</t>
    </rPh>
    <rPh sb="28" eb="29">
      <t>ア</t>
    </rPh>
    <rPh sb="33" eb="35">
      <t>バアイ</t>
    </rPh>
    <rPh sb="36" eb="38">
      <t>ジュツシャ</t>
    </rPh>
    <rPh sb="44" eb="45">
      <t>サカナ</t>
    </rPh>
    <rPh sb="46" eb="47">
      <t>テ</t>
    </rPh>
    <rPh sb="48" eb="49">
      <t>イ</t>
    </rPh>
    <phoneticPr fontId="2"/>
  </si>
  <si>
    <t>世界のどこかにあるアイテムを転送する。術者のアイテム欄に空きがある場合、術者は出前もりそばを手に入れる。</t>
    <rPh sb="19" eb="21">
      <t>ジュツシャ</t>
    </rPh>
    <rPh sb="26" eb="27">
      <t>ラン</t>
    </rPh>
    <rPh sb="28" eb="29">
      <t>ア</t>
    </rPh>
    <rPh sb="33" eb="35">
      <t>バアイ</t>
    </rPh>
    <rPh sb="36" eb="38">
      <t>ジュツシャ</t>
    </rPh>
    <rPh sb="39" eb="41">
      <t>デマエ</t>
    </rPh>
    <rPh sb="46" eb="47">
      <t>テ</t>
    </rPh>
    <rPh sb="48" eb="49">
      <t>イ</t>
    </rPh>
    <phoneticPr fontId="2"/>
  </si>
  <si>
    <t>世界のどこかにあるアイテムを転送する。術者のアイテム欄に空きがある場合、術者はランダムなアイテムを手に入れる。ただし重要なアイテムは含まれない。</t>
    <rPh sb="19" eb="21">
      <t>ジュツシャ</t>
    </rPh>
    <rPh sb="26" eb="27">
      <t>ラン</t>
    </rPh>
    <rPh sb="28" eb="29">
      <t>ア</t>
    </rPh>
    <rPh sb="33" eb="35">
      <t>バアイ</t>
    </rPh>
    <rPh sb="36" eb="38">
      <t>ジュツシャ</t>
    </rPh>
    <rPh sb="49" eb="50">
      <t>テ</t>
    </rPh>
    <rPh sb="51" eb="52">
      <t>イ</t>
    </rPh>
    <rPh sb="58" eb="60">
      <t>ジュウヨウ</t>
    </rPh>
    <rPh sb="66" eb="67">
      <t>フク</t>
    </rPh>
    <phoneticPr fontId="2"/>
  </si>
  <si>
    <t>世界のどこかにある魔術書を転送する。術者の魔術書欄に空きがある場合、術者はランダムな魔術書を手に入れる。ただし時空魔法は出現しない。</t>
    <rPh sb="9" eb="12">
      <t>マジュツショ</t>
    </rPh>
    <rPh sb="18" eb="20">
      <t>ジュツシャ</t>
    </rPh>
    <rPh sb="21" eb="24">
      <t>マジュツショ</t>
    </rPh>
    <rPh sb="24" eb="25">
      <t>ラン</t>
    </rPh>
    <rPh sb="26" eb="27">
      <t>ア</t>
    </rPh>
    <rPh sb="31" eb="33">
      <t>バアイ</t>
    </rPh>
    <rPh sb="34" eb="36">
      <t>ジュツシャ</t>
    </rPh>
    <rPh sb="42" eb="45">
      <t>マジュツショ</t>
    </rPh>
    <rPh sb="46" eb="47">
      <t>テ</t>
    </rPh>
    <rPh sb="48" eb="49">
      <t>イ</t>
    </rPh>
    <rPh sb="55" eb="59">
      <t>ジクウマホウ</t>
    </rPh>
    <rPh sb="60" eb="62">
      <t>シュツゲン</t>
    </rPh>
    <phoneticPr fontId="2"/>
  </si>
  <si>
    <t>危険な悪戯</t>
    <rPh sb="0" eb="2">
      <t>キケン</t>
    </rPh>
    <rPh sb="3" eb="5">
      <t>イタズラ</t>
    </rPh>
    <phoneticPr fontId="2"/>
  </si>
  <si>
    <t>青い鳥</t>
    <rPh sb="0" eb="1">
      <t>アオ</t>
    </rPh>
    <rPh sb="2" eb="3">
      <t>トリ</t>
    </rPh>
    <phoneticPr fontId="2"/>
  </si>
  <si>
    <t>絶滅の光</t>
    <phoneticPr fontId="2"/>
  </si>
  <si>
    <t>精神の退避</t>
    <rPh sb="0" eb="2">
      <t>セイシン</t>
    </rPh>
    <rPh sb="3" eb="5">
      <t>タイヒ</t>
    </rPh>
    <phoneticPr fontId="2"/>
  </si>
  <si>
    <t>究極魔法：死滅</t>
    <rPh sb="0" eb="4">
      <t>キュウキョクマホウ</t>
    </rPh>
    <rPh sb="5" eb="7">
      <t>シメツ</t>
    </rPh>
    <phoneticPr fontId="2"/>
  </si>
  <si>
    <t>プルプルンテ</t>
    <phoneticPr fontId="2"/>
  </si>
  <si>
    <t>障害物の除去</t>
    <rPh sb="0" eb="3">
      <t>ショウガイブツ</t>
    </rPh>
    <rPh sb="4" eb="6">
      <t>ジョキョ</t>
    </rPh>
    <phoneticPr fontId="2"/>
  </si>
  <si>
    <t>戦闘フィールド内にある障害物をすべて破壊する。障害物がない時は何も起こらない。</t>
    <rPh sb="0" eb="2">
      <t>セントウ</t>
    </rPh>
    <rPh sb="7" eb="8">
      <t>ナイ</t>
    </rPh>
    <rPh sb="11" eb="14">
      <t>ショウガイブツ</t>
    </rPh>
    <rPh sb="18" eb="20">
      <t>ハカイ</t>
    </rPh>
    <rPh sb="23" eb="26">
      <t>ショウガイブツ</t>
    </rPh>
    <rPh sb="29" eb="30">
      <t>トキ</t>
    </rPh>
    <rPh sb="31" eb="32">
      <t>ナニ</t>
    </rPh>
    <rPh sb="33" eb="34">
      <t>オ</t>
    </rPh>
    <phoneticPr fontId="2"/>
  </si>
  <si>
    <t>破壊</t>
    <rPh sb="0" eb="2">
      <t>ハカイ</t>
    </rPh>
    <phoneticPr fontId="2"/>
  </si>
  <si>
    <t>阻止</t>
    <rPh sb="0" eb="2">
      <t>ソシ</t>
    </rPh>
    <phoneticPr fontId="2"/>
  </si>
  <si>
    <t>詠唱完了したとき、そのターンでまだ行動していないキャラはそのターンの行動が一切できなくなる。</t>
    <rPh sb="0" eb="4">
      <t>エイショウカンリョウ</t>
    </rPh>
    <rPh sb="17" eb="19">
      <t>コウドウ</t>
    </rPh>
    <rPh sb="34" eb="36">
      <t>コウドウ</t>
    </rPh>
    <rPh sb="37" eb="39">
      <t>イッサイ</t>
    </rPh>
    <phoneticPr fontId="2"/>
  </si>
  <si>
    <t>アベレージ体力</t>
    <rPh sb="5" eb="7">
      <t>タイリョク</t>
    </rPh>
    <phoneticPr fontId="2"/>
  </si>
  <si>
    <t>アベレージ魔力</t>
    <rPh sb="5" eb="7">
      <t>マリョク</t>
    </rPh>
    <phoneticPr fontId="2"/>
  </si>
  <si>
    <t>ホットティー召喚</t>
    <rPh sb="6" eb="8">
      <t>ショウカン</t>
    </rPh>
    <phoneticPr fontId="2"/>
  </si>
  <si>
    <t>春一番</t>
    <rPh sb="0" eb="3">
      <t>ハルイチバン</t>
    </rPh>
    <phoneticPr fontId="2"/>
  </si>
  <si>
    <t>術者の装備している武器の攻撃力が1上昇する。フィールドでしか使えない。</t>
    <rPh sb="0" eb="2">
      <t>ジュツシャ</t>
    </rPh>
    <rPh sb="3" eb="5">
      <t>ソウビ</t>
    </rPh>
    <rPh sb="9" eb="11">
      <t>ブキ</t>
    </rPh>
    <rPh sb="12" eb="15">
      <t>コウゲキリョク</t>
    </rPh>
    <rPh sb="17" eb="19">
      <t>ジョウショウ</t>
    </rPh>
    <rPh sb="30" eb="31">
      <t>ツカ</t>
    </rPh>
    <phoneticPr fontId="2"/>
  </si>
  <si>
    <t>術者が装備している武器の攻撃回数を100にするが、武器と基礎の攻撃力が1になる。中確率で武器が消滅する。フィールドでしか使えない。</t>
    <rPh sb="0" eb="2">
      <t>ジュツシャ</t>
    </rPh>
    <rPh sb="3" eb="5">
      <t>ソウビ</t>
    </rPh>
    <rPh sb="9" eb="11">
      <t>ブキ</t>
    </rPh>
    <rPh sb="12" eb="16">
      <t>コウゲキカイスウ</t>
    </rPh>
    <rPh sb="25" eb="27">
      <t>ブキ</t>
    </rPh>
    <rPh sb="28" eb="30">
      <t>キソ</t>
    </rPh>
    <rPh sb="31" eb="34">
      <t>コウゲキリョク</t>
    </rPh>
    <rPh sb="40" eb="41">
      <t>チュウ</t>
    </rPh>
    <rPh sb="41" eb="43">
      <t>カクリツ</t>
    </rPh>
    <rPh sb="44" eb="46">
      <t>ブキ</t>
    </rPh>
    <rPh sb="47" eb="49">
      <t>ショウメツ</t>
    </rPh>
    <rPh sb="60" eb="61">
      <t>ツカ</t>
    </rPh>
    <phoneticPr fontId="2"/>
  </si>
  <si>
    <t>赤目村</t>
    <rPh sb="0" eb="3">
      <t>アカメムラ</t>
    </rPh>
    <phoneticPr fontId="2"/>
  </si>
  <si>
    <t>栄養吸収</t>
    <rPh sb="0" eb="4">
      <t>エイヨウキュウシュウ</t>
    </rPh>
    <phoneticPr fontId="2"/>
  </si>
  <si>
    <t>腐葉土</t>
    <rPh sb="0" eb="3">
      <t>フヨウド</t>
    </rPh>
    <phoneticPr fontId="2"/>
  </si>
  <si>
    <t>効果範囲内の全対象を低確率で木化させる。</t>
    <rPh sb="0" eb="5">
      <t>コウカハンイナイ</t>
    </rPh>
    <rPh sb="6" eb="9">
      <t>ゼンタイショウ</t>
    </rPh>
    <rPh sb="10" eb="11">
      <t>テイ</t>
    </rPh>
    <rPh sb="11" eb="13">
      <t>カクリツ</t>
    </rPh>
    <rPh sb="14" eb="16">
      <t>モクカ</t>
    </rPh>
    <phoneticPr fontId="2"/>
  </si>
  <si>
    <t>緑の牛</t>
    <rPh sb="0" eb="1">
      <t>ミドリ</t>
    </rPh>
    <rPh sb="2" eb="3">
      <t>ウシ</t>
    </rPh>
    <phoneticPr fontId="2"/>
  </si>
  <si>
    <t>効果範囲内の木化している全対象は体力を回復する。</t>
    <rPh sb="0" eb="5">
      <t>コウカハンイナイ</t>
    </rPh>
    <rPh sb="6" eb="8">
      <t>モクカ</t>
    </rPh>
    <rPh sb="12" eb="13">
      <t>ゼン</t>
    </rPh>
    <rPh sb="13" eb="15">
      <t>タイショウ</t>
    </rPh>
    <rPh sb="16" eb="18">
      <t>タイリョク</t>
    </rPh>
    <rPh sb="19" eb="21">
      <t>カイフク</t>
    </rPh>
    <phoneticPr fontId="2"/>
  </si>
  <si>
    <t>術者は体力と魔力を回復するが、低確率で木化する。すでに木化している場合は効果が高まる。</t>
    <rPh sb="0" eb="2">
      <t>ジュツシャ</t>
    </rPh>
    <rPh sb="3" eb="5">
      <t>タイリョク</t>
    </rPh>
    <rPh sb="6" eb="8">
      <t>マリョク</t>
    </rPh>
    <rPh sb="9" eb="11">
      <t>カイフク</t>
    </rPh>
    <rPh sb="15" eb="18">
      <t>テイカクリツ</t>
    </rPh>
    <rPh sb="19" eb="21">
      <t>モクカ</t>
    </rPh>
    <rPh sb="27" eb="29">
      <t>モクカ</t>
    </rPh>
    <rPh sb="33" eb="35">
      <t>バアイ</t>
    </rPh>
    <rPh sb="36" eb="38">
      <t>コウカ</t>
    </rPh>
    <rPh sb="39" eb="40">
      <t>タカ</t>
    </rPh>
    <phoneticPr fontId="2"/>
  </si>
  <si>
    <t>効果範囲内の木化している対象者は、木化の持続時間が延びる。</t>
    <rPh sb="0" eb="5">
      <t>コウカハンイナイ</t>
    </rPh>
    <rPh sb="6" eb="8">
      <t>モクカ</t>
    </rPh>
    <rPh sb="12" eb="15">
      <t>タイショウシャ</t>
    </rPh>
    <rPh sb="17" eb="19">
      <t>モクカ</t>
    </rPh>
    <rPh sb="20" eb="24">
      <t>ジゾクジカン</t>
    </rPh>
    <rPh sb="25" eb="26">
      <t>ノ</t>
    </rPh>
    <phoneticPr fontId="2"/>
  </si>
  <si>
    <t>新緑</t>
    <rPh sb="0" eb="2">
      <t>シンリョク</t>
    </rPh>
    <phoneticPr fontId="2"/>
  </si>
  <si>
    <t>黄金化は危険な状態異常だ。錬金術が発展して普及するにつれ、黄金化は深刻な病として広まってきた。黄金化している人物は動けず、また魔術の作業により爆発するなどして即死することがある。早めに治療したほうが良いだろう。</t>
    <rPh sb="0" eb="3">
      <t>オウゴンカ</t>
    </rPh>
    <rPh sb="4" eb="6">
      <t>キケン</t>
    </rPh>
    <rPh sb="7" eb="9">
      <t>ジョウタイ</t>
    </rPh>
    <rPh sb="9" eb="11">
      <t>イジョウ</t>
    </rPh>
    <rPh sb="13" eb="16">
      <t>レンキンジュツ</t>
    </rPh>
    <rPh sb="17" eb="19">
      <t>ハッテン</t>
    </rPh>
    <rPh sb="21" eb="23">
      <t>フキュウ</t>
    </rPh>
    <rPh sb="29" eb="32">
      <t>オウゴンカ</t>
    </rPh>
    <rPh sb="33" eb="35">
      <t>シンコク</t>
    </rPh>
    <rPh sb="36" eb="37">
      <t>ヤマイ</t>
    </rPh>
    <rPh sb="40" eb="41">
      <t>ヒロ</t>
    </rPh>
    <rPh sb="47" eb="50">
      <t>オウゴンカ</t>
    </rPh>
    <rPh sb="54" eb="56">
      <t>ジンブツ</t>
    </rPh>
    <rPh sb="57" eb="58">
      <t>ウゴ</t>
    </rPh>
    <rPh sb="63" eb="65">
      <t>マジュツ</t>
    </rPh>
    <rPh sb="66" eb="68">
      <t>サギョウ</t>
    </rPh>
    <rPh sb="71" eb="73">
      <t>バクハツ</t>
    </rPh>
    <rPh sb="79" eb="81">
      <t>ソクシ</t>
    </rPh>
    <rPh sb="89" eb="90">
      <t>ハヤ</t>
    </rPh>
    <rPh sb="92" eb="94">
      <t>チリョウ</t>
    </rPh>
    <rPh sb="99" eb="100">
      <t>ヨ</t>
    </rPh>
    <phoneticPr fontId="2"/>
  </si>
  <si>
    <t>消滅は肉体が完全に消滅して、魂のみとなった状態だ。この状態から生還したものは多くないが、一部の魔術により蘇生することもできる。強力な魔法には消滅の効果が付与されていることが多く、強大な魔術師との戦いでは消滅の回避が最優先となるだろう。</t>
    <rPh sb="0" eb="2">
      <t>ショウメツ</t>
    </rPh>
    <rPh sb="3" eb="5">
      <t>ニクタイ</t>
    </rPh>
    <rPh sb="6" eb="8">
      <t>カンゼン</t>
    </rPh>
    <rPh sb="9" eb="11">
      <t>ショウメツ</t>
    </rPh>
    <rPh sb="14" eb="15">
      <t>タマシイ</t>
    </rPh>
    <rPh sb="21" eb="23">
      <t>ジョウタイ</t>
    </rPh>
    <rPh sb="27" eb="29">
      <t>ジョウタイ</t>
    </rPh>
    <rPh sb="31" eb="33">
      <t>セイカン</t>
    </rPh>
    <rPh sb="38" eb="39">
      <t>オオ</t>
    </rPh>
    <rPh sb="44" eb="46">
      <t>イチブ</t>
    </rPh>
    <rPh sb="47" eb="49">
      <t>マジュツ</t>
    </rPh>
    <rPh sb="52" eb="54">
      <t>ソセイ</t>
    </rPh>
    <rPh sb="63" eb="65">
      <t>キョウリョク</t>
    </rPh>
    <rPh sb="66" eb="68">
      <t>マホウ</t>
    </rPh>
    <rPh sb="70" eb="72">
      <t>ショウメツ</t>
    </rPh>
    <rPh sb="73" eb="75">
      <t>コウカ</t>
    </rPh>
    <rPh sb="76" eb="78">
      <t>フヨ</t>
    </rPh>
    <rPh sb="86" eb="87">
      <t>オオ</t>
    </rPh>
    <rPh sb="89" eb="91">
      <t>キョウダイ</t>
    </rPh>
    <rPh sb="92" eb="95">
      <t>マジュツシ</t>
    </rPh>
    <rPh sb="97" eb="98">
      <t>タタカ</t>
    </rPh>
    <rPh sb="101" eb="103">
      <t>ショウメツ</t>
    </rPh>
    <rPh sb="104" eb="106">
      <t>カイヒ</t>
    </rPh>
    <rPh sb="107" eb="110">
      <t>サイユウセン</t>
    </rPh>
    <phoneticPr fontId="2"/>
  </si>
  <si>
    <t>湿潤は濡れている、炎上は燃えている、凍結は凍っている、麻痺は体が動かない状態だ。どれもそのうち治るので、放っておいてもよいが、治療できる手段があるならそうすべきだ。これらの状態異常は行動できなくなったり、耐性が変わったりするからだ。</t>
    <rPh sb="0" eb="2">
      <t>シツジュン</t>
    </rPh>
    <rPh sb="3" eb="4">
      <t>ヌ</t>
    </rPh>
    <rPh sb="9" eb="11">
      <t>エンジョウ</t>
    </rPh>
    <rPh sb="12" eb="13">
      <t>モ</t>
    </rPh>
    <rPh sb="18" eb="20">
      <t>トウケツ</t>
    </rPh>
    <rPh sb="21" eb="22">
      <t>コオ</t>
    </rPh>
    <rPh sb="27" eb="29">
      <t>マヒ</t>
    </rPh>
    <rPh sb="30" eb="31">
      <t>カラダ</t>
    </rPh>
    <rPh sb="32" eb="33">
      <t>ウゴ</t>
    </rPh>
    <rPh sb="36" eb="38">
      <t>ジョウタイ</t>
    </rPh>
    <rPh sb="47" eb="48">
      <t>ナオ</t>
    </rPh>
    <rPh sb="52" eb="53">
      <t>ホウ</t>
    </rPh>
    <rPh sb="63" eb="65">
      <t>チリョウ</t>
    </rPh>
    <rPh sb="68" eb="70">
      <t>シュダン</t>
    </rPh>
    <rPh sb="86" eb="88">
      <t>ジョウタイ</t>
    </rPh>
    <rPh sb="88" eb="90">
      <t>イジョウ</t>
    </rPh>
    <rPh sb="91" eb="93">
      <t>コウドウ</t>
    </rPh>
    <rPh sb="102" eb="104">
      <t>タイセイ</t>
    </rPh>
    <rPh sb="105" eb="106">
      <t>カ</t>
    </rPh>
    <phoneticPr fontId="2"/>
  </si>
  <si>
    <t>木化は厄介な状態異常だ。足が木になり、動けなくなる可能性が高まる。しかし水を受けて回復出来たり、地面から栄養を吸って回復もできるのだ。だからと言って放置するのは危険かもしれない。一部の魔術では即死の危険もあるからだ。</t>
    <rPh sb="0" eb="2">
      <t>モクカ</t>
    </rPh>
    <rPh sb="3" eb="5">
      <t>ヤッカイ</t>
    </rPh>
    <rPh sb="6" eb="8">
      <t>ジョウタイ</t>
    </rPh>
    <rPh sb="8" eb="10">
      <t>イジョウ</t>
    </rPh>
    <rPh sb="12" eb="13">
      <t>アシ</t>
    </rPh>
    <rPh sb="14" eb="15">
      <t>キ</t>
    </rPh>
    <rPh sb="19" eb="20">
      <t>ウゴ</t>
    </rPh>
    <rPh sb="25" eb="28">
      <t>カノウセイ</t>
    </rPh>
    <rPh sb="29" eb="30">
      <t>タカ</t>
    </rPh>
    <rPh sb="36" eb="37">
      <t>ミズ</t>
    </rPh>
    <rPh sb="38" eb="39">
      <t>ウ</t>
    </rPh>
    <rPh sb="41" eb="45">
      <t>カイフクデキ</t>
    </rPh>
    <rPh sb="48" eb="50">
      <t>ジメン</t>
    </rPh>
    <rPh sb="52" eb="54">
      <t>エイヨウ</t>
    </rPh>
    <rPh sb="55" eb="56">
      <t>ス</t>
    </rPh>
    <rPh sb="58" eb="60">
      <t>カイフク</t>
    </rPh>
    <rPh sb="71" eb="72">
      <t>イ</t>
    </rPh>
    <rPh sb="74" eb="76">
      <t>ホウチ</t>
    </rPh>
    <rPh sb="80" eb="82">
      <t>キケン</t>
    </rPh>
    <rPh sb="89" eb="91">
      <t>イチブ</t>
    </rPh>
    <rPh sb="92" eb="94">
      <t>マジュツ</t>
    </rPh>
    <rPh sb="96" eb="98">
      <t>ソクシ</t>
    </rPh>
    <rPh sb="99" eb="101">
      <t>キケン</t>
    </rPh>
    <phoneticPr fontId="2"/>
  </si>
  <si>
    <t>状態異常の取説１</t>
    <rPh sb="0" eb="4">
      <t>ジョウタイイジョウ</t>
    </rPh>
    <rPh sb="5" eb="7">
      <t>トリセツ</t>
    </rPh>
    <phoneticPr fontId="2"/>
  </si>
  <si>
    <t>状態異常の取説２</t>
    <rPh sb="0" eb="4">
      <t>ジョウタイイジョウ</t>
    </rPh>
    <rPh sb="5" eb="7">
      <t>トリセツ</t>
    </rPh>
    <phoneticPr fontId="2"/>
  </si>
  <si>
    <t>状態異常の取説３</t>
    <rPh sb="0" eb="4">
      <t>ジョウタイイジョウ</t>
    </rPh>
    <rPh sb="5" eb="7">
      <t>トリセツ</t>
    </rPh>
    <phoneticPr fontId="2"/>
  </si>
  <si>
    <t>状態異常の取説４</t>
    <rPh sb="0" eb="4">
      <t>ジョウタイイジョウ</t>
    </rPh>
    <rPh sb="5" eb="7">
      <t>トリセツ</t>
    </rPh>
    <phoneticPr fontId="2"/>
  </si>
  <si>
    <t>詰め込めるだけつも詰め込もうぜ</t>
    <rPh sb="0" eb="1">
      <t>ツ</t>
    </rPh>
    <rPh sb="2" eb="3">
      <t>コ</t>
    </rPh>
    <rPh sb="9" eb="10">
      <t>ツ</t>
    </rPh>
    <rPh sb="11" eb="12">
      <t>コ</t>
    </rPh>
    <phoneticPr fontId="2"/>
  </si>
  <si>
    <t>詠唱に成功すると、そのターンの最後に破壊光線（弱）を3回発動する。</t>
    <rPh sb="0" eb="2">
      <t>エイショウ</t>
    </rPh>
    <rPh sb="3" eb="5">
      <t>セイコウ</t>
    </rPh>
    <rPh sb="15" eb="17">
      <t>サイゴ</t>
    </rPh>
    <rPh sb="18" eb="22">
      <t>ハカイコウセン</t>
    </rPh>
    <rPh sb="23" eb="24">
      <t>ジャク</t>
    </rPh>
    <rPh sb="27" eb="28">
      <t>カイ</t>
    </rPh>
    <rPh sb="28" eb="30">
      <t>ハツドウ</t>
    </rPh>
    <phoneticPr fontId="2"/>
  </si>
  <si>
    <t>詠唱に成功すると、そのターンの最後に破壊光線（弱）を6回発動する。</t>
    <rPh sb="15" eb="17">
      <t>サイゴ</t>
    </rPh>
    <rPh sb="18" eb="22">
      <t>ハカイコウセン</t>
    </rPh>
    <rPh sb="23" eb="24">
      <t>ジャク</t>
    </rPh>
    <rPh sb="27" eb="28">
      <t>カイ</t>
    </rPh>
    <rPh sb="28" eb="30">
      <t>ハツドウ</t>
    </rPh>
    <phoneticPr fontId="2"/>
  </si>
  <si>
    <t>対象者は正気度が0になって発狂するが魔法を使えるようになる。詠唱に非常に大きなコストがかかる。フィールドでしか使えない。</t>
    <rPh sb="0" eb="3">
      <t>タイショウシャ</t>
    </rPh>
    <rPh sb="4" eb="7">
      <t>ショウキド</t>
    </rPh>
    <rPh sb="13" eb="15">
      <t>ハッキョウ</t>
    </rPh>
    <rPh sb="18" eb="20">
      <t>マホウ</t>
    </rPh>
    <rPh sb="21" eb="22">
      <t>ツカ</t>
    </rPh>
    <rPh sb="30" eb="32">
      <t>エイショウ</t>
    </rPh>
    <rPh sb="33" eb="35">
      <t>ヒジョウ</t>
    </rPh>
    <rPh sb="36" eb="37">
      <t>オオ</t>
    </rPh>
    <rPh sb="55" eb="56">
      <t>ツカ</t>
    </rPh>
    <phoneticPr fontId="2"/>
  </si>
  <si>
    <t>解除</t>
    <rPh sb="0" eb="2">
      <t>カイジョ</t>
    </rPh>
    <phoneticPr fontId="2"/>
  </si>
  <si>
    <t>効果範囲内の黄金化しているキャラは黄金化が解除される。</t>
    <rPh sb="0" eb="5">
      <t>コウカハンイナイ</t>
    </rPh>
    <rPh sb="6" eb="9">
      <t>オウゴンカ</t>
    </rPh>
    <rPh sb="17" eb="20">
      <t>オウゴンカ</t>
    </rPh>
    <rPh sb="21" eb="23">
      <t>カイジョ</t>
    </rPh>
    <phoneticPr fontId="2"/>
  </si>
  <si>
    <t>術者はそば団子を大量に入手する。持てる数の最大値の2倍まで入手できる。</t>
    <rPh sb="0" eb="2">
      <t>ジュツシャ</t>
    </rPh>
    <rPh sb="5" eb="7">
      <t>ダンゴ</t>
    </rPh>
    <rPh sb="8" eb="10">
      <t>タイリョウ</t>
    </rPh>
    <rPh sb="11" eb="13">
      <t>ニュウシュ</t>
    </rPh>
    <rPh sb="16" eb="17">
      <t>モ</t>
    </rPh>
    <rPh sb="19" eb="20">
      <t>カズ</t>
    </rPh>
    <rPh sb="21" eb="24">
      <t>サイダイチ</t>
    </rPh>
    <rPh sb="26" eb="27">
      <t>バイ</t>
    </rPh>
    <rPh sb="29" eb="31">
      <t>ニュウシュ</t>
    </rPh>
    <phoneticPr fontId="2"/>
  </si>
  <si>
    <t>鉄塊</t>
    <rPh sb="0" eb="2">
      <t>テッカイ</t>
    </rPh>
    <phoneticPr fontId="2"/>
  </si>
  <si>
    <t>術者の防御力と魔法防御力を上げる。ただしまれに黄金化する。</t>
    <rPh sb="0" eb="2">
      <t>ジュツシャ</t>
    </rPh>
    <rPh sb="3" eb="6">
      <t>ボウギョリョク</t>
    </rPh>
    <rPh sb="7" eb="12">
      <t>マホウボウギョリョク</t>
    </rPh>
    <rPh sb="13" eb="14">
      <t>ア</t>
    </rPh>
    <rPh sb="23" eb="26">
      <t>オウゴンカ</t>
    </rPh>
    <phoneticPr fontId="2"/>
  </si>
  <si>
    <t>精神吸収</t>
    <rPh sb="0" eb="4">
      <t>セイシンキュウシュウ</t>
    </rPh>
    <phoneticPr fontId="2"/>
  </si>
  <si>
    <t>周辺のキャラの精神力を減らし、術者の精神力を回復する。</t>
    <rPh sb="0" eb="2">
      <t>シュウヘン</t>
    </rPh>
    <rPh sb="7" eb="10">
      <t>セイシンリョク</t>
    </rPh>
    <rPh sb="11" eb="12">
      <t>ヘ</t>
    </rPh>
    <rPh sb="15" eb="17">
      <t>ジュツシャ</t>
    </rPh>
    <rPh sb="18" eb="21">
      <t>セイシンリョク</t>
    </rPh>
    <rPh sb="22" eb="24">
      <t>カイフク</t>
    </rPh>
    <phoneticPr fontId="2"/>
  </si>
  <si>
    <t>効果範囲内の木化している全対象はダメージを受ける。精神力と正気度にもダメージを与える。</t>
    <rPh sb="0" eb="5">
      <t>コウカハンイナイ</t>
    </rPh>
    <rPh sb="6" eb="8">
      <t>モクカ</t>
    </rPh>
    <rPh sb="12" eb="13">
      <t>ゼン</t>
    </rPh>
    <rPh sb="13" eb="15">
      <t>タイショウ</t>
    </rPh>
    <rPh sb="21" eb="22">
      <t>ウ</t>
    </rPh>
    <rPh sb="25" eb="28">
      <t>セイシンリョク</t>
    </rPh>
    <rPh sb="29" eb="32">
      <t>ショウキド</t>
    </rPh>
    <rPh sb="39" eb="40">
      <t>アタ</t>
    </rPh>
    <phoneticPr fontId="2"/>
  </si>
  <si>
    <t>肉体の粉砕</t>
    <rPh sb="3" eb="5">
      <t>フンサイ</t>
    </rPh>
    <phoneticPr fontId="2"/>
  </si>
  <si>
    <t>行動抑止</t>
    <rPh sb="0" eb="4">
      <t>コウドウヨクシ</t>
    </rPh>
    <phoneticPr fontId="2"/>
  </si>
  <si>
    <t>封印解除</t>
    <rPh sb="0" eb="2">
      <t>フウイン</t>
    </rPh>
    <rPh sb="2" eb="4">
      <t>カイジョ</t>
    </rPh>
    <phoneticPr fontId="2"/>
  </si>
  <si>
    <t>スリープ</t>
    <phoneticPr fontId="2"/>
  </si>
  <si>
    <t>目覚めの鐘</t>
    <rPh sb="0" eb="2">
      <t>メザ</t>
    </rPh>
    <rPh sb="4" eb="5">
      <t>カネ</t>
    </rPh>
    <phoneticPr fontId="2"/>
  </si>
  <si>
    <t>効果範囲内の全対象の睡眠状態を回復する。</t>
    <rPh sb="0" eb="5">
      <t>コウカハンイナイ</t>
    </rPh>
    <rPh sb="6" eb="9">
      <t>ゼンタイショウ</t>
    </rPh>
    <rPh sb="10" eb="14">
      <t>スイミンジョウタイ</t>
    </rPh>
    <rPh sb="15" eb="17">
      <t>カイフク</t>
    </rPh>
    <phoneticPr fontId="2"/>
  </si>
  <si>
    <t>攻撃の方陣</t>
    <rPh sb="0" eb="2">
      <t>コウゲキ</t>
    </rPh>
    <rPh sb="3" eb="5">
      <t>ホウジン</t>
    </rPh>
    <phoneticPr fontId="2"/>
  </si>
  <si>
    <t>防御の方陣</t>
    <rPh sb="0" eb="2">
      <t>ボウギョ</t>
    </rPh>
    <rPh sb="3" eb="5">
      <t>ホウジン</t>
    </rPh>
    <phoneticPr fontId="2"/>
  </si>
  <si>
    <t>神聖七方陣</t>
    <rPh sb="0" eb="2">
      <t>シンセイ</t>
    </rPh>
    <rPh sb="2" eb="3">
      <t>シチ</t>
    </rPh>
    <rPh sb="3" eb="5">
      <t>ホウジン</t>
    </rPh>
    <rPh sb="4" eb="5">
      <t>ジン</t>
    </rPh>
    <phoneticPr fontId="2"/>
  </si>
  <si>
    <t>魔力の方陣</t>
    <rPh sb="0" eb="2">
      <t>マリョク</t>
    </rPh>
    <rPh sb="3" eb="5">
      <t>ホウジン</t>
    </rPh>
    <phoneticPr fontId="2"/>
  </si>
  <si>
    <t>捨身</t>
    <rPh sb="0" eb="2">
      <t>ステミ</t>
    </rPh>
    <phoneticPr fontId="2"/>
  </si>
  <si>
    <t>魔力集中</t>
    <rPh sb="0" eb="2">
      <t>マリョク</t>
    </rPh>
    <rPh sb="2" eb="4">
      <t>シュウチュウ</t>
    </rPh>
    <phoneticPr fontId="2"/>
  </si>
  <si>
    <t>朱雀</t>
    <rPh sb="0" eb="2">
      <t>スザク</t>
    </rPh>
    <phoneticPr fontId="2"/>
  </si>
  <si>
    <t>無尽</t>
    <rPh sb="0" eb="2">
      <t>ムジン</t>
    </rPh>
    <phoneticPr fontId="2"/>
  </si>
  <si>
    <t>ネギ召喚</t>
    <rPh sb="2" eb="4">
      <t>ショウカン</t>
    </rPh>
    <phoneticPr fontId="2"/>
  </si>
  <si>
    <t>術者はネギを手に入れる。</t>
    <rPh sb="0" eb="2">
      <t>ジュツシャ</t>
    </rPh>
    <rPh sb="6" eb="7">
      <t>テ</t>
    </rPh>
    <rPh sb="8" eb="9">
      <t>イ</t>
    </rPh>
    <phoneticPr fontId="2"/>
  </si>
  <si>
    <t>蓄積</t>
    <rPh sb="0" eb="2">
      <t>チクセキ</t>
    </rPh>
    <phoneticPr fontId="2"/>
  </si>
  <si>
    <t>効果範囲内に錬金属性ダメージ。まれに黄金化状態にする。</t>
    <rPh sb="0" eb="5">
      <t>コウカハンイナイ</t>
    </rPh>
    <rPh sb="6" eb="8">
      <t>レンキン</t>
    </rPh>
    <rPh sb="8" eb="10">
      <t>ゾクセイ</t>
    </rPh>
    <rPh sb="18" eb="21">
      <t>オウゴンカ</t>
    </rPh>
    <rPh sb="21" eb="23">
      <t>ジョウタイ</t>
    </rPh>
    <phoneticPr fontId="2"/>
  </si>
  <si>
    <t>弱火</t>
    <rPh sb="0" eb="2">
      <t>ヨワビ</t>
    </rPh>
    <phoneticPr fontId="2"/>
  </si>
  <si>
    <t>毒の方陣</t>
    <rPh sb="0" eb="1">
      <t>ドク</t>
    </rPh>
    <rPh sb="2" eb="4">
      <t>ホウジン</t>
    </rPh>
    <phoneticPr fontId="2"/>
  </si>
  <si>
    <t>眠りの方陣</t>
    <rPh sb="0" eb="1">
      <t>ネム</t>
    </rPh>
    <rPh sb="3" eb="5">
      <t>ホウジン</t>
    </rPh>
    <phoneticPr fontId="2"/>
  </si>
  <si>
    <t>麻痺の方陣</t>
    <rPh sb="0" eb="2">
      <t>マヒ</t>
    </rPh>
    <rPh sb="3" eb="5">
      <t>ホウジン</t>
    </rPh>
    <phoneticPr fontId="2"/>
  </si>
  <si>
    <t>凍結の方陣</t>
    <rPh sb="0" eb="2">
      <t>トウケツ</t>
    </rPh>
    <rPh sb="3" eb="5">
      <t>ホウジン</t>
    </rPh>
    <phoneticPr fontId="2"/>
  </si>
  <si>
    <t>炎上の方陣</t>
    <rPh sb="0" eb="2">
      <t>エンジョウ</t>
    </rPh>
    <rPh sb="3" eb="5">
      <t>ホウジン</t>
    </rPh>
    <phoneticPr fontId="2"/>
  </si>
  <si>
    <t>気絶の方陣</t>
    <rPh sb="0" eb="2">
      <t>キゼツ</t>
    </rPh>
    <rPh sb="3" eb="5">
      <t>ホウジン</t>
    </rPh>
    <phoneticPr fontId="2"/>
  </si>
  <si>
    <t>みんなでデデン</t>
    <phoneticPr fontId="2"/>
  </si>
  <si>
    <t>逆みんなでデデン</t>
    <rPh sb="0" eb="1">
      <t>ギャク</t>
    </rPh>
    <phoneticPr fontId="2"/>
  </si>
  <si>
    <t>set essential 13478 0</t>
    <phoneticPr fontId="2"/>
  </si>
  <si>
    <t>メギドラオォン（アォン）</t>
    <phoneticPr fontId="2"/>
  </si>
  <si>
    <t>対象のMPを消費して術者の体力を回復する。</t>
    <rPh sb="0" eb="2">
      <t>タイショウ</t>
    </rPh>
    <rPh sb="6" eb="8">
      <t>ショウヒ</t>
    </rPh>
    <rPh sb="10" eb="12">
      <t>ジュツシャ</t>
    </rPh>
    <rPh sb="13" eb="15">
      <t>タイリョク</t>
    </rPh>
    <rPh sb="16" eb="18">
      <t>カイフク</t>
    </rPh>
    <phoneticPr fontId="2"/>
  </si>
  <si>
    <t>静乱切</t>
    <rPh sb="0" eb="1">
      <t>セイ</t>
    </rPh>
    <rPh sb="1" eb="2">
      <t>ミダ</t>
    </rPh>
    <rPh sb="2" eb="3">
      <t>キリ</t>
    </rPh>
    <phoneticPr fontId="2"/>
  </si>
  <si>
    <t>魔法剣の召喚</t>
    <rPh sb="0" eb="2">
      <t>マホウ</t>
    </rPh>
    <rPh sb="2" eb="3">
      <t>ケン</t>
    </rPh>
    <rPh sb="4" eb="6">
      <t>ショウカン</t>
    </rPh>
    <phoneticPr fontId="2"/>
  </si>
  <si>
    <t>残像剣</t>
    <rPh sb="0" eb="2">
      <t>ザンゾウ</t>
    </rPh>
    <rPh sb="2" eb="3">
      <t>ケン</t>
    </rPh>
    <phoneticPr fontId="2"/>
  </si>
  <si>
    <t>細身の優雅な剣</t>
    <rPh sb="0" eb="2">
      <t>ホソミ</t>
    </rPh>
    <rPh sb="3" eb="5">
      <t>ユウガ</t>
    </rPh>
    <rPh sb="6" eb="7">
      <t>ツルギ</t>
    </rPh>
    <phoneticPr fontId="2"/>
  </si>
  <si>
    <t>闘魂注入</t>
    <rPh sb="0" eb="2">
      <t>トウコン</t>
    </rPh>
    <rPh sb="2" eb="4">
      <t>チュウニュウ</t>
    </rPh>
    <phoneticPr fontId="2"/>
  </si>
  <si>
    <t>対象の精神力と攻撃力を上昇させる。</t>
    <rPh sb="0" eb="2">
      <t>タイショウ</t>
    </rPh>
    <rPh sb="3" eb="6">
      <t>セイシンリョク</t>
    </rPh>
    <rPh sb="7" eb="10">
      <t>コウゲキリョク</t>
    </rPh>
    <rPh sb="11" eb="13">
      <t>ジョウショウ</t>
    </rPh>
    <phoneticPr fontId="2"/>
  </si>
  <si>
    <t>火の槌</t>
    <rPh sb="0" eb="1">
      <t>ヒ</t>
    </rPh>
    <rPh sb="2" eb="3">
      <t>ツチ</t>
    </rPh>
    <phoneticPr fontId="2"/>
  </si>
  <si>
    <t>対象の体力が1になり、最大値から減った分の3倍攻撃力が上がる。</t>
    <rPh sb="0" eb="2">
      <t>タイショウ</t>
    </rPh>
    <rPh sb="3" eb="5">
      <t>タイリョク</t>
    </rPh>
    <rPh sb="11" eb="14">
      <t>サイダイチ</t>
    </rPh>
    <rPh sb="16" eb="17">
      <t>ヘ</t>
    </rPh>
    <rPh sb="19" eb="20">
      <t>ブン</t>
    </rPh>
    <rPh sb="22" eb="23">
      <t>バイ</t>
    </rPh>
    <rPh sb="23" eb="26">
      <t>コウゲキリョク</t>
    </rPh>
    <rPh sb="27" eb="28">
      <t>ア</t>
    </rPh>
    <phoneticPr fontId="2"/>
  </si>
  <si>
    <t>郭公のさえずり</t>
    <rPh sb="0" eb="2">
      <t>カッコウ</t>
    </rPh>
    <phoneticPr fontId="2"/>
  </si>
  <si>
    <t>めざましドリ召喚</t>
    <rPh sb="6" eb="8">
      <t>ショウカン</t>
    </rPh>
    <phoneticPr fontId="2"/>
  </si>
  <si>
    <t>多数決</t>
    <rPh sb="0" eb="3">
      <t>タスウケツ</t>
    </rPh>
    <phoneticPr fontId="2"/>
  </si>
  <si>
    <t>限夢</t>
    <rPh sb="0" eb="1">
      <t>カギ</t>
    </rPh>
    <rPh sb="1" eb="2">
      <t>ム</t>
    </rPh>
    <phoneticPr fontId="2"/>
  </si>
  <si>
    <t>重複</t>
    <rPh sb="0" eb="2">
      <t>ジュウフク</t>
    </rPh>
    <phoneticPr fontId="2"/>
  </si>
  <si>
    <t>少数決</t>
    <rPh sb="0" eb="3">
      <t>ショウスウケツ</t>
    </rPh>
    <phoneticPr fontId="2"/>
  </si>
  <si>
    <t>術者から一番遠くにいる対象が即死する。</t>
    <rPh sb="0" eb="4">
      <t>ジュツ</t>
    </rPh>
    <rPh sb="4" eb="6">
      <t>イチバン</t>
    </rPh>
    <rPh sb="6" eb="7">
      <t>トオ</t>
    </rPh>
    <rPh sb="11" eb="13">
      <t>タイショウ</t>
    </rPh>
    <rPh sb="14" eb="16">
      <t>ソクシ</t>
    </rPh>
    <phoneticPr fontId="2"/>
  </si>
  <si>
    <t>術者から一番近くにいる対象が即死する。</t>
    <rPh sb="0" eb="4">
      <t>ジュツ</t>
    </rPh>
    <rPh sb="4" eb="6">
      <t>イチバン</t>
    </rPh>
    <rPh sb="6" eb="7">
      <t>チカ</t>
    </rPh>
    <rPh sb="11" eb="13">
      <t>タイショウ</t>
    </rPh>
    <rPh sb="14" eb="16">
      <t>ソクシ</t>
    </rPh>
    <phoneticPr fontId="2"/>
  </si>
  <si>
    <t>スーパースペシャルスパゲティ（SSS)</t>
    <phoneticPr fontId="2"/>
  </si>
  <si>
    <t>勇者アリオス</t>
    <rPh sb="0" eb="2">
      <t>ユウシャ</t>
    </rPh>
    <phoneticPr fontId="2"/>
  </si>
  <si>
    <t>燃える水</t>
    <rPh sb="0" eb="1">
      <t>モ</t>
    </rPh>
    <rPh sb="3" eb="4">
      <t>ミズ</t>
    </rPh>
    <phoneticPr fontId="2"/>
  </si>
  <si>
    <t>対象が高確率で炎上する。</t>
    <rPh sb="0" eb="2">
      <t>タイショウ</t>
    </rPh>
    <rPh sb="3" eb="6">
      <t>コウカクリツ</t>
    </rPh>
    <rPh sb="7" eb="9">
      <t>エンジョウ</t>
    </rPh>
    <phoneticPr fontId="2"/>
  </si>
  <si>
    <t>マッチポンプ</t>
    <phoneticPr fontId="2"/>
  </si>
  <si>
    <t>対象のMPと正気度を使用して詠唱し、その対象に弱ダメージ。</t>
    <rPh sb="0" eb="2">
      <t>タイショウ</t>
    </rPh>
    <rPh sb="6" eb="9">
      <t>ショウキド</t>
    </rPh>
    <rPh sb="10" eb="12">
      <t>シヨウ</t>
    </rPh>
    <rPh sb="14" eb="16">
      <t>エイショウ</t>
    </rPh>
    <rPh sb="20" eb="22">
      <t>タイショウ</t>
    </rPh>
    <rPh sb="23" eb="24">
      <t>ジャク</t>
    </rPh>
    <phoneticPr fontId="2"/>
  </si>
  <si>
    <t>砂風呂</t>
    <rPh sb="0" eb="3">
      <t>スナブロ</t>
    </rPh>
    <phoneticPr fontId="2"/>
  </si>
  <si>
    <t>対象は体力が回復する。凍結を解除する。木化している場合は回復しない。</t>
    <rPh sb="0" eb="2">
      <t>タイショウ</t>
    </rPh>
    <rPh sb="3" eb="5">
      <t>タイリョク</t>
    </rPh>
    <rPh sb="6" eb="8">
      <t>カイフク</t>
    </rPh>
    <rPh sb="11" eb="13">
      <t>トウケツ</t>
    </rPh>
    <rPh sb="14" eb="16">
      <t>カイジョ</t>
    </rPh>
    <rPh sb="19" eb="21">
      <t>モクカ</t>
    </rPh>
    <rPh sb="25" eb="27">
      <t>バアイ</t>
    </rPh>
    <rPh sb="28" eb="30">
      <t>カイフク</t>
    </rPh>
    <phoneticPr fontId="2"/>
  </si>
  <si>
    <t>そば団子アロー</t>
    <rPh sb="2" eb="4">
      <t>ダンゴ</t>
    </rPh>
    <phoneticPr fontId="2"/>
  </si>
  <si>
    <t>滅びの呪文「バス」</t>
    <rPh sb="0" eb="1">
      <t>ホロ</t>
    </rPh>
    <rPh sb="3" eb="5">
      <t>ジュモン</t>
    </rPh>
    <phoneticPr fontId="2"/>
  </si>
  <si>
    <t>アルケミコーラ</t>
    <phoneticPr fontId="2"/>
  </si>
  <si>
    <t>アルケミコーラEx</t>
    <phoneticPr fontId="2"/>
  </si>
  <si>
    <t>スーパーアルケミコーラ</t>
    <phoneticPr fontId="2"/>
  </si>
  <si>
    <t>スーパーアルケミコーラDuplexEdition</t>
    <phoneticPr fontId="2"/>
  </si>
  <si>
    <t>スーパーアルケミコーラ・クアンタム</t>
    <phoneticPr fontId="2"/>
  </si>
  <si>
    <t>体の調子が悪い？そんな時はスーパーアルケミコーラにお任せ！錬金物質4倍配合で謎の神秘的作用があなたの健康をサポート！アルケミコーラは国際錬金術研究委員会の登録商品です。※注意：飲みすぎると体が黄金化する場合があります。1日1本までにしてください。</t>
    <rPh sb="0" eb="1">
      <t>カラダ</t>
    </rPh>
    <rPh sb="2" eb="4">
      <t>チョウシ</t>
    </rPh>
    <rPh sb="5" eb="6">
      <t>ワル</t>
    </rPh>
    <rPh sb="11" eb="12">
      <t>トキ</t>
    </rPh>
    <rPh sb="26" eb="27">
      <t>マカ</t>
    </rPh>
    <rPh sb="29" eb="31">
      <t>レンキン</t>
    </rPh>
    <rPh sb="31" eb="33">
      <t>ブッシツ</t>
    </rPh>
    <rPh sb="35" eb="37">
      <t>ハイゴウ</t>
    </rPh>
    <rPh sb="38" eb="39">
      <t>ナゾ</t>
    </rPh>
    <rPh sb="40" eb="43">
      <t>シンピテキ</t>
    </rPh>
    <rPh sb="43" eb="45">
      <t>サヨウ</t>
    </rPh>
    <rPh sb="50" eb="52">
      <t>ケンコウ</t>
    </rPh>
    <rPh sb="77" eb="81">
      <t>トウロクショウヒン</t>
    </rPh>
    <rPh sb="85" eb="87">
      <t>チュウイ</t>
    </rPh>
    <rPh sb="88" eb="89">
      <t>ノ</t>
    </rPh>
    <rPh sb="96" eb="99">
      <t>オウゴンカ</t>
    </rPh>
    <rPh sb="101" eb="103">
      <t>バアイ</t>
    </rPh>
    <rPh sb="110" eb="111">
      <t>ニチ</t>
    </rPh>
    <rPh sb="112" eb="113">
      <t>ホン</t>
    </rPh>
    <phoneticPr fontId="2"/>
  </si>
  <si>
    <t>体の調子が悪い？そんな時はスーパーアルケミコーラDuplexEditionにお任せ！錬金物質8倍配合で謎の神秘的作用があなたの健康をサポート！アルケミコーラは国際錬金術研究委員会の登録商品です。※注意：飲みすぎると体が黄金化する場合があります。1日1本までにしてください。</t>
    <rPh sb="0" eb="1">
      <t>カラダ</t>
    </rPh>
    <rPh sb="2" eb="4">
      <t>チョウシ</t>
    </rPh>
    <rPh sb="5" eb="6">
      <t>ワル</t>
    </rPh>
    <rPh sb="11" eb="12">
      <t>トキ</t>
    </rPh>
    <rPh sb="39" eb="40">
      <t>マカ</t>
    </rPh>
    <rPh sb="42" eb="44">
      <t>レンキン</t>
    </rPh>
    <rPh sb="44" eb="46">
      <t>ブッシツ</t>
    </rPh>
    <rPh sb="48" eb="50">
      <t>ハイゴウ</t>
    </rPh>
    <rPh sb="51" eb="52">
      <t>ナゾ</t>
    </rPh>
    <rPh sb="53" eb="56">
      <t>シンピテキ</t>
    </rPh>
    <rPh sb="56" eb="58">
      <t>サヨウ</t>
    </rPh>
    <rPh sb="63" eb="65">
      <t>ケンコウ</t>
    </rPh>
    <rPh sb="79" eb="81">
      <t>コクサイ</t>
    </rPh>
    <rPh sb="90" eb="94">
      <t>トウロクショウヒン</t>
    </rPh>
    <rPh sb="98" eb="100">
      <t>チュウイ</t>
    </rPh>
    <rPh sb="101" eb="102">
      <t>ノ</t>
    </rPh>
    <rPh sb="109" eb="112">
      <t>オウゴンカ</t>
    </rPh>
    <rPh sb="114" eb="116">
      <t>バアイ</t>
    </rPh>
    <rPh sb="123" eb="124">
      <t>ニチ</t>
    </rPh>
    <rPh sb="125" eb="126">
      <t>ホン</t>
    </rPh>
    <phoneticPr fontId="2"/>
  </si>
  <si>
    <t>体の調子が悪い？そんな時はスーパーアルケミコーラクアンタムにお任せ！錬金物質16倍配合で謎の神秘的作用があなたの健康をサポート！アルケミコーラは国際錬金術研究委員会の登録商品です。※注意：飲みすぎると体が黄金化する場合があります。1日1本までにしてください。</t>
    <rPh sb="0" eb="1">
      <t>カラダ</t>
    </rPh>
    <rPh sb="2" eb="4">
      <t>チョウシ</t>
    </rPh>
    <rPh sb="5" eb="6">
      <t>ワル</t>
    </rPh>
    <rPh sb="11" eb="12">
      <t>トキ</t>
    </rPh>
    <rPh sb="31" eb="32">
      <t>マカ</t>
    </rPh>
    <rPh sb="34" eb="36">
      <t>レンキン</t>
    </rPh>
    <rPh sb="36" eb="38">
      <t>ブッシツ</t>
    </rPh>
    <rPh sb="41" eb="43">
      <t>ハイゴウ</t>
    </rPh>
    <rPh sb="44" eb="45">
      <t>ナゾ</t>
    </rPh>
    <rPh sb="46" eb="49">
      <t>シンピテキ</t>
    </rPh>
    <rPh sb="49" eb="51">
      <t>サヨウ</t>
    </rPh>
    <rPh sb="56" eb="58">
      <t>ケンコウ</t>
    </rPh>
    <rPh sb="72" eb="74">
      <t>コクサイ</t>
    </rPh>
    <rPh sb="83" eb="87">
      <t>トウロクショウヒン</t>
    </rPh>
    <rPh sb="91" eb="93">
      <t>チュウイ</t>
    </rPh>
    <rPh sb="94" eb="95">
      <t>ノ</t>
    </rPh>
    <rPh sb="102" eb="105">
      <t>オウゴンカ</t>
    </rPh>
    <rPh sb="107" eb="109">
      <t>バアイ</t>
    </rPh>
    <rPh sb="116" eb="117">
      <t>ニチ</t>
    </rPh>
    <rPh sb="118" eb="119">
      <t>ホン</t>
    </rPh>
    <phoneticPr fontId="2"/>
  </si>
  <si>
    <t>術者のアイテム欄に空きがある場合は、アルケミコーラを追加する。</t>
    <rPh sb="0" eb="2">
      <t>ジュツシャ</t>
    </rPh>
    <rPh sb="7" eb="8">
      <t>ラン</t>
    </rPh>
    <rPh sb="9" eb="10">
      <t>ア</t>
    </rPh>
    <rPh sb="14" eb="16">
      <t>バアイ</t>
    </rPh>
    <rPh sb="26" eb="28">
      <t>ツイカ</t>
    </rPh>
    <phoneticPr fontId="2"/>
  </si>
  <si>
    <t>体の調子が悪い？そんな時はアルケミコーラにお任せ！錬金物質配合で謎の神秘的作用があなたの健康をサポート！アルケミコーラは国際錬金術研究委員会の登録商品です。※注意：飲みすぎると体が黄金化する場合があります。1日1本までにしてください。</t>
    <rPh sb="0" eb="1">
      <t>カラダ</t>
    </rPh>
    <rPh sb="2" eb="4">
      <t>チョウシ</t>
    </rPh>
    <rPh sb="5" eb="6">
      <t>ワル</t>
    </rPh>
    <rPh sb="22" eb="23">
      <t>マカ</t>
    </rPh>
    <rPh sb="25" eb="27">
      <t>レンキン</t>
    </rPh>
    <rPh sb="27" eb="29">
      <t>ブッシツ</t>
    </rPh>
    <rPh sb="29" eb="31">
      <t>ハイゴウ</t>
    </rPh>
    <rPh sb="32" eb="33">
      <t>ナゾ</t>
    </rPh>
    <rPh sb="34" eb="37">
      <t>シンピテキ</t>
    </rPh>
    <rPh sb="37" eb="39">
      <t>サヨウ</t>
    </rPh>
    <rPh sb="44" eb="46">
      <t>ケンコウ</t>
    </rPh>
    <rPh sb="71" eb="75">
      <t>トウロクショウヒン</t>
    </rPh>
    <rPh sb="88" eb="89">
      <t>カラダ</t>
    </rPh>
    <phoneticPr fontId="2"/>
  </si>
  <si>
    <t>体の調子が悪い？そんな時はアルケミコーラExにお任せ！錬金物質2倍配合で謎の神秘的作用があなたの健康をサポート！アルケミコーラは国際錬金術研究委員会の登録商品です。※注意：飲みすぎると体が黄金化する場合があります。1日1本までにしてください。</t>
    <rPh sb="0" eb="1">
      <t>カラダ</t>
    </rPh>
    <rPh sb="2" eb="4">
      <t>チョウシ</t>
    </rPh>
    <rPh sb="5" eb="6">
      <t>ワル</t>
    </rPh>
    <rPh sb="24" eb="25">
      <t>マカ</t>
    </rPh>
    <rPh sb="27" eb="29">
      <t>レンキン</t>
    </rPh>
    <rPh sb="29" eb="31">
      <t>ブッシツ</t>
    </rPh>
    <rPh sb="33" eb="35">
      <t>ハイゴウ</t>
    </rPh>
    <rPh sb="36" eb="37">
      <t>ナゾ</t>
    </rPh>
    <rPh sb="38" eb="41">
      <t>シンピテキ</t>
    </rPh>
    <rPh sb="41" eb="43">
      <t>サヨウ</t>
    </rPh>
    <rPh sb="48" eb="50">
      <t>ケンコウ</t>
    </rPh>
    <rPh sb="75" eb="79">
      <t>トウロクショウヒン</t>
    </rPh>
    <phoneticPr fontId="2"/>
  </si>
  <si>
    <t>対象のアイテム欄をアルケミコーラで埋め尽くす。</t>
    <rPh sb="0" eb="2">
      <t>タイショウ</t>
    </rPh>
    <rPh sb="7" eb="8">
      <t>ラン</t>
    </rPh>
    <rPh sb="17" eb="18">
      <t>ウ</t>
    </rPh>
    <rPh sb="19" eb="20">
      <t>ツ</t>
    </rPh>
    <phoneticPr fontId="2"/>
  </si>
  <si>
    <t>アルケミコーラ注文</t>
    <rPh sb="7" eb="9">
      <t>チュウモン</t>
    </rPh>
    <phoneticPr fontId="2"/>
  </si>
  <si>
    <t>アルケミコーラ業者の注文</t>
    <rPh sb="7" eb="9">
      <t>ギョウシャ</t>
    </rPh>
    <rPh sb="10" eb="12">
      <t>チュウモン</t>
    </rPh>
    <phoneticPr fontId="2"/>
  </si>
  <si>
    <t>アルケミコーラクアンタムグレネード</t>
    <phoneticPr fontId="2"/>
  </si>
  <si>
    <t>ゆるぎなき力</t>
    <rPh sb="5" eb="6">
      <t>チカラ</t>
    </rPh>
    <phoneticPr fontId="2"/>
  </si>
  <si>
    <t>術者の近くにいる対象を強制的かつ直ちに後退させる。まれに即死させる。</t>
    <rPh sb="0" eb="2">
      <t>ジュツシャ</t>
    </rPh>
    <rPh sb="3" eb="4">
      <t>チカ</t>
    </rPh>
    <rPh sb="8" eb="10">
      <t>タイショウ</t>
    </rPh>
    <rPh sb="11" eb="14">
      <t>キョウセイテキ</t>
    </rPh>
    <rPh sb="16" eb="17">
      <t>タダ</t>
    </rPh>
    <rPh sb="19" eb="21">
      <t>コウタイ</t>
    </rPh>
    <rPh sb="28" eb="30">
      <t>ソクシ</t>
    </rPh>
    <phoneticPr fontId="2"/>
  </si>
  <si>
    <t>軽量バックラー</t>
    <rPh sb="0" eb="2">
      <t>ケイリョウ</t>
    </rPh>
    <phoneticPr fontId="2"/>
  </si>
  <si>
    <t>小盾</t>
    <rPh sb="0" eb="1">
      <t>チイ</t>
    </rPh>
    <rPh sb="1" eb="2">
      <t>タテ</t>
    </rPh>
    <phoneticPr fontId="2"/>
  </si>
  <si>
    <t>バイキングのラウンドシールド</t>
    <phoneticPr fontId="2"/>
  </si>
  <si>
    <t>うろこの盾</t>
    <rPh sb="4" eb="5">
      <t>タテ</t>
    </rPh>
    <phoneticPr fontId="2"/>
  </si>
  <si>
    <t>ヤドカリドラゴンの殻の盾</t>
    <rPh sb="9" eb="10">
      <t>カラ</t>
    </rPh>
    <rPh sb="11" eb="12">
      <t>タテ</t>
    </rPh>
    <phoneticPr fontId="2"/>
  </si>
  <si>
    <t>ウナギ</t>
    <phoneticPr fontId="2"/>
  </si>
  <si>
    <t>異常発達した誰かの上腕だったもの</t>
    <rPh sb="0" eb="4">
      <t>イジョウハッタツ</t>
    </rPh>
    <rPh sb="6" eb="7">
      <t>ダレ</t>
    </rPh>
    <rPh sb="9" eb="11">
      <t>ジョウワン</t>
    </rPh>
    <phoneticPr fontId="2"/>
  </si>
  <si>
    <t>巨大ハンマー</t>
    <rPh sb="0" eb="2">
      <t>キョダイ</t>
    </rPh>
    <phoneticPr fontId="2"/>
  </si>
  <si>
    <t>巨大レンチ</t>
    <rPh sb="0" eb="2">
      <t>キョダイ</t>
    </rPh>
    <phoneticPr fontId="2"/>
  </si>
  <si>
    <t>バールのようなもの</t>
    <phoneticPr fontId="2"/>
  </si>
  <si>
    <t>対象の物理攻撃カット率を0にし、物理攻撃クリティカル率を2倍にする。</t>
    <rPh sb="0" eb="2">
      <t>タイショウ</t>
    </rPh>
    <rPh sb="3" eb="7">
      <t>ブツリコウゲキ</t>
    </rPh>
    <rPh sb="10" eb="11">
      <t>リツ</t>
    </rPh>
    <rPh sb="16" eb="18">
      <t>ブツリ</t>
    </rPh>
    <rPh sb="18" eb="20">
      <t>コウゲキ</t>
    </rPh>
    <rPh sb="26" eb="27">
      <t>リツ</t>
    </rPh>
    <rPh sb="29" eb="30">
      <t>バイ</t>
    </rPh>
    <phoneticPr fontId="2"/>
  </si>
  <si>
    <t>対象の魔法攻撃カット率を0にし、魔法攻撃クリティカル率を2倍にする。</t>
    <rPh sb="3" eb="5">
      <t>マホウ</t>
    </rPh>
    <rPh sb="5" eb="7">
      <t>コウゲキ</t>
    </rPh>
    <rPh sb="10" eb="11">
      <t>リツ</t>
    </rPh>
    <rPh sb="18" eb="20">
      <t>コウゲキ</t>
    </rPh>
    <rPh sb="26" eb="27">
      <t>リツ</t>
    </rPh>
    <rPh sb="29" eb="30">
      <t>バイ</t>
    </rPh>
    <phoneticPr fontId="2"/>
  </si>
  <si>
    <t>対象の物理攻撃クリティカル時のダメージを4倍にする。</t>
    <rPh sb="3" eb="7">
      <t>ブツリコウゲキ</t>
    </rPh>
    <rPh sb="13" eb="14">
      <t>ジ</t>
    </rPh>
    <rPh sb="21" eb="22">
      <t>バイ</t>
    </rPh>
    <phoneticPr fontId="2"/>
  </si>
  <si>
    <t>対象の魔法攻撃クリティカル時のダメージを4倍にする。</t>
    <rPh sb="3" eb="5">
      <t>マホウ</t>
    </rPh>
    <rPh sb="5" eb="7">
      <t>コウゲキ</t>
    </rPh>
    <rPh sb="13" eb="14">
      <t>ジ</t>
    </rPh>
    <rPh sb="21" eb="22">
      <t>バイ</t>
    </rPh>
    <phoneticPr fontId="2"/>
  </si>
  <si>
    <t>転換</t>
    <rPh sb="0" eb="2">
      <t>テンカン</t>
    </rPh>
    <phoneticPr fontId="2"/>
  </si>
  <si>
    <t>対象の攻撃力を防御力に、防御力を攻撃力にする</t>
    <rPh sb="0" eb="2">
      <t>タイショウ</t>
    </rPh>
    <rPh sb="3" eb="6">
      <t>コウゲキリョク</t>
    </rPh>
    <rPh sb="7" eb="10">
      <t>ボウギョリョク</t>
    </rPh>
    <rPh sb="12" eb="15">
      <t>ボウギョリョク</t>
    </rPh>
    <rPh sb="16" eb="19">
      <t>コウゲキリョク</t>
    </rPh>
    <phoneticPr fontId="2"/>
  </si>
  <si>
    <t>FWでお金頂戴はすべて詐欺です</t>
    <rPh sb="4" eb="7">
      <t>カネチョウダイ</t>
    </rPh>
    <rPh sb="11" eb="13">
      <t>サギ</t>
    </rPh>
    <phoneticPr fontId="2"/>
  </si>
  <si>
    <t>タイムリープ：過去</t>
    <rPh sb="7" eb="9">
      <t>カコ</t>
    </rPh>
    <phoneticPr fontId="2"/>
  </si>
  <si>
    <t>タイムリープ：未来</t>
    <rPh sb="7" eb="9">
      <t>ミライ</t>
    </rPh>
    <phoneticPr fontId="2"/>
  </si>
  <si>
    <t>術者はダレス金貨を手に入れるが、正気度が下がる。フィールドでしか使えない。</t>
    <rPh sb="0" eb="2">
      <t>ジュツシャ</t>
    </rPh>
    <rPh sb="6" eb="8">
      <t>キンカ</t>
    </rPh>
    <rPh sb="9" eb="10">
      <t>テ</t>
    </rPh>
    <rPh sb="11" eb="12">
      <t>イ</t>
    </rPh>
    <rPh sb="16" eb="19">
      <t>ショウキド</t>
    </rPh>
    <rPh sb="20" eb="21">
      <t>サ</t>
    </rPh>
    <rPh sb="32" eb="33">
      <t>ツカ</t>
    </rPh>
    <phoneticPr fontId="2"/>
  </si>
  <si>
    <t>対象は回復するが、正気度を少量失う。</t>
    <rPh sb="0" eb="2">
      <t>タイショウ</t>
    </rPh>
    <rPh sb="3" eb="5">
      <t>カイフク</t>
    </rPh>
    <rPh sb="9" eb="12">
      <t>ショウキド</t>
    </rPh>
    <rPh sb="13" eb="15">
      <t>ショウリョウ</t>
    </rPh>
    <rPh sb="15" eb="16">
      <t>ウシナ</t>
    </rPh>
    <phoneticPr fontId="2"/>
  </si>
  <si>
    <t>栄養ドリンク「神秘パワー」</t>
    <rPh sb="0" eb="2">
      <t>エイヨウ</t>
    </rPh>
    <rPh sb="7" eb="9">
      <t>シンピ</t>
    </rPh>
    <phoneticPr fontId="2"/>
  </si>
  <si>
    <t>怪しい栄養ドリンク</t>
    <rPh sb="0" eb="1">
      <t>アヤ</t>
    </rPh>
    <rPh sb="3" eb="5">
      <t>エイヨウ</t>
    </rPh>
    <phoneticPr fontId="2"/>
  </si>
  <si>
    <t>割りばし</t>
    <rPh sb="0" eb="1">
      <t>ワ</t>
    </rPh>
    <phoneticPr fontId="2"/>
  </si>
  <si>
    <t>銀の短剣</t>
    <rPh sb="0" eb="1">
      <t>ギン</t>
    </rPh>
    <rPh sb="2" eb="4">
      <t>タンケン</t>
    </rPh>
    <phoneticPr fontId="2"/>
  </si>
  <si>
    <t>生憎これしか持っていない小さなナイフ</t>
    <rPh sb="0" eb="2">
      <t>アイニク</t>
    </rPh>
    <rPh sb="6" eb="7">
      <t>モ</t>
    </rPh>
    <rPh sb="12" eb="13">
      <t>チイ</t>
    </rPh>
    <phoneticPr fontId="2"/>
  </si>
  <si>
    <t>魔力が宿った長剣だ。</t>
    <rPh sb="0" eb="2">
      <t>マリョク</t>
    </rPh>
    <rPh sb="3" eb="4">
      <t>ヤド</t>
    </rPh>
    <rPh sb="6" eb="7">
      <t>チョウ</t>
    </rPh>
    <rPh sb="7" eb="8">
      <t>ケン</t>
    </rPh>
    <phoneticPr fontId="2"/>
  </si>
  <si>
    <t>魔法剣「キャメル」</t>
    <phoneticPr fontId="2"/>
  </si>
  <si>
    <t>魔法剣「メビウス」</t>
    <phoneticPr fontId="2"/>
  </si>
  <si>
    <t>魔法剣「セブンスター」</t>
    <phoneticPr fontId="2"/>
  </si>
  <si>
    <t>魔法剣「ウィンストン」</t>
    <phoneticPr fontId="2"/>
  </si>
  <si>
    <t>魔法剣「ピース」</t>
    <phoneticPr fontId="2"/>
  </si>
  <si>
    <t>地下室への鍵</t>
    <rPh sb="0" eb="3">
      <t>チカシツ</t>
    </rPh>
    <rPh sb="5" eb="6">
      <t>カギ</t>
    </rPh>
    <phoneticPr fontId="2"/>
  </si>
  <si>
    <t>151/15</t>
    <phoneticPr fontId="2"/>
  </si>
  <si>
    <t>錬金雨</t>
    <rPh sb="0" eb="2">
      <t>レンキン</t>
    </rPh>
    <rPh sb="2" eb="3">
      <t>アメ</t>
    </rPh>
    <phoneticPr fontId="2"/>
  </si>
  <si>
    <t>神秘の雷でランダムなを3回攻撃する。</t>
    <rPh sb="0" eb="2">
      <t>シンピ</t>
    </rPh>
    <rPh sb="3" eb="4">
      <t>イカヅチ</t>
    </rPh>
    <rPh sb="12" eb="13">
      <t>カイ</t>
    </rPh>
    <rPh sb="13" eb="15">
      <t>コウゲキ</t>
    </rPh>
    <phoneticPr fontId="2"/>
  </si>
  <si>
    <t>の物理攻撃回避率を下げる。</t>
    <rPh sb="1" eb="5">
      <t>ブツリコウゲキ</t>
    </rPh>
    <rPh sb="5" eb="8">
      <t>カイヒリツ</t>
    </rPh>
    <rPh sb="9" eb="10">
      <t>サ</t>
    </rPh>
    <phoneticPr fontId="2"/>
  </si>
  <si>
    <t>の召喚</t>
  </si>
  <si>
    <t>単体に光属性大ダメージ。中確率で消滅させる。</t>
    <rPh sb="3" eb="4">
      <t>ヒカリ</t>
    </rPh>
    <rPh sb="4" eb="6">
      <t>ゾクセイ</t>
    </rPh>
    <rPh sb="6" eb="7">
      <t>ダイ</t>
    </rPh>
    <rPh sb="12" eb="13">
      <t>チュウ</t>
    </rPh>
    <rPh sb="13" eb="15">
      <t>カクリツ</t>
    </rPh>
    <rPh sb="16" eb="18">
      <t>ショウメツ</t>
    </rPh>
    <phoneticPr fontId="2"/>
  </si>
  <si>
    <t>対者の破棄</t>
    <rPh sb="3" eb="5">
      <t>ハキ</t>
    </rPh>
    <phoneticPr fontId="2"/>
  </si>
  <si>
    <t>上位者に介入し、現在の対者を全滅させる。</t>
    <rPh sb="0" eb="3">
      <t>ジョウイシャ</t>
    </rPh>
    <rPh sb="4" eb="6">
      <t>カイニュウ</t>
    </rPh>
    <rPh sb="8" eb="10">
      <t>ゲンザイ</t>
    </rPh>
    <rPh sb="14" eb="16">
      <t>ゼンメツ</t>
    </rPh>
    <phoneticPr fontId="2"/>
  </si>
  <si>
    <t>付近にいるすべてに雷属性ダメージ。</t>
    <rPh sb="0" eb="2">
      <t>フキン</t>
    </rPh>
    <rPh sb="9" eb="12">
      <t>カミナリゾクセイ</t>
    </rPh>
    <phoneticPr fontId="2"/>
  </si>
  <si>
    <t>近距離のに刺突属性ダメージ。</t>
    <rPh sb="0" eb="3">
      <t>キンキョリ</t>
    </rPh>
    <rPh sb="5" eb="7">
      <t>シトツ</t>
    </rPh>
    <rPh sb="7" eb="9">
      <t>ゾクセイ</t>
    </rPh>
    <phoneticPr fontId="2"/>
  </si>
  <si>
    <t>近距離のに斬撃属性ダメージ。</t>
    <rPh sb="0" eb="3">
      <t>キンキョリ</t>
    </rPh>
    <rPh sb="5" eb="7">
      <t>ザンゲキ</t>
    </rPh>
    <rPh sb="7" eb="9">
      <t>ゾクセイ</t>
    </rPh>
    <phoneticPr fontId="2"/>
  </si>
  <si>
    <t>近距離のに衝撃属性ダメージ。</t>
    <rPh sb="0" eb="3">
      <t>キンキョリ</t>
    </rPh>
    <rPh sb="5" eb="7">
      <t>ショウゲキ</t>
    </rPh>
    <rPh sb="7" eb="9">
      <t>ゾクセイ</t>
    </rPh>
    <phoneticPr fontId="2"/>
  </si>
  <si>
    <t>詠唱に成功すると、すべてのが魔法の効果範囲内に転送される。は正気度を少量失う。</t>
    <rPh sb="14" eb="16">
      <t>マホウ</t>
    </rPh>
    <rPh sb="17" eb="21">
      <t>コウカハンイ</t>
    </rPh>
    <rPh sb="21" eb="22">
      <t>ナイ</t>
    </rPh>
    <rPh sb="23" eb="25">
      <t>テンソウ</t>
    </rPh>
    <rPh sb="30" eb="33">
      <t>ショウキド</t>
    </rPh>
    <rPh sb="34" eb="36">
      <t>ショウリョウ</t>
    </rPh>
    <rPh sb="36" eb="37">
      <t>ウシナ</t>
    </rPh>
    <phoneticPr fontId="2"/>
  </si>
  <si>
    <t>近くにいるに衝撃属性の弱ダメージ。ただし低確率で世界が崩壊する。</t>
    <rPh sb="0" eb="1">
      <t>チカ</t>
    </rPh>
    <rPh sb="6" eb="10">
      <t>ショウゲキゾクセイ</t>
    </rPh>
    <rPh sb="11" eb="12">
      <t>ジャク</t>
    </rPh>
    <rPh sb="20" eb="23">
      <t>テイカクリツ</t>
    </rPh>
    <rPh sb="24" eb="26">
      <t>セカイ</t>
    </rPh>
    <rPh sb="27" eb="29">
      <t>ホウカイ</t>
    </rPh>
    <phoneticPr fontId="2"/>
  </si>
  <si>
    <t>魔法の効果範囲内のは強制的かつ直ちに後退する。</t>
    <rPh sb="0" eb="2">
      <t>マホウ</t>
    </rPh>
    <rPh sb="3" eb="5">
      <t>コウカ</t>
    </rPh>
    <rPh sb="5" eb="8">
      <t>ハンイナイ</t>
    </rPh>
    <rPh sb="10" eb="13">
      <t>キョウセイテキ</t>
    </rPh>
    <rPh sb="15" eb="16">
      <t>タダ</t>
    </rPh>
    <rPh sb="18" eb="20">
      <t>コウタイ</t>
    </rPh>
    <phoneticPr fontId="2"/>
  </si>
  <si>
    <t>次の出現までの歩数を長くする。フィールドでしか使えない。がいないマップでは何も起こらない。</t>
    <rPh sb="0" eb="1">
      <t>ツギ</t>
    </rPh>
    <rPh sb="7" eb="9">
      <t>ホスウ</t>
    </rPh>
    <rPh sb="10" eb="11">
      <t>ナガ</t>
    </rPh>
    <rPh sb="23" eb="24">
      <t>ツカ</t>
    </rPh>
    <phoneticPr fontId="2"/>
  </si>
  <si>
    <t>次の出現までの歩数を短くする。フィールドでしか使えない。がいないマップでは何も起こらない。</t>
    <rPh sb="0" eb="1">
      <t>ツギ</t>
    </rPh>
    <rPh sb="7" eb="9">
      <t>ホスウ</t>
    </rPh>
    <rPh sb="10" eb="11">
      <t>ミジカ</t>
    </rPh>
    <rPh sb="23" eb="24">
      <t>ツカ</t>
    </rPh>
    <phoneticPr fontId="2"/>
  </si>
  <si>
    <t>の召喚</t>
    <rPh sb="1" eb="3">
      <t>ショウカン</t>
    </rPh>
    <phoneticPr fontId="2"/>
  </si>
  <si>
    <t>直ちに戦闘が開始される。フィールドでしか使えない。がいないマップでは何も起こらない。</t>
    <rPh sb="0" eb="1">
      <t>タダ</t>
    </rPh>
    <rPh sb="3" eb="5">
      <t>セントウ</t>
    </rPh>
    <rPh sb="6" eb="8">
      <t>カイシ</t>
    </rPh>
    <rPh sb="20" eb="21">
      <t>ツカ</t>
    </rPh>
    <rPh sb="34" eb="35">
      <t>ナニ</t>
    </rPh>
    <rPh sb="36" eb="37">
      <t>オ</t>
    </rPh>
    <phoneticPr fontId="2"/>
  </si>
  <si>
    <t>詠唱に成功すると術者は近接戦闘範囲にいるに武器で攻撃する。は反撃する。どちらかが行動不能になるまで最大16回これを繰り返す。</t>
    <rPh sb="0" eb="2">
      <t>エイショウ</t>
    </rPh>
    <rPh sb="3" eb="5">
      <t>セイコウ</t>
    </rPh>
    <rPh sb="8" eb="10">
      <t>ジュツシャ</t>
    </rPh>
    <rPh sb="11" eb="13">
      <t>キンセツ</t>
    </rPh>
    <rPh sb="13" eb="15">
      <t>セントウ</t>
    </rPh>
    <rPh sb="15" eb="17">
      <t>ハンイ</t>
    </rPh>
    <rPh sb="21" eb="23">
      <t>ブキ</t>
    </rPh>
    <rPh sb="24" eb="26">
      <t>コウゲキ</t>
    </rPh>
    <rPh sb="30" eb="32">
      <t>ハンゲキ</t>
    </rPh>
    <rPh sb="40" eb="42">
      <t>コウドウ</t>
    </rPh>
    <rPh sb="42" eb="44">
      <t>フノウ</t>
    </rPh>
    <rPh sb="49" eb="51">
      <t>サイダイ</t>
    </rPh>
    <rPh sb="53" eb="54">
      <t>カイ</t>
    </rPh>
    <rPh sb="57" eb="58">
      <t>ク</t>
    </rPh>
    <rPh sb="59" eb="60">
      <t>カエ</t>
    </rPh>
    <phoneticPr fontId="2"/>
  </si>
  <si>
    <t>の素早さを上昇し、の素早さを下げる。</t>
    <rPh sb="1" eb="3">
      <t>スバヤ</t>
    </rPh>
    <rPh sb="5" eb="7">
      <t>ジョウショウ</t>
    </rPh>
    <rPh sb="10" eb="12">
      <t>スバヤ</t>
    </rPh>
    <rPh sb="14" eb="15">
      <t>サ</t>
    </rPh>
    <phoneticPr fontId="2"/>
  </si>
  <si>
    <t>の素早さを低下し、の素早さを上げる。</t>
    <rPh sb="1" eb="3">
      <t>スバヤ</t>
    </rPh>
    <rPh sb="5" eb="7">
      <t>テイカ</t>
    </rPh>
    <rPh sb="10" eb="12">
      <t>スバヤ</t>
    </rPh>
    <rPh sb="14" eb="15">
      <t>ア</t>
    </rPh>
    <phoneticPr fontId="2"/>
  </si>
  <si>
    <t>全員の炎上を回復する。全員が湿潤状態になる。木化している対象者は体力を回復する。</t>
    <rPh sb="0" eb="2">
      <t>ゼンイン</t>
    </rPh>
    <rPh sb="22" eb="24">
      <t>モクカ</t>
    </rPh>
    <rPh sb="28" eb="31">
      <t>タイショウシャ</t>
    </rPh>
    <rPh sb="32" eb="34">
      <t>タイリョク</t>
    </rPh>
    <rPh sb="35" eb="37">
      <t>カイフク</t>
    </rPh>
    <phoneticPr fontId="2"/>
  </si>
  <si>
    <t>全員を低確率で湿潤状態にする。炎上状態を回復する。</t>
    <rPh sb="0" eb="2">
      <t>ゼンイン</t>
    </rPh>
    <rPh sb="3" eb="6">
      <t>テイカクリツ</t>
    </rPh>
    <rPh sb="7" eb="11">
      <t>シツジュンジョウタイ</t>
    </rPh>
    <rPh sb="15" eb="19">
      <t>エンジョウジョウタイ</t>
    </rPh>
    <rPh sb="20" eb="22">
      <t>カイフク</t>
    </rPh>
    <phoneticPr fontId="2"/>
  </si>
  <si>
    <t>全員をすぐに逃げられる位置に下げる。対象は正気度を少量失う。</t>
    <rPh sb="6" eb="7">
      <t>ニ</t>
    </rPh>
    <rPh sb="11" eb="13">
      <t>イチ</t>
    </rPh>
    <rPh sb="14" eb="15">
      <t>サ</t>
    </rPh>
    <rPh sb="25" eb="27">
      <t>ショウリョウ</t>
    </rPh>
    <phoneticPr fontId="2"/>
  </si>
  <si>
    <t>魔法の効果範囲内にいない全員は即死する。範囲内にいるものは回復する。この魔法は確実に成功する。</t>
    <rPh sb="0" eb="2">
      <t>マホウ</t>
    </rPh>
    <rPh sb="3" eb="5">
      <t>コウカ</t>
    </rPh>
    <rPh sb="5" eb="8">
      <t>ハンイナイ</t>
    </rPh>
    <rPh sb="12" eb="14">
      <t>ゼンイン</t>
    </rPh>
    <rPh sb="15" eb="17">
      <t>ソクシ</t>
    </rPh>
    <rPh sb="20" eb="23">
      <t>ハンイナイ</t>
    </rPh>
    <rPh sb="29" eb="31">
      <t>カイフク</t>
    </rPh>
    <phoneticPr fontId="2"/>
  </si>
  <si>
    <t>全員が毒状態になる。</t>
    <rPh sb="0" eb="2">
      <t>ゼンイン</t>
    </rPh>
    <rPh sb="3" eb="6">
      <t>ドクジョウタイ</t>
    </rPh>
    <phoneticPr fontId="2"/>
  </si>
  <si>
    <t>１人の体力を小回復する。また、切断状態を回復する。</t>
    <rPh sb="3" eb="5">
      <t>タイリョク</t>
    </rPh>
    <rPh sb="6" eb="9">
      <t>ショウカイフク</t>
    </rPh>
    <rPh sb="15" eb="17">
      <t>セツダン</t>
    </rPh>
    <rPh sb="17" eb="19">
      <t>ジョウタイ</t>
    </rPh>
    <rPh sb="20" eb="22">
      <t>カイフク</t>
    </rPh>
    <phoneticPr fontId="2"/>
  </si>
  <si>
    <t>１人の毒状態を回復する</t>
    <rPh sb="3" eb="4">
      <t>ドク</t>
    </rPh>
    <rPh sb="4" eb="6">
      <t>ジョウタイ</t>
    </rPh>
    <rPh sb="7" eb="9">
      <t>カイフク</t>
    </rPh>
    <phoneticPr fontId="2"/>
  </si>
  <si>
    <t>１人の気絶状態を回復する</t>
    <rPh sb="3" eb="5">
      <t>キゼツ</t>
    </rPh>
    <rPh sb="5" eb="7">
      <t>ジョウタイ</t>
    </rPh>
    <rPh sb="8" eb="10">
      <t>カイフク</t>
    </rPh>
    <phoneticPr fontId="2"/>
  </si>
  <si>
    <t>１人の体力を中回復する。また、切断状態を回復する。</t>
    <rPh sb="3" eb="5">
      <t>タイリョク</t>
    </rPh>
    <rPh sb="6" eb="7">
      <t>チュウ</t>
    </rPh>
    <rPh sb="7" eb="9">
      <t>カイフク</t>
    </rPh>
    <phoneticPr fontId="2"/>
  </si>
  <si>
    <t>１人にリジェネを付与する。</t>
    <rPh sb="8" eb="10">
      <t>フヨ</t>
    </rPh>
    <phoneticPr fontId="2"/>
  </si>
  <si>
    <t>１人の木化を回復する。</t>
    <rPh sb="3" eb="5">
      <t>モクカ</t>
    </rPh>
    <rPh sb="6" eb="8">
      <t>カイフク</t>
    </rPh>
    <phoneticPr fontId="2"/>
  </si>
  <si>
    <t>１人の混乱を回復する。</t>
    <rPh sb="3" eb="5">
      <t>コンラン</t>
    </rPh>
    <rPh sb="6" eb="8">
      <t>カイフク</t>
    </rPh>
    <phoneticPr fontId="2"/>
  </si>
  <si>
    <t>１人を睡眠状態にする。</t>
    <rPh sb="3" eb="7">
      <t>スイミンジョウタイ</t>
    </rPh>
    <phoneticPr fontId="2"/>
  </si>
  <si>
    <t>１人の精神力を低下させる。</t>
    <rPh sb="3" eb="6">
      <t>セイシンリョク</t>
    </rPh>
    <rPh sb="7" eb="9">
      <t>テイカ</t>
    </rPh>
    <phoneticPr fontId="2"/>
  </si>
  <si>
    <t>１人を低確率で消滅状態にする。</t>
    <rPh sb="3" eb="6">
      <t>テイカクリツ</t>
    </rPh>
    <rPh sb="7" eb="9">
      <t>ショウメツ</t>
    </rPh>
    <rPh sb="9" eb="11">
      <t>ジョウタイ</t>
    </rPh>
    <phoneticPr fontId="2"/>
  </si>
  <si>
    <t>１人の死亡を回復する。復活した仲間は正気度が減る。</t>
    <rPh sb="3" eb="5">
      <t>シボウ</t>
    </rPh>
    <rPh sb="6" eb="8">
      <t>カイフク</t>
    </rPh>
    <rPh sb="11" eb="13">
      <t>フッカツ</t>
    </rPh>
    <rPh sb="15" eb="17">
      <t>ナカマ</t>
    </rPh>
    <rPh sb="18" eb="21">
      <t>ショウキド</t>
    </rPh>
    <rPh sb="22" eb="23">
      <t>ヘ</t>
    </rPh>
    <phoneticPr fontId="2"/>
  </si>
  <si>
    <t>１人の消滅を回復する。復活した仲間は正気度が減る。</t>
    <rPh sb="3" eb="5">
      <t>ショウメツ</t>
    </rPh>
    <rPh sb="6" eb="8">
      <t>カイフク</t>
    </rPh>
    <phoneticPr fontId="2"/>
  </si>
  <si>
    <t>１人の狂乱を回復する。</t>
    <rPh sb="3" eb="5">
      <t>キョウラン</t>
    </rPh>
    <rPh sb="6" eb="8">
      <t>カイフク</t>
    </rPh>
    <phoneticPr fontId="2"/>
  </si>
  <si>
    <t>１人の発狂を回復する。</t>
    <rPh sb="3" eb="5">
      <t>ハッキョウ</t>
    </rPh>
    <rPh sb="6" eb="8">
      <t>カイフク</t>
    </rPh>
    <phoneticPr fontId="2"/>
  </si>
  <si>
    <t>神秘の雷で１人に強力な攻撃を行う。まれに消滅させる。</t>
    <rPh sb="0" eb="2">
      <t>シンピ</t>
    </rPh>
    <rPh sb="3" eb="4">
      <t>イカヅチ</t>
    </rPh>
    <rPh sb="8" eb="10">
      <t>キョウリョク</t>
    </rPh>
    <rPh sb="11" eb="13">
      <t>コウゲキ</t>
    </rPh>
    <rPh sb="14" eb="15">
      <t>オコナ</t>
    </rPh>
    <rPh sb="20" eb="22">
      <t>ショウメツ</t>
    </rPh>
    <phoneticPr fontId="2"/>
  </si>
  <si>
    <t>１人を完全に回復するが、正気度に少量ダメージ。</t>
    <rPh sb="3" eb="5">
      <t>カンゼン</t>
    </rPh>
    <rPh sb="6" eb="8">
      <t>カイフク</t>
    </rPh>
    <rPh sb="12" eb="15">
      <t>ショウキド</t>
    </rPh>
    <rPh sb="16" eb="18">
      <t>ショウリョウ</t>
    </rPh>
    <phoneticPr fontId="2"/>
  </si>
  <si>
    <t>１人に錬金属性ダメージ。まれに黄金化状態にする。</t>
    <rPh sb="3" eb="7">
      <t>レンキンゾクセイ</t>
    </rPh>
    <rPh sb="15" eb="18">
      <t>オウゴンカ</t>
    </rPh>
    <rPh sb="18" eb="20">
      <t>ジョウタイ</t>
    </rPh>
    <phoneticPr fontId="2"/>
  </si>
  <si>
    <t>黄金化している１人を確実に即死させる。黄金化していないには何もおこならない。</t>
    <rPh sb="0" eb="3">
      <t>オウゴンカ</t>
    </rPh>
    <rPh sb="10" eb="12">
      <t>カクジツ</t>
    </rPh>
    <rPh sb="13" eb="15">
      <t>ソクシ</t>
    </rPh>
    <rPh sb="19" eb="22">
      <t>オウゴンカ</t>
    </rPh>
    <rPh sb="29" eb="30">
      <t>ナニ</t>
    </rPh>
    <phoneticPr fontId="2"/>
  </si>
  <si>
    <t>１人の黄金化を回復する。</t>
    <rPh sb="3" eb="6">
      <t>オウゴンカ</t>
    </rPh>
    <rPh sb="7" eb="9">
      <t>カイフク</t>
    </rPh>
    <phoneticPr fontId="2"/>
  </si>
  <si>
    <t>１人の防御力を低下する。</t>
    <rPh sb="3" eb="6">
      <t>ボウギョリョク</t>
    </rPh>
    <rPh sb="7" eb="9">
      <t>テイカ</t>
    </rPh>
    <phoneticPr fontId="2"/>
  </si>
  <si>
    <t>１人の防御力を上昇する。</t>
    <rPh sb="3" eb="6">
      <t>ボウギョリョク</t>
    </rPh>
    <rPh sb="7" eb="9">
      <t>ジョウショウ</t>
    </rPh>
    <phoneticPr fontId="2"/>
  </si>
  <si>
    <t>１人を低確率で黄金化する。</t>
    <rPh sb="3" eb="6">
      <t>テイカクリツ</t>
    </rPh>
    <rPh sb="7" eb="10">
      <t>オウゴンカ</t>
    </rPh>
    <phoneticPr fontId="2"/>
  </si>
  <si>
    <t>１人の筋力を上昇する。</t>
    <rPh sb="3" eb="5">
      <t>キンリョク</t>
    </rPh>
    <rPh sb="6" eb="8">
      <t>ジョウショウ</t>
    </rPh>
    <phoneticPr fontId="2"/>
  </si>
  <si>
    <t>１人の精神力を上昇する。</t>
    <rPh sb="3" eb="6">
      <t>セイシンリョク</t>
    </rPh>
    <rPh sb="7" eb="9">
      <t>ジョウショウ</t>
    </rPh>
    <phoneticPr fontId="2"/>
  </si>
  <si>
    <t>１人に空気属性のダメージ。まれに切断状態にする。</t>
    <rPh sb="3" eb="7">
      <t>クウキゾクセイ</t>
    </rPh>
    <rPh sb="16" eb="18">
      <t>セツダン</t>
    </rPh>
    <rPh sb="18" eb="20">
      <t>ジョウタイ</t>
    </rPh>
    <phoneticPr fontId="2"/>
  </si>
  <si>
    <t>１人に空気属性ダメージ、中確率で即死させる。</t>
    <rPh sb="3" eb="7">
      <t>クウキゾクセイ</t>
    </rPh>
    <rPh sb="12" eb="13">
      <t>チュウ</t>
    </rPh>
    <rPh sb="13" eb="15">
      <t>カクリツ</t>
    </rPh>
    <rPh sb="16" eb="18">
      <t>ソクシ</t>
    </rPh>
    <phoneticPr fontId="2"/>
  </si>
  <si>
    <t>１人に炎属性のダメージ。まれに炎上状態にする。凍結を回復する。</t>
    <rPh sb="3" eb="4">
      <t>ホノオ</t>
    </rPh>
    <rPh sb="4" eb="6">
      <t>ゾクセイ</t>
    </rPh>
    <rPh sb="23" eb="25">
      <t>トウケツ</t>
    </rPh>
    <rPh sb="26" eb="28">
      <t>カイフク</t>
    </rPh>
    <phoneticPr fontId="2"/>
  </si>
  <si>
    <t>１人の炎上を回復する。</t>
    <rPh sb="3" eb="5">
      <t>エンジョウ</t>
    </rPh>
    <rPh sb="6" eb="8">
      <t>カイフク</t>
    </rPh>
    <phoneticPr fontId="2"/>
  </si>
  <si>
    <t>１人に光属性ダメージ。凍結を回復する。</t>
    <rPh sb="3" eb="6">
      <t>ヒカリゾクセイ</t>
    </rPh>
    <rPh sb="11" eb="13">
      <t>トウケツ</t>
    </rPh>
    <rPh sb="14" eb="16">
      <t>カイフク</t>
    </rPh>
    <phoneticPr fontId="2"/>
  </si>
  <si>
    <t>１人に雷属性の大ダメージ。50%の確率でこのターンの最後に再度発動する。この効果は連続することがある。</t>
    <rPh sb="3" eb="6">
      <t>カミナリゾクセイ</t>
    </rPh>
    <rPh sb="7" eb="8">
      <t>ダイ</t>
    </rPh>
    <rPh sb="17" eb="19">
      <t>カクリツ</t>
    </rPh>
    <rPh sb="26" eb="28">
      <t>サイゴ</t>
    </rPh>
    <rPh sb="29" eb="31">
      <t>サイド</t>
    </rPh>
    <rPh sb="31" eb="33">
      <t>ハツドウ</t>
    </rPh>
    <rPh sb="38" eb="40">
      <t>コウカ</t>
    </rPh>
    <rPh sb="41" eb="43">
      <t>レンゾク</t>
    </rPh>
    <phoneticPr fontId="2"/>
  </si>
  <si>
    <t>１人に雷属性の大ダメージ。まれに麻痺状態にする。</t>
    <rPh sb="3" eb="6">
      <t>カミナリゾクセイ</t>
    </rPh>
    <rPh sb="7" eb="8">
      <t>ダイ</t>
    </rPh>
    <rPh sb="16" eb="18">
      <t>マヒ</t>
    </rPh>
    <rPh sb="18" eb="20">
      <t>ジョウタイ</t>
    </rPh>
    <phoneticPr fontId="2"/>
  </si>
  <si>
    <t>上位者に介入し、１人のステータスを変更する。</t>
    <rPh sb="0" eb="3">
      <t>ジョウイシャ</t>
    </rPh>
    <rPh sb="4" eb="6">
      <t>カイニュウ</t>
    </rPh>
    <rPh sb="17" eb="19">
      <t>ヘンコウ</t>
    </rPh>
    <phoneticPr fontId="2"/>
  </si>
  <si>
    <t>１人を小回復する。凍結を回復する。</t>
    <rPh sb="3" eb="6">
      <t>ショウカイフク</t>
    </rPh>
    <rPh sb="9" eb="11">
      <t>トウケツ</t>
    </rPh>
    <rPh sb="12" eb="14">
      <t>カイフク</t>
    </rPh>
    <phoneticPr fontId="2"/>
  </si>
  <si>
    <t>１人を木化させる。</t>
    <rPh sb="3" eb="5">
      <t>モクカ</t>
    </rPh>
    <phoneticPr fontId="2"/>
  </si>
  <si>
    <t>１人を湿潤状態にする。炎上状態を回復する。対象が木化している場合は回復する。</t>
    <rPh sb="3" eb="7">
      <t>シツジュンジョウタイ</t>
    </rPh>
    <rPh sb="21" eb="23">
      <t>タイショウ</t>
    </rPh>
    <rPh sb="24" eb="26">
      <t>モクカ</t>
    </rPh>
    <rPh sb="30" eb="32">
      <t>バアイ</t>
    </rPh>
    <rPh sb="33" eb="35">
      <t>カイフク</t>
    </rPh>
    <phoneticPr fontId="2"/>
  </si>
  <si>
    <t>１人の精神力を上昇し、湿潤状態にする。炎上状態を回復する。</t>
    <rPh sb="3" eb="6">
      <t>セイシンリョク</t>
    </rPh>
    <rPh sb="7" eb="9">
      <t>ジョウショウ</t>
    </rPh>
    <rPh sb="11" eb="15">
      <t>シツジュンジョウタイ</t>
    </rPh>
    <phoneticPr fontId="2"/>
  </si>
  <si>
    <t>１人を高確率で即死させる。</t>
    <rPh sb="3" eb="6">
      <t>コウカクリツ</t>
    </rPh>
    <rPh sb="7" eb="9">
      <t>ソクシ</t>
    </rPh>
    <phoneticPr fontId="2"/>
  </si>
  <si>
    <t>１人を低確率で気絶させる。</t>
    <rPh sb="3" eb="6">
      <t>テイカクリツ</t>
    </rPh>
    <rPh sb="7" eb="9">
      <t>キゼツ</t>
    </rPh>
    <phoneticPr fontId="2"/>
  </si>
  <si>
    <t>１人の即死耐性を上昇する。</t>
    <rPh sb="3" eb="7">
      <t>ソクシタイセイ</t>
    </rPh>
    <rPh sb="8" eb="10">
      <t>ジョウショウ</t>
    </rPh>
    <phoneticPr fontId="2"/>
  </si>
  <si>
    <t>１人の切断状態を回復する。</t>
    <rPh sb="3" eb="5">
      <t>セツダン</t>
    </rPh>
    <rPh sb="5" eb="7">
      <t>ジョウタイ</t>
    </rPh>
    <rPh sb="8" eb="10">
      <t>カイフク</t>
    </rPh>
    <phoneticPr fontId="2"/>
  </si>
  <si>
    <t>木化している１人を確実に即死させる。</t>
    <rPh sb="0" eb="2">
      <t>モクカ</t>
    </rPh>
    <rPh sb="9" eb="11">
      <t>カクジツ</t>
    </rPh>
    <rPh sb="12" eb="14">
      <t>ソクシ</t>
    </rPh>
    <phoneticPr fontId="2"/>
  </si>
  <si>
    <t>１人にダメージ。高確率で消滅させる。</t>
    <rPh sb="8" eb="11">
      <t>コウカクリツ</t>
    </rPh>
    <rPh sb="12" eb="14">
      <t>ショウメツ</t>
    </rPh>
    <phoneticPr fontId="2"/>
  </si>
  <si>
    <t>１人の攻撃力を上昇する。</t>
    <rPh sb="3" eb="6">
      <t>コウゲキリョク</t>
    </rPh>
    <rPh sb="7" eb="9">
      <t>ジョウショウ</t>
    </rPh>
    <phoneticPr fontId="2"/>
  </si>
  <si>
    <t>１人にダメージ。</t>
  </si>
  <si>
    <t>１人を即死させる。空気属性耐性が参照される。</t>
    <rPh sb="3" eb="5">
      <t>ソクシ</t>
    </rPh>
    <rPh sb="9" eb="11">
      <t>クウキ</t>
    </rPh>
    <rPh sb="11" eb="13">
      <t>ゾクセイ</t>
    </rPh>
    <rPh sb="13" eb="15">
      <t>タイセイ</t>
    </rPh>
    <rPh sb="16" eb="18">
      <t>サンショウ</t>
    </rPh>
    <phoneticPr fontId="2"/>
  </si>
  <si>
    <t>１人の魔法攻撃力を上昇する。そのはダメージを受ける。</t>
    <rPh sb="3" eb="8">
      <t>マホウコウゲキリョク</t>
    </rPh>
    <rPh sb="9" eb="11">
      <t>ジョウショウ</t>
    </rPh>
    <rPh sb="22" eb="23">
      <t>ウ</t>
    </rPh>
    <phoneticPr fontId="2"/>
  </si>
  <si>
    <t>１人にダメージ。術者もダメージを受ける。</t>
    <rPh sb="8" eb="10">
      <t>ジュツシャ</t>
    </rPh>
    <rPh sb="16" eb="17">
      <t>ウ</t>
    </rPh>
    <phoneticPr fontId="2"/>
  </si>
  <si>
    <t>近距離の１人に雷属性ダメージ。</t>
    <rPh sb="0" eb="3">
      <t>キンキョリ</t>
    </rPh>
    <rPh sb="7" eb="10">
      <t>カミナリゾクセイ</t>
    </rPh>
    <phoneticPr fontId="2"/>
  </si>
  <si>
    <t>１人にダメージ。遠距離まで届く。</t>
    <rPh sb="8" eb="11">
      <t>エンキョリ</t>
    </rPh>
    <rPh sb="13" eb="14">
      <t>トド</t>
    </rPh>
    <phoneticPr fontId="2"/>
  </si>
  <si>
    <t>１人のステータス変動をリセットする。そのは正気度を失う。</t>
    <rPh sb="8" eb="10">
      <t>ヘンドウ</t>
    </rPh>
    <rPh sb="21" eb="24">
      <t>ショウキド</t>
    </rPh>
    <rPh sb="25" eb="26">
      <t>ウシナ</t>
    </rPh>
    <phoneticPr fontId="2"/>
  </si>
  <si>
    <t>１人の地魔法体制を上昇する。</t>
    <rPh sb="3" eb="4">
      <t>チ</t>
    </rPh>
    <rPh sb="4" eb="6">
      <t>マホウ</t>
    </rPh>
    <rPh sb="6" eb="8">
      <t>タイセイ</t>
    </rPh>
    <rPh sb="9" eb="11">
      <t>ジョウショウ</t>
    </rPh>
    <phoneticPr fontId="2"/>
  </si>
  <si>
    <t>１人の凍結を回復する。</t>
  </si>
  <si>
    <t>１人にダメージ。まれに毒状態にする。</t>
    <rPh sb="11" eb="14">
      <t>ドクジョウタイ</t>
    </rPh>
    <phoneticPr fontId="2"/>
  </si>
  <si>
    <t>１人を毒状態にする。</t>
    <rPh sb="3" eb="6">
      <t>ドクジョウタイ</t>
    </rPh>
    <phoneticPr fontId="2"/>
  </si>
  <si>
    <t>１人を黄金化状態にする。まれに毒状態も追加する。</t>
    <rPh sb="3" eb="6">
      <t>オウゴンカ</t>
    </rPh>
    <rPh sb="6" eb="8">
      <t>ジョウタイ</t>
    </rPh>
    <rPh sb="15" eb="18">
      <t>ドクジョウタイ</t>
    </rPh>
    <rPh sb="19" eb="21">
      <t>ツイカ</t>
    </rPh>
    <phoneticPr fontId="2"/>
  </si>
  <si>
    <t>１人を黄金化状態にする。また、防御力と魔法防御力を上昇する。</t>
    <rPh sb="3" eb="6">
      <t>オウゴンカ</t>
    </rPh>
    <rPh sb="6" eb="8">
      <t>ジョウタイ</t>
    </rPh>
    <rPh sb="15" eb="18">
      <t>ボウギョリョク</t>
    </rPh>
    <rPh sb="19" eb="21">
      <t>マホウ</t>
    </rPh>
    <rPh sb="21" eb="24">
      <t>ボウギョリョク</t>
    </rPh>
    <rPh sb="25" eb="27">
      <t>ジョウショウ</t>
    </rPh>
    <phoneticPr fontId="2"/>
  </si>
  <si>
    <t>１人の毒状態を回復する。</t>
    <rPh sb="3" eb="6">
      <t>ドクジョウタイ</t>
    </rPh>
    <rPh sb="7" eb="9">
      <t>カイフク</t>
    </rPh>
    <phoneticPr fontId="2"/>
  </si>
  <si>
    <t>１人の正気度にダメージ。</t>
    <rPh sb="3" eb="6">
      <t>ショウキド</t>
    </rPh>
    <phoneticPr fontId="2"/>
  </si>
  <si>
    <t>１人の正気度にダメージ。術者は発狂することがある。</t>
    <rPh sb="3" eb="5">
      <t>ショウキ</t>
    </rPh>
    <rPh sb="5" eb="6">
      <t>ド</t>
    </rPh>
    <rPh sb="12" eb="14">
      <t>ジュツシャ</t>
    </rPh>
    <rPh sb="15" eb="17">
      <t>ハッキョウ</t>
    </rPh>
    <phoneticPr fontId="2"/>
  </si>
  <si>
    <t>術者の魔力にダメージ。１人の魔力を回復する。</t>
    <rPh sb="0" eb="2">
      <t>ジュツシャ</t>
    </rPh>
    <rPh sb="3" eb="5">
      <t>マリョク</t>
    </rPh>
    <rPh sb="14" eb="16">
      <t>マリョク</t>
    </rPh>
    <rPh sb="17" eb="19">
      <t>カイフク</t>
    </rPh>
    <phoneticPr fontId="2"/>
  </si>
  <si>
    <t>術者の正気度にダメージ。１人の正気度を回復する。</t>
    <rPh sb="0" eb="2">
      <t>ジュツシャ</t>
    </rPh>
    <rPh sb="3" eb="6">
      <t>ショウキド</t>
    </rPh>
    <rPh sb="15" eb="17">
      <t>ショウキ</t>
    </rPh>
    <rPh sb="17" eb="18">
      <t>ド</t>
    </rPh>
    <rPh sb="19" eb="21">
      <t>カイフク</t>
    </rPh>
    <phoneticPr fontId="2"/>
  </si>
  <si>
    <t>術者の体力にダメージ。１人の体力を回復する。</t>
    <rPh sb="0" eb="2">
      <t>ジュツシャ</t>
    </rPh>
    <rPh sb="3" eb="5">
      <t>タイリョク</t>
    </rPh>
    <rPh sb="14" eb="16">
      <t>タイリョク</t>
    </rPh>
    <rPh sb="17" eb="19">
      <t>カイフク</t>
    </rPh>
    <phoneticPr fontId="2"/>
  </si>
  <si>
    <t>１人の消滅や死亡を回復して蘇生するが、正気度が減る。これにより発狂することがある。</t>
    <rPh sb="3" eb="5">
      <t>ショウメツ</t>
    </rPh>
    <rPh sb="6" eb="8">
      <t>シボウ</t>
    </rPh>
    <rPh sb="9" eb="11">
      <t>カイフク</t>
    </rPh>
    <rPh sb="13" eb="15">
      <t>ソセイ</t>
    </rPh>
    <rPh sb="19" eb="22">
      <t>ショウキド</t>
    </rPh>
    <rPh sb="23" eb="24">
      <t>ヘ</t>
    </rPh>
    <rPh sb="31" eb="33">
      <t>ハッキョウ</t>
    </rPh>
    <phoneticPr fontId="2"/>
  </si>
  <si>
    <t>現状死者が１人もいなければ、術者の体力、魔力、正気度が回復する。</t>
    <rPh sb="0" eb="2">
      <t>ゲンジョウ</t>
    </rPh>
    <rPh sb="2" eb="4">
      <t>シシャ</t>
    </rPh>
    <rPh sb="14" eb="15">
      <t>ジュツ</t>
    </rPh>
    <rPh sb="15" eb="16">
      <t>シャ</t>
    </rPh>
    <rPh sb="17" eb="19">
      <t>タイリョク</t>
    </rPh>
    <rPh sb="20" eb="22">
      <t>マリョク</t>
    </rPh>
    <rPh sb="23" eb="26">
      <t>ショウキド</t>
    </rPh>
    <rPh sb="27" eb="29">
      <t>カイフク</t>
    </rPh>
    <phoneticPr fontId="2"/>
  </si>
  <si>
    <t>１人の素早さと行動力を大きく上昇する。</t>
    <rPh sb="3" eb="5">
      <t>スバヤ</t>
    </rPh>
    <rPh sb="7" eb="10">
      <t>コウドウリョク</t>
    </rPh>
    <rPh sb="11" eb="12">
      <t>オオ</t>
    </rPh>
    <rPh sb="14" eb="16">
      <t>ジョウショウ</t>
    </rPh>
    <phoneticPr fontId="2"/>
  </si>
  <si>
    <t>１人にダメージ。術者は回復する。</t>
    <rPh sb="8" eb="10">
      <t>ジュツシャ</t>
    </rPh>
    <rPh sb="11" eb="13">
      <t>カイフク</t>
    </rPh>
    <phoneticPr fontId="2"/>
  </si>
  <si>
    <t>１人を即死させる。神秘属性の耐性が参照される。</t>
    <rPh sb="3" eb="5">
      <t>ソクシ</t>
    </rPh>
    <rPh sb="9" eb="11">
      <t>シンピ</t>
    </rPh>
    <rPh sb="11" eb="13">
      <t>ゾクセイ</t>
    </rPh>
    <rPh sb="14" eb="16">
      <t>タイセイ</t>
    </rPh>
    <rPh sb="17" eb="19">
      <t>サンショウ</t>
    </rPh>
    <phoneticPr fontId="2"/>
  </si>
  <si>
    <t>１人に詠唱すると、減っている正気度の3倍攻撃力が上がる。</t>
    <rPh sb="3" eb="5">
      <t>エイショウ</t>
    </rPh>
    <rPh sb="9" eb="10">
      <t>ヘ</t>
    </rPh>
    <rPh sb="14" eb="16">
      <t>ショウキ</t>
    </rPh>
    <rPh sb="16" eb="17">
      <t>ド</t>
    </rPh>
    <rPh sb="19" eb="20">
      <t>バイ</t>
    </rPh>
    <rPh sb="20" eb="23">
      <t>コウゲキリョク</t>
    </rPh>
    <rPh sb="24" eb="25">
      <t>ア</t>
    </rPh>
    <phoneticPr fontId="2"/>
  </si>
  <si>
    <t>１人の正気度を少量回復する。</t>
    <rPh sb="3" eb="6">
      <t>ショウキド</t>
    </rPh>
    <rPh sb="7" eb="9">
      <t>ショウリョウ</t>
    </rPh>
    <rPh sb="9" eb="11">
      <t>カイフク</t>
    </rPh>
    <phoneticPr fontId="2"/>
  </si>
  <si>
    <t>１人の精神力と正気度にダメージ。</t>
    <rPh sb="3" eb="6">
      <t>セイシンリョク</t>
    </rPh>
    <rPh sb="7" eb="10">
      <t>ショウキド</t>
    </rPh>
    <phoneticPr fontId="2"/>
  </si>
  <si>
    <t>ランダムな対象１人が混乱する。この魔法は確実に成功する。</t>
    <rPh sb="5" eb="7">
      <t>タイショウ</t>
    </rPh>
    <rPh sb="10" eb="12">
      <t>コンラン</t>
    </rPh>
    <rPh sb="17" eb="19">
      <t>マホウ</t>
    </rPh>
    <rPh sb="20" eb="22">
      <t>カクジツ</t>
    </rPh>
    <rPh sb="23" eb="25">
      <t>セイコウ</t>
    </rPh>
    <phoneticPr fontId="2"/>
  </si>
  <si>
    <t>１人の素早さを上昇する。</t>
    <rPh sb="3" eb="5">
      <t>スバヤ</t>
    </rPh>
    <rPh sb="7" eb="9">
      <t>ジョウショウ</t>
    </rPh>
    <phoneticPr fontId="2"/>
  </si>
  <si>
    <t>１人の器用さと筋力を上昇する。</t>
    <rPh sb="3" eb="5">
      <t>キヨウ</t>
    </rPh>
    <rPh sb="7" eb="9">
      <t>キンリョク</t>
    </rPh>
    <rPh sb="10" eb="12">
      <t>ジョウショウ</t>
    </rPh>
    <phoneticPr fontId="2"/>
  </si>
  <si>
    <t>このターンのまだ行動していないランダムな対象１人は行動がスキップされる。</t>
    <rPh sb="8" eb="10">
      <t>コウドウ</t>
    </rPh>
    <rPh sb="20" eb="22">
      <t>タイショウ</t>
    </rPh>
    <rPh sb="25" eb="27">
      <t>コウドウ</t>
    </rPh>
    <phoneticPr fontId="2"/>
  </si>
  <si>
    <t>このターンのまだ行動していないランダムな対象１人はこのターンの最後に追加で1回行動できる。</t>
    <rPh sb="8" eb="10">
      <t>コウドウ</t>
    </rPh>
    <rPh sb="20" eb="22">
      <t>タイショウ</t>
    </rPh>
    <rPh sb="31" eb="33">
      <t>サイゴ</t>
    </rPh>
    <rPh sb="34" eb="36">
      <t>ツイカ</t>
    </rPh>
    <rPh sb="38" eb="39">
      <t>カイ</t>
    </rPh>
    <rPh sb="39" eb="41">
      <t>コウドウ</t>
    </rPh>
    <phoneticPr fontId="2"/>
  </si>
  <si>
    <t>１人に衝撃属性のダメージ。術者がアイテムと魔術書をたくさん持っているほどダメージが上がる。一部のアイテムを持っている場合は威力がさらに高くなる。</t>
    <rPh sb="3" eb="7">
      <t>ショウゲキゾクセイ</t>
    </rPh>
    <rPh sb="13" eb="15">
      <t>ジュツシャ</t>
    </rPh>
    <rPh sb="21" eb="24">
      <t>マジュツショ</t>
    </rPh>
    <rPh sb="29" eb="30">
      <t>モ</t>
    </rPh>
    <rPh sb="41" eb="42">
      <t>ア</t>
    </rPh>
    <rPh sb="45" eb="47">
      <t>イチブ</t>
    </rPh>
    <rPh sb="53" eb="54">
      <t>モ</t>
    </rPh>
    <rPh sb="58" eb="60">
      <t>バアイ</t>
    </rPh>
    <rPh sb="61" eb="63">
      <t>イリョク</t>
    </rPh>
    <rPh sb="67" eb="68">
      <t>タカ</t>
    </rPh>
    <phoneticPr fontId="2"/>
  </si>
  <si>
    <t>１人が強制的かつ直ちに後退する。</t>
    <rPh sb="3" eb="6">
      <t>キョウセイテキ</t>
    </rPh>
    <rPh sb="8" eb="9">
      <t>タダ</t>
    </rPh>
    <rPh sb="11" eb="13">
      <t>コウタイ</t>
    </rPh>
    <phoneticPr fontId="2"/>
  </si>
  <si>
    <t>１人にダメージ。術者は攻撃力と魔法攻撃力が上昇する。</t>
    <rPh sb="8" eb="10">
      <t>ジュツシャ</t>
    </rPh>
    <rPh sb="11" eb="14">
      <t>コウゲキリョク</t>
    </rPh>
    <rPh sb="15" eb="19">
      <t>マホウコウゲキ</t>
    </rPh>
    <rPh sb="19" eb="20">
      <t>リョク</t>
    </rPh>
    <rPh sb="21" eb="23">
      <t>ジョウショウ</t>
    </rPh>
    <phoneticPr fontId="2"/>
  </si>
  <si>
    <t>１人の消滅耐性が向上する。</t>
    <rPh sb="3" eb="5">
      <t>ショウメツ</t>
    </rPh>
    <rPh sb="5" eb="7">
      <t>タイセイ</t>
    </rPh>
    <rPh sb="8" eb="10">
      <t>コウジョウ</t>
    </rPh>
    <phoneticPr fontId="2"/>
  </si>
  <si>
    <t>術者と１人の体力を合計し、半分ずつに分配する。</t>
    <rPh sb="0" eb="2">
      <t>ジュツシャ</t>
    </rPh>
    <rPh sb="6" eb="8">
      <t>タイリョク</t>
    </rPh>
    <rPh sb="9" eb="11">
      <t>ゴウケイ</t>
    </rPh>
    <rPh sb="13" eb="15">
      <t>ハンブン</t>
    </rPh>
    <rPh sb="18" eb="20">
      <t>ブンパイ</t>
    </rPh>
    <phoneticPr fontId="2"/>
  </si>
  <si>
    <t>術者と１人の魔力を合計し、半分ずつに分配する。</t>
    <rPh sb="0" eb="2">
      <t>ジュツシャ</t>
    </rPh>
    <rPh sb="6" eb="8">
      <t>マリョク</t>
    </rPh>
    <rPh sb="9" eb="11">
      <t>ゴウケイ</t>
    </rPh>
    <rPh sb="13" eb="15">
      <t>ハンブン</t>
    </rPh>
    <rPh sb="18" eb="20">
      <t>ブンパイ</t>
    </rPh>
    <phoneticPr fontId="2"/>
  </si>
  <si>
    <t>プレイヤーキャラ全員のMPを使い、１人にダメージ。MPが足りないキャラがいる場合は失敗する。</t>
    <rPh sb="8" eb="10">
      <t>ゼンイン</t>
    </rPh>
    <rPh sb="14" eb="15">
      <t>ツカ</t>
    </rPh>
    <rPh sb="28" eb="29">
      <t>タ</t>
    </rPh>
    <rPh sb="38" eb="40">
      <t>バアイ</t>
    </rPh>
    <rPh sb="41" eb="43">
      <t>シッパイ</t>
    </rPh>
    <phoneticPr fontId="2"/>
  </si>
  <si>
    <t>１人を即死させる。効果範囲内にいる全キャラは精神力と正気度を失う。</t>
    <rPh sb="3" eb="5">
      <t>ソクシ</t>
    </rPh>
    <rPh sb="9" eb="14">
      <t>コウカハンイナイ</t>
    </rPh>
    <rPh sb="17" eb="18">
      <t>ゼン</t>
    </rPh>
    <rPh sb="22" eb="25">
      <t>セイシンリョク</t>
    </rPh>
    <rPh sb="26" eb="29">
      <t>ショウキド</t>
    </rPh>
    <rPh sb="30" eb="31">
      <t>ウシナ</t>
    </rPh>
    <phoneticPr fontId="2"/>
  </si>
  <si>
    <t>１人の即死耐性を下げる。ボスにも効く。</t>
    <rPh sb="3" eb="7">
      <t>ソクシタイセイ</t>
    </rPh>
    <rPh sb="8" eb="9">
      <t>サ</t>
    </rPh>
    <rPh sb="16" eb="17">
      <t>キ</t>
    </rPh>
    <phoneticPr fontId="2"/>
  </si>
  <si>
    <t>１人を封印状態にする</t>
    <rPh sb="3" eb="5">
      <t>フウイン</t>
    </rPh>
    <rPh sb="5" eb="7">
      <t>ジョウタイ</t>
    </rPh>
    <phoneticPr fontId="2"/>
  </si>
  <si>
    <t>１人の封印を解除する。</t>
    <rPh sb="3" eb="5">
      <t>フウイン</t>
    </rPh>
    <rPh sb="6" eb="8">
      <t>カイジョ</t>
    </rPh>
    <phoneticPr fontId="2"/>
  </si>
  <si>
    <t>１人の睡眠状態を回復する。</t>
    <rPh sb="3" eb="7">
      <t>スイミンジョウタイ</t>
    </rPh>
    <rPh sb="8" eb="10">
      <t>カイフク</t>
    </rPh>
    <phoneticPr fontId="2"/>
  </si>
  <si>
    <t>１人の凍結を解除する。まれに炎上する。</t>
    <rPh sb="3" eb="5">
      <t>トウケツ</t>
    </rPh>
    <rPh sb="6" eb="8">
      <t>カイジョ</t>
    </rPh>
    <rPh sb="14" eb="16">
      <t>エンジョウ</t>
    </rPh>
    <phoneticPr fontId="2"/>
  </si>
  <si>
    <t>近距離にいる対象１人を即死させる。</t>
    <rPh sb="0" eb="3">
      <t>キンキョリ</t>
    </rPh>
    <rPh sb="6" eb="8">
      <t>タイショウ</t>
    </rPh>
    <rPh sb="11" eb="13">
      <t>ソクシ</t>
    </rPh>
    <phoneticPr fontId="2"/>
  </si>
  <si>
    <t>対象１人が高確率で発狂する。</t>
    <rPh sb="5" eb="6">
      <t>コウ</t>
    </rPh>
    <rPh sb="6" eb="8">
      <t>カクリツ</t>
    </rPh>
    <rPh sb="9" eb="11">
      <t>ハッキョウ</t>
    </rPh>
    <phoneticPr fontId="2"/>
  </si>
  <si>
    <t>今まで倒したの数の100分の１を基礎威力として１人にダメージ。術者は正気度を失う。</t>
    <rPh sb="0" eb="1">
      <t>イマ</t>
    </rPh>
    <rPh sb="3" eb="4">
      <t>タオ</t>
    </rPh>
    <rPh sb="7" eb="8">
      <t>カズ</t>
    </rPh>
    <rPh sb="12" eb="13">
      <t>ブン</t>
    </rPh>
    <rPh sb="16" eb="20">
      <t>キソイリョク</t>
    </rPh>
    <rPh sb="31" eb="33">
      <t>ジュツシャ</t>
    </rPh>
    <rPh sb="34" eb="37">
      <t>ショウキド</t>
    </rPh>
    <rPh sb="38" eb="39">
      <t>ウシナ</t>
    </rPh>
    <phoneticPr fontId="2"/>
  </si>
  <si>
    <t>効果範囲全体回復</t>
  </si>
  <si>
    <t>効果範囲全体の体力を小回復する。また、切断状態を回復する。</t>
    <rPh sb="7" eb="9">
      <t>タイリョク</t>
    </rPh>
    <rPh sb="10" eb="13">
      <t>ショウカイフク</t>
    </rPh>
    <phoneticPr fontId="2"/>
  </si>
  <si>
    <t>効果範囲全体回復強</t>
  </si>
  <si>
    <t>効果範囲全体の体力を中回復する。また、切断状態を回復する。</t>
    <rPh sb="7" eb="9">
      <t>タイリョク</t>
    </rPh>
    <rPh sb="10" eb="11">
      <t>チュウ</t>
    </rPh>
    <rPh sb="11" eb="13">
      <t>カイフク</t>
    </rPh>
    <phoneticPr fontId="2"/>
  </si>
  <si>
    <t>効果範囲全体リジェネ弱</t>
  </si>
  <si>
    <t>効果範囲全体にリジェネを付与する。</t>
    <rPh sb="12" eb="14">
      <t>フヨ</t>
    </rPh>
    <phoneticPr fontId="2"/>
  </si>
  <si>
    <t>効果範囲全体を混乱状態にする。</t>
    <rPh sb="7" eb="9">
      <t>コンラン</t>
    </rPh>
    <rPh sb="9" eb="11">
      <t>ジョウタイ</t>
    </rPh>
    <phoneticPr fontId="2"/>
  </si>
  <si>
    <t>効果範囲全体の精神力を低下させる。</t>
    <rPh sb="7" eb="10">
      <t>セイシンリョク</t>
    </rPh>
    <rPh sb="11" eb="13">
      <t>テイカ</t>
    </rPh>
    <phoneticPr fontId="2"/>
  </si>
  <si>
    <t>効果範囲全体リジェネ強</t>
  </si>
  <si>
    <t>効果範囲全体の防御力と魔法防御力を下げる。</t>
    <rPh sb="7" eb="10">
      <t>ボウギョリョク</t>
    </rPh>
    <rPh sb="11" eb="13">
      <t>マホウ</t>
    </rPh>
    <rPh sb="13" eb="16">
      <t>ボウギョリョク</t>
    </rPh>
    <rPh sb="17" eb="18">
      <t>サ</t>
    </rPh>
    <phoneticPr fontId="2"/>
  </si>
  <si>
    <t>効果範囲全体に大ダメージを与え、高確率で消滅状態にする。</t>
    <rPh sb="7" eb="8">
      <t>ダイ</t>
    </rPh>
    <rPh sb="13" eb="14">
      <t>アタ</t>
    </rPh>
    <rPh sb="16" eb="19">
      <t>コウカクリツ</t>
    </rPh>
    <rPh sb="20" eb="22">
      <t>ショウメツ</t>
    </rPh>
    <rPh sb="22" eb="24">
      <t>ジョウタイ</t>
    </rPh>
    <phoneticPr fontId="2"/>
  </si>
  <si>
    <t>効果範囲全体の素早さを下げ、回避率を上げる。</t>
    <rPh sb="7" eb="9">
      <t>スバヤ</t>
    </rPh>
    <rPh sb="11" eb="12">
      <t>サ</t>
    </rPh>
    <rPh sb="14" eb="17">
      <t>カイヒリツ</t>
    </rPh>
    <rPh sb="18" eb="19">
      <t>ア</t>
    </rPh>
    <phoneticPr fontId="2"/>
  </si>
  <si>
    <t>効果範囲全体の素早さを下げ、回避率を上げる。</t>
    <rPh sb="7" eb="9">
      <t>スバヤ</t>
    </rPh>
    <rPh sb="11" eb="12">
      <t>サ</t>
    </rPh>
    <rPh sb="14" eb="16">
      <t>カイヒ</t>
    </rPh>
    <rPh sb="16" eb="17">
      <t>リツ</t>
    </rPh>
    <rPh sb="18" eb="19">
      <t>ア</t>
    </rPh>
    <phoneticPr fontId="2"/>
  </si>
  <si>
    <t>効果範囲全体の素早さを下げ、回避率を上げる。炎上を回復する。全員が湿潤状態になる。</t>
    <rPh sb="22" eb="24">
      <t>エンジョウ</t>
    </rPh>
    <rPh sb="25" eb="27">
      <t>カイフク</t>
    </rPh>
    <rPh sb="30" eb="32">
      <t>ゼンイン</t>
    </rPh>
    <rPh sb="33" eb="35">
      <t>シツジュン</t>
    </rPh>
    <rPh sb="35" eb="37">
      <t>ジョウタイ</t>
    </rPh>
    <phoneticPr fontId="2"/>
  </si>
  <si>
    <t>効果範囲全体にランダムに雷属性で攻撃する。</t>
    <rPh sb="12" eb="13">
      <t>カミナリ</t>
    </rPh>
    <rPh sb="13" eb="15">
      <t>ゾクセイ</t>
    </rPh>
    <rPh sb="16" eb="18">
      <t>コウゲキ</t>
    </rPh>
    <phoneticPr fontId="2"/>
  </si>
  <si>
    <t>効果範囲全体の素早さの上下をリセットする。</t>
    <rPh sb="7" eb="9">
      <t>スバヤ</t>
    </rPh>
    <rPh sb="11" eb="13">
      <t>ジョウゲ</t>
    </rPh>
    <phoneticPr fontId="2"/>
  </si>
  <si>
    <t>効果範囲全体に空気属性のダメージ。まれに切断状態にする。</t>
    <rPh sb="7" eb="11">
      <t>クウキゾクセイ</t>
    </rPh>
    <rPh sb="20" eb="22">
      <t>セツダン</t>
    </rPh>
    <rPh sb="22" eb="24">
      <t>ジョウタイ</t>
    </rPh>
    <phoneticPr fontId="2"/>
  </si>
  <si>
    <t>効果範囲全体に空気属性のダメージ。高確率で気絶させる。</t>
    <rPh sb="7" eb="11">
      <t>クウキゾクセイ</t>
    </rPh>
    <rPh sb="17" eb="20">
      <t>コウカクリツ</t>
    </rPh>
    <rPh sb="21" eb="23">
      <t>キゼツ</t>
    </rPh>
    <phoneticPr fontId="2"/>
  </si>
  <si>
    <t>効果範囲全体の攻撃、素早さ、防御、器用さを少量上昇する。</t>
    <rPh sb="7" eb="9">
      <t>コウゲキ</t>
    </rPh>
    <rPh sb="10" eb="12">
      <t>スバヤ</t>
    </rPh>
    <rPh sb="14" eb="16">
      <t>ボウギョ</t>
    </rPh>
    <rPh sb="17" eb="19">
      <t>キヨウ</t>
    </rPh>
    <rPh sb="21" eb="23">
      <t>ショウリョウ</t>
    </rPh>
    <rPh sb="23" eb="25">
      <t>ジョウショウ</t>
    </rPh>
    <phoneticPr fontId="2"/>
  </si>
  <si>
    <t>効果範囲全体の木化を治療する。ただしまれに即死する。木化していない対象には何も起こらない。</t>
    <rPh sb="7" eb="9">
      <t>モクカ</t>
    </rPh>
    <rPh sb="10" eb="12">
      <t>チリョウ</t>
    </rPh>
    <rPh sb="21" eb="23">
      <t>ソクシ</t>
    </rPh>
    <rPh sb="26" eb="28">
      <t>モクカ</t>
    </rPh>
    <rPh sb="33" eb="35">
      <t>タイショウ</t>
    </rPh>
    <rPh sb="37" eb="38">
      <t>ナニ</t>
    </rPh>
    <rPh sb="39" eb="40">
      <t>オ</t>
    </rPh>
    <phoneticPr fontId="2"/>
  </si>
  <si>
    <t>効果範囲全体を低確率で即死させる。</t>
    <rPh sb="7" eb="10">
      <t>テイカクリツ</t>
    </rPh>
    <rPh sb="11" eb="13">
      <t>ソクシ</t>
    </rPh>
    <phoneticPr fontId="2"/>
  </si>
  <si>
    <t>効果範囲全体に炎属性のダメージ。まれに炎上状態にする。凍結を回復する。</t>
    <rPh sb="7" eb="8">
      <t>ホノオ</t>
    </rPh>
    <rPh sb="8" eb="10">
      <t>ゾクセイ</t>
    </rPh>
    <phoneticPr fontId="2"/>
  </si>
  <si>
    <t>効果範囲全体を小回復する。また炎上状態を回復する。</t>
    <rPh sb="7" eb="10">
      <t>ショウカイフク</t>
    </rPh>
    <rPh sb="17" eb="19">
      <t>ジョウタイ</t>
    </rPh>
    <rPh sb="20" eb="22">
      <t>カイフク</t>
    </rPh>
    <phoneticPr fontId="2"/>
  </si>
  <si>
    <t>効果範囲全体の湿潤を回復する。</t>
  </si>
  <si>
    <t>効果範囲全体に水属性ダメージ。高確率で湿潤状態にする。</t>
    <rPh sb="7" eb="8">
      <t>ミズ</t>
    </rPh>
    <rPh sb="8" eb="10">
      <t>ゾクセイ</t>
    </rPh>
    <rPh sb="15" eb="16">
      <t>コウ</t>
    </rPh>
    <rPh sb="16" eb="18">
      <t>カクリツ</t>
    </rPh>
    <rPh sb="19" eb="21">
      <t>シツジュン</t>
    </rPh>
    <rPh sb="21" eb="23">
      <t>ジョウタイ</t>
    </rPh>
    <phoneticPr fontId="2"/>
  </si>
  <si>
    <t>効果範囲全体に雷属性の大ダメージ。</t>
    <rPh sb="7" eb="10">
      <t>カミナリゾクセイ</t>
    </rPh>
    <rPh sb="11" eb="12">
      <t>ダイ</t>
    </rPh>
    <phoneticPr fontId="2"/>
  </si>
  <si>
    <t>効果範囲全体に地属性ダメージ。</t>
    <rPh sb="7" eb="8">
      <t>チ</t>
    </rPh>
    <rPh sb="8" eb="10">
      <t>ゾクセイ</t>
    </rPh>
    <phoneticPr fontId="2"/>
  </si>
  <si>
    <t>効果範囲全体に地属性ダメージ。</t>
    <rPh sb="7" eb="10">
      <t>チゾクセイ</t>
    </rPh>
    <phoneticPr fontId="2"/>
  </si>
  <si>
    <t>低確率で効果範囲全体を即死させる。</t>
    <rPh sb="0" eb="1">
      <t>テイ</t>
    </rPh>
    <rPh sb="1" eb="3">
      <t>カクリツ</t>
    </rPh>
    <rPh sb="11" eb="13">
      <t>ソクシ</t>
    </rPh>
    <phoneticPr fontId="2"/>
  </si>
  <si>
    <t>効果範囲全体を高確率で消滅状態にする。</t>
    <rPh sb="7" eb="10">
      <t>コウカクリツ</t>
    </rPh>
    <rPh sb="11" eb="13">
      <t>ショウメツ</t>
    </rPh>
    <rPh sb="13" eb="15">
      <t>ジョウタイ</t>
    </rPh>
    <phoneticPr fontId="2"/>
  </si>
  <si>
    <t>効果範囲全体の魔法防御力を上昇する。</t>
    <rPh sb="7" eb="12">
      <t>マホウボウギョリョク</t>
    </rPh>
    <rPh sb="13" eb="15">
      <t>ジョウショウ</t>
    </rPh>
    <phoneticPr fontId="2"/>
  </si>
  <si>
    <t>効果範囲全体の防御力を上昇する。</t>
    <rPh sb="7" eb="10">
      <t>ボウギョリョク</t>
    </rPh>
    <rPh sb="11" eb="13">
      <t>ジョウショウ</t>
    </rPh>
    <phoneticPr fontId="2"/>
  </si>
  <si>
    <t>効果範囲全体の魔法回避力を上昇する。</t>
    <rPh sb="7" eb="9">
      <t>マホウ</t>
    </rPh>
    <rPh sb="9" eb="11">
      <t>カイヒ</t>
    </rPh>
    <rPh sb="11" eb="12">
      <t>チカラ</t>
    </rPh>
    <rPh sb="13" eb="15">
      <t>ジョウショウ</t>
    </rPh>
    <phoneticPr fontId="2"/>
  </si>
  <si>
    <t>効果範囲全体に水属性ダメージ。湿潤状態にする。</t>
    <rPh sb="7" eb="10">
      <t>ミズゾクセイ</t>
    </rPh>
    <rPh sb="15" eb="19">
      <t>シツジュンジョウタイ</t>
    </rPh>
    <phoneticPr fontId="2"/>
  </si>
  <si>
    <t>効果範囲全体の水耐性を上昇する。</t>
    <rPh sb="7" eb="10">
      <t>ミズタイセイ</t>
    </rPh>
    <rPh sb="11" eb="13">
      <t>ジョウショウ</t>
    </rPh>
    <phoneticPr fontId="2"/>
  </si>
  <si>
    <t>効果範囲全体の消滅耐性と即死耐性を上昇する。</t>
    <rPh sb="7" eb="9">
      <t>ショウメツ</t>
    </rPh>
    <rPh sb="9" eb="11">
      <t>タイセイ</t>
    </rPh>
    <rPh sb="12" eb="14">
      <t>ソクシ</t>
    </rPh>
    <rPh sb="14" eb="16">
      <t>タイセイ</t>
    </rPh>
    <rPh sb="17" eb="19">
      <t>ジョウショウ</t>
    </rPh>
    <phoneticPr fontId="2"/>
  </si>
  <si>
    <t>効果範囲全体を小回復する。</t>
    <rPh sb="7" eb="10">
      <t>ショウカイフク</t>
    </rPh>
    <phoneticPr fontId="2"/>
  </si>
  <si>
    <t>効果範囲全体を中確率で即死させる。</t>
    <rPh sb="7" eb="8">
      <t>チュウ</t>
    </rPh>
    <rPh sb="8" eb="10">
      <t>カクリツ</t>
    </rPh>
    <rPh sb="11" eb="13">
      <t>ソクシ</t>
    </rPh>
    <phoneticPr fontId="2"/>
  </si>
  <si>
    <t>効果範囲全体にダメージ。低確率で発狂させる。</t>
    <rPh sb="12" eb="13">
      <t>テイ</t>
    </rPh>
    <rPh sb="13" eb="15">
      <t>カクリツ</t>
    </rPh>
    <rPh sb="16" eb="18">
      <t>ハッキョウ</t>
    </rPh>
    <phoneticPr fontId="2"/>
  </si>
  <si>
    <t>効果範囲全体の物理攻撃回避率が下がり、器用さが上昇する。効果範囲全体の湿潤を回復する。</t>
    <rPh sb="7" eb="11">
      <t>ブツリコウゲキ</t>
    </rPh>
    <rPh sb="11" eb="14">
      <t>カイヒリツ</t>
    </rPh>
    <rPh sb="15" eb="16">
      <t>サ</t>
    </rPh>
    <rPh sb="19" eb="21">
      <t>キヨウ</t>
    </rPh>
    <rPh sb="23" eb="25">
      <t>ジョウショウ</t>
    </rPh>
    <phoneticPr fontId="2"/>
  </si>
  <si>
    <t>近距離にいる効果範囲全体に炎ダメージ。炎上させる。術者もダメージを受ける。</t>
    <rPh sb="0" eb="3">
      <t>キンキョリ</t>
    </rPh>
    <rPh sb="13" eb="14">
      <t>ホノオ</t>
    </rPh>
    <rPh sb="19" eb="21">
      <t>エンジョウ</t>
    </rPh>
    <rPh sb="25" eb="27">
      <t>ジュツシャ</t>
    </rPh>
    <rPh sb="33" eb="34">
      <t>ウ</t>
    </rPh>
    <phoneticPr fontId="2"/>
  </si>
  <si>
    <t>効果範囲全体の攻撃力を上昇する。</t>
    <rPh sb="7" eb="10">
      <t>コウゲキリョク</t>
    </rPh>
    <rPh sb="11" eb="13">
      <t>ジョウショウ</t>
    </rPh>
    <phoneticPr fontId="2"/>
  </si>
  <si>
    <t>効果範囲全体の魔法防御力を上昇する。</t>
    <rPh sb="7" eb="9">
      <t>マホウ</t>
    </rPh>
    <rPh sb="9" eb="12">
      <t>ボウギョリョク</t>
    </rPh>
    <rPh sb="13" eb="15">
      <t>ジョウショウ</t>
    </rPh>
    <phoneticPr fontId="2"/>
  </si>
  <si>
    <t>効果範囲全体を回復する。低確率でリジェネ状態になる。低確率で死亡や消滅を回復する。</t>
    <rPh sb="7" eb="9">
      <t>カイフク</t>
    </rPh>
    <rPh sb="12" eb="15">
      <t>テイカクリツ</t>
    </rPh>
    <rPh sb="20" eb="22">
      <t>ジョウタイ</t>
    </rPh>
    <rPh sb="26" eb="27">
      <t>テイ</t>
    </rPh>
    <rPh sb="27" eb="29">
      <t>カクリツ</t>
    </rPh>
    <rPh sb="30" eb="32">
      <t>シボウ</t>
    </rPh>
    <rPh sb="33" eb="35">
      <t>ショウメツ</t>
    </rPh>
    <rPh sb="36" eb="38">
      <t>カイフク</t>
    </rPh>
    <phoneticPr fontId="2"/>
  </si>
  <si>
    <t>効果範囲全体を低確率で木化させる。すでに木化している対象は即死する。即死させた数に応じて術者は回復する。</t>
    <rPh sb="7" eb="10">
      <t>テイカクリツ</t>
    </rPh>
    <rPh sb="11" eb="13">
      <t>モクカ</t>
    </rPh>
    <rPh sb="20" eb="22">
      <t>モクカ</t>
    </rPh>
    <rPh sb="26" eb="28">
      <t>タイショウ</t>
    </rPh>
    <rPh sb="29" eb="31">
      <t>ソクシ</t>
    </rPh>
    <rPh sb="34" eb="36">
      <t>ソクシ</t>
    </rPh>
    <rPh sb="39" eb="40">
      <t>カズ</t>
    </rPh>
    <rPh sb="41" eb="42">
      <t>オウ</t>
    </rPh>
    <rPh sb="44" eb="46">
      <t>ジュツシャ</t>
    </rPh>
    <rPh sb="47" eb="49">
      <t>カイフク</t>
    </rPh>
    <phoneticPr fontId="2"/>
  </si>
  <si>
    <t>効果範囲全体に炎属性ダメージ。高確率で炎上させる。</t>
    <rPh sb="7" eb="10">
      <t>ホノオゾクセイ</t>
    </rPh>
    <rPh sb="15" eb="18">
      <t>コウカクリツ</t>
    </rPh>
    <rPh sb="19" eb="21">
      <t>エンジョウ</t>
    </rPh>
    <phoneticPr fontId="2"/>
  </si>
  <si>
    <t>効果範囲全体に氷属性ダメージ。高確率で凍結させる。</t>
    <rPh sb="7" eb="8">
      <t>コオリ</t>
    </rPh>
    <rPh sb="8" eb="10">
      <t>ゾクセイ</t>
    </rPh>
    <rPh sb="15" eb="18">
      <t>コウカクリツ</t>
    </rPh>
    <rPh sb="19" eb="21">
      <t>トウケツ</t>
    </rPh>
    <phoneticPr fontId="2"/>
  </si>
  <si>
    <t>効果範囲全体に少量ダメージ。まれに毒状態にする。</t>
    <rPh sb="7" eb="9">
      <t>ショウリョウ</t>
    </rPh>
    <rPh sb="17" eb="20">
      <t>ドクジョウタイ</t>
    </rPh>
    <phoneticPr fontId="2"/>
  </si>
  <si>
    <t>効果範囲全体の正気度にダメージ。発狂させることがある。</t>
    <rPh sb="7" eb="10">
      <t>ショウキド</t>
    </rPh>
    <rPh sb="16" eb="18">
      <t>ハッキョウ</t>
    </rPh>
    <phoneticPr fontId="2"/>
  </si>
  <si>
    <t>効果範囲全体に炎属性ダメージ。炎上状態にすることがある。</t>
    <rPh sb="7" eb="10">
      <t>ホノオゾクセイ</t>
    </rPh>
    <rPh sb="15" eb="17">
      <t>エンジョウ</t>
    </rPh>
    <rPh sb="17" eb="19">
      <t>ジョウタイ</t>
    </rPh>
    <phoneticPr fontId="2"/>
  </si>
  <si>
    <t>効果範囲全体の素早さを下げる。</t>
    <rPh sb="7" eb="9">
      <t>スバヤ</t>
    </rPh>
    <rPh sb="11" eb="12">
      <t>サ</t>
    </rPh>
    <phoneticPr fontId="2"/>
  </si>
  <si>
    <t>効果範囲全体を混乱させる。まれに発狂する。</t>
    <rPh sb="7" eb="9">
      <t>コンラン</t>
    </rPh>
    <rPh sb="16" eb="18">
      <t>ハッキョウ</t>
    </rPh>
    <phoneticPr fontId="2"/>
  </si>
  <si>
    <t>効果範囲全体を低確率で気絶させる。</t>
    <rPh sb="7" eb="10">
      <t>テイカクリツ</t>
    </rPh>
    <rPh sb="11" eb="13">
      <t>キゼツ</t>
    </rPh>
    <phoneticPr fontId="2"/>
  </si>
  <si>
    <t>効果範囲全体に、水、炎、冷気、雷、空気属性でそれぞれダメージを与える。</t>
    <rPh sb="8" eb="9">
      <t>ミズ</t>
    </rPh>
    <rPh sb="10" eb="11">
      <t>ホノオ</t>
    </rPh>
    <rPh sb="12" eb="14">
      <t>レイキ</t>
    </rPh>
    <rPh sb="15" eb="16">
      <t>カミナリ</t>
    </rPh>
    <rPh sb="17" eb="19">
      <t>クウキ</t>
    </rPh>
    <rPh sb="19" eb="21">
      <t>ゾクセイ</t>
    </rPh>
    <rPh sb="31" eb="32">
      <t>アタ</t>
    </rPh>
    <phoneticPr fontId="2"/>
  </si>
  <si>
    <t>効果範囲全体に闇属性ダメージ。</t>
    <rPh sb="7" eb="8">
      <t>ヤミ</t>
    </rPh>
    <rPh sb="8" eb="10">
      <t>ゾクセイ</t>
    </rPh>
    <phoneticPr fontId="2"/>
  </si>
  <si>
    <t>効果範囲全体は体力と魔力を回復するが、低確率で木化する。すでに木化している場合は効果が高まる。</t>
  </si>
  <si>
    <t>効果範囲全体のMPを使い、１人にダメージ。MPが足りないキャラがいる場合は失敗する。</t>
    <rPh sb="10" eb="11">
      <t>ツカ</t>
    </rPh>
    <phoneticPr fontId="2"/>
  </si>
  <si>
    <t>効果範囲全体を低確率で眠り状態にする。</t>
    <rPh sb="7" eb="10">
      <t>テイカクリツ</t>
    </rPh>
    <rPh sb="11" eb="12">
      <t>ネム</t>
    </rPh>
    <rPh sb="13" eb="15">
      <t>ジョウタイ</t>
    </rPh>
    <phoneticPr fontId="2"/>
  </si>
  <si>
    <t>効果範囲全体を一定確率で状態異常にする。</t>
    <rPh sb="7" eb="11">
      <t>イッテイカクリツ</t>
    </rPh>
    <rPh sb="12" eb="14">
      <t>ジョウタイ</t>
    </rPh>
    <rPh sb="14" eb="16">
      <t>イジョウ</t>
    </rPh>
    <phoneticPr fontId="2"/>
  </si>
  <si>
    <t>との人数を比較し、少ない方に効果範囲全体ダメージ。</t>
    <rPh sb="2" eb="4">
      <t>ニンズウ</t>
    </rPh>
    <rPh sb="5" eb="7">
      <t>ヒカク</t>
    </rPh>
    <rPh sb="9" eb="10">
      <t>スク</t>
    </rPh>
    <rPh sb="12" eb="13">
      <t>ホウ</t>
    </rPh>
    <phoneticPr fontId="2"/>
  </si>
  <si>
    <t>との人数を比較し、多い方に効果範囲全体ダメージ。</t>
    <rPh sb="2" eb="4">
      <t>ニンズウ</t>
    </rPh>
    <rPh sb="5" eb="7">
      <t>ヒカク</t>
    </rPh>
    <rPh sb="9" eb="10">
      <t>オオ</t>
    </rPh>
    <rPh sb="11" eb="12">
      <t>ホウ</t>
    </rPh>
    <phoneticPr fontId="2"/>
  </si>
  <si>
    <t>の目をつぶし、効果範囲全体の物理攻撃回避率を上げる。</t>
    <rPh sb="1" eb="2">
      <t>メ</t>
    </rPh>
    <rPh sb="14" eb="18">
      <t>ブツリコウゲキ</t>
    </rPh>
    <rPh sb="18" eb="21">
      <t>カイヒリツ</t>
    </rPh>
    <rPh sb="22" eb="23">
      <t>ア</t>
    </rPh>
    <phoneticPr fontId="2"/>
  </si>
  <si>
    <t>アイテム欄からスーパーアルケミコーラクアンタムを一つ減らす。効果範囲全体に錬金ダメージ。アイテムを持っていないときは発動しない。</t>
    <rPh sb="4" eb="5">
      <t>ラン</t>
    </rPh>
    <rPh sb="24" eb="25">
      <t>ヒト</t>
    </rPh>
    <rPh sb="26" eb="27">
      <t>ヘ</t>
    </rPh>
    <rPh sb="37" eb="39">
      <t>レンキン</t>
    </rPh>
    <rPh sb="49" eb="50">
      <t>モ</t>
    </rPh>
    <rPh sb="58" eb="60">
      <t>ハツドウ</t>
    </rPh>
    <phoneticPr fontId="2"/>
  </si>
  <si>
    <t>効果範囲全体を一定確率で黄金化状態にする。</t>
    <rPh sb="7" eb="11">
      <t>イッテイカクリツ</t>
    </rPh>
    <rPh sb="12" eb="15">
      <t>オウゴンカ</t>
    </rPh>
    <rPh sb="15" eb="17">
      <t>ジョウタイ</t>
    </rPh>
    <phoneticPr fontId="2"/>
  </si>
  <si>
    <t>上位者に介入し、この世界を作ったもの青い鳥を表示する。</t>
    <rPh sb="10" eb="12">
      <t>セカイ</t>
    </rPh>
    <rPh sb="13" eb="14">
      <t>ツク</t>
    </rPh>
    <rPh sb="18" eb="19">
      <t>アオ</t>
    </rPh>
    <rPh sb="20" eb="21">
      <t>トリ</t>
    </rPh>
    <rPh sb="22" eb="24">
      <t>ヒョウジ</t>
    </rPh>
    <phoneticPr fontId="2"/>
  </si>
  <si>
    <t>効果範囲内の攻撃力、魔法攻撃力、防御力、魔法防御力、器用さ、精神力、素早さを上昇する。</t>
    <rPh sb="0" eb="5">
      <t>コウカハンイナイ</t>
    </rPh>
    <rPh sb="6" eb="8">
      <t>コウゲキ</t>
    </rPh>
    <rPh sb="8" eb="9">
      <t>リョク</t>
    </rPh>
    <rPh sb="10" eb="12">
      <t>マホウ</t>
    </rPh>
    <rPh sb="12" eb="15">
      <t>コウゲキリョク</t>
    </rPh>
    <rPh sb="26" eb="28">
      <t>キヨウ</t>
    </rPh>
    <rPh sb="30" eb="33">
      <t>セイシンリョク</t>
    </rPh>
    <rPh sb="34" eb="36">
      <t>スバヤ</t>
    </rPh>
    <rPh sb="38" eb="40">
      <t>ジョウショウ</t>
    </rPh>
    <phoneticPr fontId="2"/>
  </si>
  <si>
    <t>効果範囲内の攻撃力、魔法攻撃力を上昇する。</t>
    <rPh sb="0" eb="5">
      <t>コウカハンイナイ</t>
    </rPh>
    <rPh sb="6" eb="8">
      <t>コウゲキ</t>
    </rPh>
    <rPh sb="8" eb="9">
      <t>リョク</t>
    </rPh>
    <rPh sb="10" eb="12">
      <t>マホウ</t>
    </rPh>
    <rPh sb="12" eb="15">
      <t>コウゲキリョク</t>
    </rPh>
    <rPh sb="16" eb="18">
      <t>ジョウショウ</t>
    </rPh>
    <phoneticPr fontId="2"/>
  </si>
  <si>
    <t>効果範囲内の防御力、魔法防御力を上昇する。</t>
    <rPh sb="0" eb="5">
      <t>コウカハンイナイ</t>
    </rPh>
    <rPh sb="6" eb="8">
      <t>ボウギョ</t>
    </rPh>
    <rPh sb="8" eb="9">
      <t>リョク</t>
    </rPh>
    <rPh sb="10" eb="12">
      <t>マホウ</t>
    </rPh>
    <rPh sb="12" eb="15">
      <t>ボウギョリョク</t>
    </rPh>
    <rPh sb="16" eb="18">
      <t>ジョウショウ</t>
    </rPh>
    <phoneticPr fontId="2"/>
  </si>
  <si>
    <t>効果範囲内の魔法回避率、魔法カット率を上昇する。</t>
    <rPh sb="0" eb="5">
      <t>コウカハンイナイ</t>
    </rPh>
    <rPh sb="6" eb="11">
      <t>マホウカイヒリツ</t>
    </rPh>
    <rPh sb="12" eb="14">
      <t>マホウ</t>
    </rPh>
    <rPh sb="17" eb="18">
      <t>リツ</t>
    </rPh>
    <rPh sb="19" eb="21">
      <t>ジョウショウ</t>
    </rPh>
    <phoneticPr fontId="2"/>
  </si>
  <si>
    <t>対象の魔力を回復する。術者は精神力を消費する。</t>
    <rPh sb="3" eb="5">
      <t>マリョク</t>
    </rPh>
    <rPh sb="6" eb="8">
      <t>カイフク</t>
    </rPh>
    <rPh sb="11" eb="13">
      <t>ジュツシャ</t>
    </rPh>
    <rPh sb="14" eb="17">
      <t>セイシンリョク</t>
    </rPh>
    <rPh sb="18" eb="20">
      <t>ショウヒ</t>
    </rPh>
    <phoneticPr fontId="2"/>
  </si>
  <si>
    <t>戦闘フィールド内にある効果範囲内の障害物をすべて破壊する。障害物がない時は何も起こらない。</t>
  </si>
  <si>
    <t>シルフィード</t>
    <phoneticPr fontId="2"/>
  </si>
  <si>
    <t>メイヴ</t>
    <phoneticPr fontId="2"/>
  </si>
  <si>
    <t>軽量で細身の長剣だ。</t>
    <rPh sb="0" eb="2">
      <t>ケイリョウ</t>
    </rPh>
    <rPh sb="3" eb="5">
      <t>ホソミ</t>
    </rPh>
    <rPh sb="6" eb="8">
      <t>チョウケン</t>
    </rPh>
    <phoneticPr fontId="2"/>
  </si>
  <si>
    <t>フォーク</t>
    <phoneticPr fontId="2"/>
  </si>
  <si>
    <t>つまようじ</t>
    <phoneticPr fontId="2"/>
  </si>
  <si>
    <t>変な名前だが軽量で使い勝手の良いクロスボウだ。射手はあまりないが安く手に入る。</t>
    <rPh sb="0" eb="1">
      <t>ヘン</t>
    </rPh>
    <rPh sb="2" eb="4">
      <t>ナマエ</t>
    </rPh>
    <rPh sb="6" eb="8">
      <t>ケイリョウ</t>
    </rPh>
    <rPh sb="9" eb="10">
      <t>ツカ</t>
    </rPh>
    <rPh sb="11" eb="13">
      <t>ガッテ</t>
    </rPh>
    <rPh sb="14" eb="15">
      <t>ヨ</t>
    </rPh>
    <rPh sb="23" eb="25">
      <t>シャテ</t>
    </rPh>
    <rPh sb="32" eb="33">
      <t>ヤス</t>
    </rPh>
    <rPh sb="34" eb="35">
      <t>テ</t>
    </rPh>
    <rPh sb="36" eb="37">
      <t>ハイ</t>
    </rPh>
    <phoneticPr fontId="2"/>
  </si>
  <si>
    <t>狂乱治療</t>
    <rPh sb="0" eb="2">
      <t>キョウラン</t>
    </rPh>
    <rPh sb="2" eb="4">
      <t>チリョウ</t>
    </rPh>
    <phoneticPr fontId="2"/>
  </si>
  <si>
    <t>超絶・百連撃</t>
    <rPh sb="0" eb="2">
      <t>チョウゼツ</t>
    </rPh>
    <rPh sb="3" eb="6">
      <t>ヒャクレンゲキ</t>
    </rPh>
    <phoneticPr fontId="2"/>
  </si>
  <si>
    <t>防衛</t>
    <rPh sb="0" eb="2">
      <t>ボウエイ</t>
    </rPh>
    <phoneticPr fontId="2"/>
  </si>
  <si>
    <t>魔法剣により敵の攻撃をブロックする確率を上昇させる。</t>
    <rPh sb="0" eb="3">
      <t>マホウケン</t>
    </rPh>
    <rPh sb="6" eb="7">
      <t>テキ</t>
    </rPh>
    <rPh sb="8" eb="10">
      <t>コウゲキ</t>
    </rPh>
    <rPh sb="17" eb="19">
      <t>カクリツ</t>
    </rPh>
    <rPh sb="20" eb="22">
      <t>ジョウショウ</t>
    </rPh>
    <phoneticPr fontId="2"/>
  </si>
  <si>
    <t>天雷</t>
    <rPh sb="0" eb="1">
      <t>テン</t>
    </rPh>
    <rPh sb="1" eb="2">
      <t>カミナリ</t>
    </rPh>
    <phoneticPr fontId="2"/>
  </si>
  <si>
    <t>近距離にいる対象一人の体力を少量回復する。</t>
    <rPh sb="0" eb="3">
      <t>キンキョリ</t>
    </rPh>
    <rPh sb="6" eb="8">
      <t>タイショウ</t>
    </rPh>
    <rPh sb="8" eb="10">
      <t>ヒトリ</t>
    </rPh>
    <rPh sb="11" eb="13">
      <t>タイリョク</t>
    </rPh>
    <rPh sb="14" eb="16">
      <t>ショウリョウ</t>
    </rPh>
    <rPh sb="16" eb="18">
      <t>カイフク</t>
    </rPh>
    <phoneticPr fontId="2"/>
  </si>
  <si>
    <t>魔法剣により遠くの対象を攻撃する。</t>
    <rPh sb="0" eb="3">
      <t>マホウケン</t>
    </rPh>
    <rPh sb="6" eb="7">
      <t>トオ</t>
    </rPh>
    <rPh sb="9" eb="11">
      <t>タイショウ</t>
    </rPh>
    <rPh sb="12" eb="14">
      <t>コウゲキ</t>
    </rPh>
    <phoneticPr fontId="2"/>
  </si>
  <si>
    <t>飛翔</t>
    <rPh sb="0" eb="2">
      <t>ヒショウ</t>
    </rPh>
    <phoneticPr fontId="2"/>
  </si>
  <si>
    <t>不動</t>
    <rPh sb="0" eb="2">
      <t>フドウ</t>
    </rPh>
    <phoneticPr fontId="2"/>
  </si>
  <si>
    <t>対象者の移動力が半分になるが、防御力と魔法防御力がそれぞれ2倍になる。</t>
    <rPh sb="0" eb="3">
      <t>タイショウシャ</t>
    </rPh>
    <rPh sb="4" eb="7">
      <t>イドウリョク</t>
    </rPh>
    <rPh sb="8" eb="10">
      <t>ハンブン</t>
    </rPh>
    <rPh sb="15" eb="18">
      <t>ボウギョリョク</t>
    </rPh>
    <rPh sb="19" eb="24">
      <t>マホウボウギョリョク</t>
    </rPh>
    <rPh sb="30" eb="31">
      <t>バイ</t>
    </rPh>
    <phoneticPr fontId="2"/>
  </si>
  <si>
    <t>邪剣「夜」</t>
    <rPh sb="0" eb="1">
      <t>ヨコシマ</t>
    </rPh>
    <rPh sb="1" eb="2">
      <t>ケン</t>
    </rPh>
    <rPh sb="3" eb="4">
      <t>ヨル</t>
    </rPh>
    <phoneticPr fontId="2"/>
  </si>
  <si>
    <t>聖剣「月」</t>
    <rPh sb="0" eb="1">
      <t>セイ</t>
    </rPh>
    <rPh sb="1" eb="2">
      <t>ケン</t>
    </rPh>
    <rPh sb="3" eb="4">
      <t>ツキ</t>
    </rPh>
    <phoneticPr fontId="2"/>
  </si>
  <si>
    <t>合板の盾</t>
    <rPh sb="0" eb="2">
      <t>ゴウバン</t>
    </rPh>
    <rPh sb="3" eb="4">
      <t>タテ</t>
    </rPh>
    <phoneticPr fontId="2"/>
  </si>
  <si>
    <t>鉄の小盾</t>
    <rPh sb="0" eb="1">
      <t>テツ</t>
    </rPh>
    <rPh sb="2" eb="3">
      <t>ショウ</t>
    </rPh>
    <rPh sb="3" eb="4">
      <t>タテ</t>
    </rPh>
    <phoneticPr fontId="2"/>
  </si>
  <si>
    <t>謎の肉だ。あまり気は乗らないが食べることもできるだろう。</t>
    <rPh sb="0" eb="1">
      <t>ナゾ</t>
    </rPh>
    <rPh sb="2" eb="3">
      <t>ニク</t>
    </rPh>
    <rPh sb="8" eb="9">
      <t>キ</t>
    </rPh>
    <rPh sb="10" eb="11">
      <t>ノ</t>
    </rPh>
    <rPh sb="15" eb="16">
      <t>タ</t>
    </rPh>
    <phoneticPr fontId="2"/>
  </si>
  <si>
    <t>処刑人の斧</t>
    <rPh sb="0" eb="3">
      <t>ショケイニン</t>
    </rPh>
    <rPh sb="4" eb="5">
      <t>オノ</t>
    </rPh>
    <phoneticPr fontId="2"/>
  </si>
  <si>
    <t>鋼の小盾</t>
    <rPh sb="0" eb="1">
      <t>ハガネ</t>
    </rPh>
    <rPh sb="2" eb="3">
      <t>ショウ</t>
    </rPh>
    <rPh sb="3" eb="4">
      <t>タテ</t>
    </rPh>
    <phoneticPr fontId="2"/>
  </si>
  <si>
    <t>ヤドカリドラゴンキラー</t>
    <phoneticPr fontId="2"/>
  </si>
  <si>
    <t>極めて重く硬く、そして大きい剣だ。これほどの重量をもってしてもヤドカリドラゴンを倒すのは困難だ。</t>
    <rPh sb="0" eb="1">
      <t>キワ</t>
    </rPh>
    <rPh sb="3" eb="4">
      <t>オモ</t>
    </rPh>
    <rPh sb="5" eb="6">
      <t>カタ</t>
    </rPh>
    <rPh sb="11" eb="12">
      <t>オオ</t>
    </rPh>
    <rPh sb="14" eb="15">
      <t>ケン</t>
    </rPh>
    <rPh sb="22" eb="24">
      <t>ジュウリョウ</t>
    </rPh>
    <rPh sb="40" eb="41">
      <t>タオ</t>
    </rPh>
    <rPh sb="44" eb="46">
      <t>コンナン</t>
    </rPh>
    <phoneticPr fontId="2"/>
  </si>
  <si>
    <t>ダイヤモンドの剣</t>
    <rPh sb="7" eb="8">
      <t>ケン</t>
    </rPh>
    <phoneticPr fontId="2"/>
  </si>
  <si>
    <t>金の剣</t>
    <rPh sb="0" eb="1">
      <t>キン</t>
    </rPh>
    <rPh sb="2" eb="3">
      <t>ケン</t>
    </rPh>
    <phoneticPr fontId="2"/>
  </si>
  <si>
    <t>金の短剣</t>
    <rPh sb="0" eb="1">
      <t>キン</t>
    </rPh>
    <rPh sb="2" eb="4">
      <t>タンケン</t>
    </rPh>
    <phoneticPr fontId="2"/>
  </si>
  <si>
    <t>竹筒に入ったお茶</t>
    <rPh sb="0" eb="2">
      <t>タケヅツ</t>
    </rPh>
    <rPh sb="3" eb="4">
      <t>ハイ</t>
    </rPh>
    <rPh sb="7" eb="8">
      <t>チャ</t>
    </rPh>
    <phoneticPr fontId="2"/>
  </si>
  <si>
    <t>弁当飯</t>
    <rPh sb="0" eb="3">
      <t>ベントウメシ</t>
    </rPh>
    <phoneticPr fontId="2"/>
  </si>
  <si>
    <t>漬物</t>
    <rPh sb="0" eb="2">
      <t>ツケモノ</t>
    </rPh>
    <phoneticPr fontId="2"/>
  </si>
  <si>
    <t>漬物石</t>
    <rPh sb="0" eb="3">
      <t>ツケモノイシ</t>
    </rPh>
    <phoneticPr fontId="2"/>
  </si>
  <si>
    <t>瓦</t>
    <rPh sb="0" eb="1">
      <t>カワラ</t>
    </rPh>
    <phoneticPr fontId="2"/>
  </si>
  <si>
    <t>レンガ</t>
    <phoneticPr fontId="2"/>
  </si>
  <si>
    <t>魔法剣「ハイライト」</t>
    <rPh sb="0" eb="3">
      <t>マホウケン</t>
    </rPh>
    <phoneticPr fontId="2"/>
  </si>
  <si>
    <t>魔法剣「ホープ」</t>
    <rPh sb="0" eb="3">
      <t>マホウケン</t>
    </rPh>
    <phoneticPr fontId="2"/>
  </si>
  <si>
    <t>魔法剣「賢人」</t>
    <rPh sb="0" eb="3">
      <t>マホウケン</t>
    </rPh>
    <rPh sb="4" eb="6">
      <t>ケント</t>
    </rPh>
    <phoneticPr fontId="2"/>
  </si>
  <si>
    <t>魔法剣「アメスピー」</t>
    <rPh sb="0" eb="3">
      <t>マホウケン</t>
    </rPh>
    <phoneticPr fontId="2"/>
  </si>
  <si>
    <t>魔法剣「ラッキーストライク」</t>
    <rPh sb="0" eb="3">
      <t>マホウケン</t>
    </rPh>
    <phoneticPr fontId="2"/>
  </si>
  <si>
    <t>魔法剣「錦」</t>
    <rPh sb="0" eb="3">
      <t>マホウケン</t>
    </rPh>
    <rPh sb="4" eb="5">
      <t>ニシキ</t>
    </rPh>
    <phoneticPr fontId="2"/>
  </si>
  <si>
    <t>魔法剣「暁」</t>
    <rPh sb="0" eb="3">
      <t>マホウケン</t>
    </rPh>
    <rPh sb="4" eb="5">
      <t>アカツキ</t>
    </rPh>
    <phoneticPr fontId="2"/>
  </si>
  <si>
    <t>魔法剣「チェリー」</t>
    <rPh sb="0" eb="3">
      <t>マホウケン</t>
    </rPh>
    <phoneticPr fontId="2"/>
  </si>
  <si>
    <t>魔法剣「牡丹」</t>
    <rPh sb="0" eb="3">
      <t>マホウケン</t>
    </rPh>
    <rPh sb="4" eb="6">
      <t>ボタン</t>
    </rPh>
    <phoneticPr fontId="2"/>
  </si>
  <si>
    <t>魔法剣「誉」</t>
    <rPh sb="0" eb="3">
      <t>マホウケン</t>
    </rPh>
    <rPh sb="4" eb="5">
      <t>ホマレ</t>
    </rPh>
    <phoneticPr fontId="2"/>
  </si>
  <si>
    <t>魔法剣「弥生」</t>
    <rPh sb="0" eb="3">
      <t>マホウケン</t>
    </rPh>
    <rPh sb="4" eb="6">
      <t>ヤヨイ</t>
    </rPh>
    <phoneticPr fontId="2"/>
  </si>
  <si>
    <t>魔法剣「山櫻」</t>
    <rPh sb="0" eb="3">
      <t>マホウケン</t>
    </rPh>
    <rPh sb="4" eb="6">
      <t>ヤマザクラ</t>
    </rPh>
    <phoneticPr fontId="2"/>
  </si>
  <si>
    <t>魔法剣「昭和」</t>
    <rPh sb="0" eb="3">
      <t>マホウケン</t>
    </rPh>
    <rPh sb="4" eb="6">
      <t>ショウワ</t>
    </rPh>
    <phoneticPr fontId="2"/>
  </si>
  <si>
    <t>魔法剣「エアーズ」</t>
    <rPh sb="0" eb="3">
      <t>マホウケン</t>
    </rPh>
    <phoneticPr fontId="2"/>
  </si>
  <si>
    <t>魔法剣「雅」</t>
    <rPh sb="0" eb="3">
      <t>マホウケン</t>
    </rPh>
    <rPh sb="4" eb="5">
      <t>ミヤビ</t>
    </rPh>
    <phoneticPr fontId="2"/>
  </si>
  <si>
    <t>魔法剣「ルーシア」</t>
    <rPh sb="0" eb="3">
      <t>マホウケン</t>
    </rPh>
    <phoneticPr fontId="2"/>
  </si>
  <si>
    <t>術者のアイテム欄に空きがある場合は、ランダムな魔法剣を追加する。</t>
    <rPh sb="0" eb="2">
      <t>ジュツシャ</t>
    </rPh>
    <rPh sb="7" eb="8">
      <t>ラン</t>
    </rPh>
    <rPh sb="9" eb="10">
      <t>ア</t>
    </rPh>
    <rPh sb="14" eb="16">
      <t>バアイ</t>
    </rPh>
    <rPh sb="23" eb="26">
      <t>マホウケン</t>
    </rPh>
    <rPh sb="27" eb="29">
      <t>ツイカ</t>
    </rPh>
    <phoneticPr fontId="2"/>
  </si>
  <si>
    <t>対象に雷属性ダメージ。</t>
    <rPh sb="0" eb="2">
      <t>タイショウ</t>
    </rPh>
    <rPh sb="3" eb="4">
      <t>カミナリ</t>
    </rPh>
    <rPh sb="4" eb="6">
      <t>ゾクセイ</t>
    </rPh>
    <phoneticPr fontId="2"/>
  </si>
  <si>
    <t>死者の腕</t>
    <rPh sb="0" eb="2">
      <t>シシャ</t>
    </rPh>
    <rPh sb="3" eb="4">
      <t>ウデ</t>
    </rPh>
    <phoneticPr fontId="2"/>
  </si>
  <si>
    <t>対象がそば団子になり、消滅する。対象が敵であれば、ドロップアイテムにそば団子が追加される。対象が味方の場合は術者のアイテム欄にそば団子が追加される。</t>
    <rPh sb="0" eb="2">
      <t>タイショウ</t>
    </rPh>
    <rPh sb="5" eb="7">
      <t>ダンゴ</t>
    </rPh>
    <rPh sb="11" eb="13">
      <t>ショウメツ</t>
    </rPh>
    <rPh sb="16" eb="18">
      <t>タイショウ</t>
    </rPh>
    <rPh sb="19" eb="20">
      <t>テキ</t>
    </rPh>
    <rPh sb="36" eb="38">
      <t>ダンゴ</t>
    </rPh>
    <rPh sb="39" eb="41">
      <t>ツイカ</t>
    </rPh>
    <rPh sb="45" eb="47">
      <t>タイショウ</t>
    </rPh>
    <rPh sb="48" eb="50">
      <t>ミカタ</t>
    </rPh>
    <rPh sb="51" eb="53">
      <t>バアイ</t>
    </rPh>
    <rPh sb="54" eb="56">
      <t>ジュツシャ</t>
    </rPh>
    <rPh sb="61" eb="62">
      <t>ラン</t>
    </rPh>
    <rPh sb="65" eb="67">
      <t>ダンゴ</t>
    </rPh>
    <rPh sb="68" eb="70">
      <t>ツイカ</t>
    </rPh>
    <phoneticPr fontId="2"/>
  </si>
  <si>
    <t>魂の帰還</t>
    <rPh sb="0" eb="1">
      <t>タマシイ</t>
    </rPh>
    <rPh sb="2" eb="4">
      <t>キカン</t>
    </rPh>
    <phoneticPr fontId="2"/>
  </si>
  <si>
    <t>消滅状態を回復するが、正気度が下がる。</t>
    <rPh sb="0" eb="2">
      <t>ショウメツ</t>
    </rPh>
    <rPh sb="2" eb="4">
      <t>ジョウタイ</t>
    </rPh>
    <rPh sb="5" eb="7">
      <t>カイフク</t>
    </rPh>
    <rPh sb="11" eb="14">
      <t>ショウキド</t>
    </rPh>
    <rPh sb="15" eb="16">
      <t>サ</t>
    </rPh>
    <phoneticPr fontId="2"/>
  </si>
  <si>
    <t>無限転生</t>
    <rPh sb="0" eb="2">
      <t>ムゲン</t>
    </rPh>
    <rPh sb="2" eb="4">
      <t>テンセイ</t>
    </rPh>
    <phoneticPr fontId="2"/>
  </si>
  <si>
    <t>効果範囲内の全員の消滅と死亡を回復するが、正気度が下がる。</t>
    <rPh sb="0" eb="5">
      <t>コウカハンイナイ</t>
    </rPh>
    <rPh sb="6" eb="8">
      <t>ゼンイン</t>
    </rPh>
    <rPh sb="9" eb="11">
      <t>ショウメツ</t>
    </rPh>
    <rPh sb="12" eb="14">
      <t>シボウ</t>
    </rPh>
    <rPh sb="15" eb="17">
      <t>カイフク</t>
    </rPh>
    <rPh sb="21" eb="24">
      <t>ショウキド</t>
    </rPh>
    <rPh sb="25" eb="26">
      <t>サ</t>
    </rPh>
    <phoneticPr fontId="2"/>
  </si>
  <si>
    <t>１人の毒、睡眠、気絶を治療する。</t>
    <rPh sb="1" eb="2">
      <t>ニン</t>
    </rPh>
    <rPh sb="3" eb="4">
      <t>ドク</t>
    </rPh>
    <rPh sb="5" eb="7">
      <t>スイミン</t>
    </rPh>
    <rPh sb="8" eb="10">
      <t>キゼツ</t>
    </rPh>
    <rPh sb="11" eb="13">
      <t>チリョウ</t>
    </rPh>
    <phoneticPr fontId="2"/>
  </si>
  <si>
    <t>１人の黄金化、炎上、麻痺、凍結を治療する。</t>
    <rPh sb="1" eb="2">
      <t>ニン</t>
    </rPh>
    <rPh sb="3" eb="6">
      <t>オウゴンカ</t>
    </rPh>
    <rPh sb="7" eb="9">
      <t>エンジョウ</t>
    </rPh>
    <rPh sb="10" eb="12">
      <t>マヒ</t>
    </rPh>
    <rPh sb="13" eb="15">
      <t>トウケツ</t>
    </rPh>
    <rPh sb="16" eb="18">
      <t>チリョウ</t>
    </rPh>
    <phoneticPr fontId="2"/>
  </si>
  <si>
    <t>割り込み</t>
    <rPh sb="0" eb="1">
      <t>ワ</t>
    </rPh>
    <rPh sb="2" eb="3">
      <t>コ</t>
    </rPh>
    <phoneticPr fontId="2"/>
  </si>
  <si>
    <t>効果範囲内の全員が魔法詠唱を中断する。</t>
    <rPh sb="0" eb="2">
      <t>コウカ</t>
    </rPh>
    <rPh sb="2" eb="5">
      <t>ハンイナイ</t>
    </rPh>
    <rPh sb="6" eb="8">
      <t>ゼンイン</t>
    </rPh>
    <rPh sb="9" eb="13">
      <t>マホウエイショウ</t>
    </rPh>
    <rPh sb="14" eb="16">
      <t>チュウダン</t>
    </rPh>
    <phoneticPr fontId="2"/>
  </si>
  <si>
    <t>詠唱完了したターンの最後に、追加でランダムな魔法の詠唱が完了する。この詠唱コストは術者が支払う。</t>
    <rPh sb="0" eb="4">
      <t>エイショウカンリョウ</t>
    </rPh>
    <rPh sb="10" eb="12">
      <t>サイゴ</t>
    </rPh>
    <rPh sb="14" eb="16">
      <t>ツイカ</t>
    </rPh>
    <rPh sb="22" eb="24">
      <t>マホウ</t>
    </rPh>
    <rPh sb="25" eb="27">
      <t>エイショウ</t>
    </rPh>
    <rPh sb="28" eb="30">
      <t>カンリョウ</t>
    </rPh>
    <rPh sb="35" eb="37">
      <t>エイショウ</t>
    </rPh>
    <rPh sb="41" eb="43">
      <t>ジュツシャ</t>
    </rPh>
    <rPh sb="44" eb="46">
      <t>シハラ</t>
    </rPh>
    <phoneticPr fontId="2"/>
  </si>
  <si>
    <t>詠唱完了したターンの最後に、魔術「絶滅の光」を99回発動する。</t>
    <rPh sb="0" eb="2">
      <t>エイショウ</t>
    </rPh>
    <rPh sb="2" eb="4">
      <t>カンリョウ</t>
    </rPh>
    <rPh sb="10" eb="12">
      <t>サイゴ</t>
    </rPh>
    <rPh sb="14" eb="16">
      <t>マジュツ</t>
    </rPh>
    <rPh sb="25" eb="26">
      <t>カイ</t>
    </rPh>
    <rPh sb="26" eb="28">
      <t>ハツドウ</t>
    </rPh>
    <phoneticPr fontId="2"/>
  </si>
  <si>
    <t>１人のこのターンの行動を中止させる。</t>
    <rPh sb="1" eb="2">
      <t>ニン</t>
    </rPh>
    <rPh sb="9" eb="11">
      <t>コウドウ</t>
    </rPh>
    <rPh sb="12" eb="14">
      <t>チュウシ</t>
    </rPh>
    <phoneticPr fontId="2"/>
  </si>
  <si>
    <t>封印の方陣</t>
    <rPh sb="0" eb="2">
      <t>フウイン</t>
    </rPh>
    <rPh sb="3" eb="5">
      <t>ホウジン</t>
    </rPh>
    <phoneticPr fontId="2"/>
  </si>
  <si>
    <t>出る杭は打たれる</t>
    <rPh sb="0" eb="1">
      <t>デ</t>
    </rPh>
    <rPh sb="2" eb="3">
      <t>クイ</t>
    </rPh>
    <rPh sb="4" eb="5">
      <t>ウ</t>
    </rPh>
    <phoneticPr fontId="2"/>
  </si>
  <si>
    <t>きしむ車輪は油をさされる</t>
    <rPh sb="3" eb="5">
      <t>シャリン</t>
    </rPh>
    <rPh sb="6" eb="7">
      <t>アブラ</t>
    </rPh>
    <phoneticPr fontId="2"/>
  </si>
  <si>
    <t>血の雨</t>
    <rPh sb="0" eb="1">
      <t>チ</t>
    </rPh>
    <rPh sb="2" eb="3">
      <t>アメ</t>
    </rPh>
    <phoneticPr fontId="2"/>
  </si>
  <si>
    <t>術者の体力を消費して詠唱する。効果範囲全体にダメージ。</t>
    <rPh sb="0" eb="2">
      <t>ジュツシャ</t>
    </rPh>
    <rPh sb="3" eb="5">
      <t>タイリョク</t>
    </rPh>
    <rPh sb="6" eb="8">
      <t>ショウヒ</t>
    </rPh>
    <rPh sb="10" eb="12">
      <t>エイショウ</t>
    </rPh>
    <rPh sb="15" eb="21">
      <t>コウカハンイゼンタイ</t>
    </rPh>
    <phoneticPr fontId="2"/>
  </si>
  <si>
    <t>写本</t>
    <rPh sb="0" eb="2">
      <t>シャホン</t>
    </rPh>
    <phoneticPr fontId="2"/>
  </si>
  <si>
    <t>術者の魔術書欄に空きがある場合は、持っている魔術書のうちランダムな魔術書を複製して手に入れる。</t>
    <rPh sb="0" eb="2">
      <t>ジュツシャ</t>
    </rPh>
    <rPh sb="3" eb="6">
      <t>マジュツショ</t>
    </rPh>
    <rPh sb="6" eb="7">
      <t>ラン</t>
    </rPh>
    <rPh sb="8" eb="9">
      <t>ア</t>
    </rPh>
    <rPh sb="13" eb="15">
      <t>バアイ</t>
    </rPh>
    <rPh sb="17" eb="18">
      <t>モ</t>
    </rPh>
    <rPh sb="22" eb="25">
      <t>マジュツショ</t>
    </rPh>
    <rPh sb="33" eb="36">
      <t>マジュツショ</t>
    </rPh>
    <rPh sb="37" eb="39">
      <t>フクセイ</t>
    </rPh>
    <rPh sb="41" eb="42">
      <t>テ</t>
    </rPh>
    <rPh sb="43" eb="44">
      <t>イ</t>
    </rPh>
    <phoneticPr fontId="2"/>
  </si>
  <si>
    <t>生命の雫</t>
    <rPh sb="0" eb="2">
      <t>セイメイ</t>
    </rPh>
    <rPh sb="3" eb="4">
      <t>シズク</t>
    </rPh>
    <phoneticPr fontId="2"/>
  </si>
  <si>
    <t>範囲内の全員が回復する。</t>
    <rPh sb="0" eb="3">
      <t>ハンイナイ</t>
    </rPh>
    <rPh sb="4" eb="6">
      <t>ゼンイン</t>
    </rPh>
    <rPh sb="7" eb="9">
      <t>カイフク</t>
    </rPh>
    <phoneticPr fontId="2"/>
  </si>
  <si>
    <t>死神からの手紙</t>
    <rPh sb="0" eb="2">
      <t>シニガミ</t>
    </rPh>
    <rPh sb="5" eb="7">
      <t>テガミ</t>
    </rPh>
    <phoneticPr fontId="2"/>
  </si>
  <si>
    <t>効果範囲内で体力が一番低いものが即死する。</t>
    <rPh sb="0" eb="5">
      <t>コウカハンイナイ</t>
    </rPh>
    <rPh sb="6" eb="8">
      <t>タイリョク</t>
    </rPh>
    <rPh sb="9" eb="12">
      <t>イチバンヒク</t>
    </rPh>
    <rPh sb="16" eb="18">
      <t>ソクシ</t>
    </rPh>
    <phoneticPr fontId="2"/>
  </si>
  <si>
    <t>研士</t>
    <rPh sb="0" eb="1">
      <t>ト</t>
    </rPh>
    <rPh sb="1" eb="2">
      <t>シ</t>
    </rPh>
    <phoneticPr fontId="2"/>
  </si>
  <si>
    <t>１人をもっとも近い敵のすぐそばに転送する。対象は正気度を少量失う。</t>
    <rPh sb="7" eb="8">
      <t>チカ</t>
    </rPh>
    <rPh sb="9" eb="10">
      <t>テキ</t>
    </rPh>
    <rPh sb="16" eb="18">
      <t>テンソウ</t>
    </rPh>
    <rPh sb="21" eb="23">
      <t>タイショウ</t>
    </rPh>
    <rPh sb="24" eb="27">
      <t>ショウキド</t>
    </rPh>
    <rPh sb="30" eb="31">
      <t>ウシナ</t>
    </rPh>
    <phoneticPr fontId="2"/>
  </si>
  <si>
    <t>魔法剣「ピアニシモ」</t>
    <rPh sb="0" eb="3">
      <t>マホウケン</t>
    </rPh>
    <phoneticPr fontId="2"/>
  </si>
  <si>
    <t>煮豆とトマトの缶詰</t>
    <rPh sb="0" eb="2">
      <t>ニマメ</t>
    </rPh>
    <rPh sb="7" eb="9">
      <t>カンヅメ</t>
    </rPh>
    <phoneticPr fontId="2"/>
  </si>
  <si>
    <t>煮豆</t>
    <rPh sb="0" eb="2">
      <t>ニマメ</t>
    </rPh>
    <phoneticPr fontId="2"/>
  </si>
  <si>
    <t>トマト</t>
    <phoneticPr fontId="2"/>
  </si>
  <si>
    <t>イモ</t>
    <phoneticPr fontId="2"/>
  </si>
  <si>
    <t>小麦</t>
    <rPh sb="0" eb="2">
      <t>コムギ</t>
    </rPh>
    <phoneticPr fontId="2"/>
  </si>
  <si>
    <t>大麦</t>
    <rPh sb="0" eb="2">
      <t>オオムギ</t>
    </rPh>
    <phoneticPr fontId="2"/>
  </si>
  <si>
    <t>生豆</t>
    <rPh sb="0" eb="1">
      <t>ナマ</t>
    </rPh>
    <rPh sb="1" eb="2">
      <t>マメ</t>
    </rPh>
    <phoneticPr fontId="2"/>
  </si>
  <si>
    <t>え、生で食べるの・・・？多分おなか壊すよ。</t>
    <rPh sb="2" eb="3">
      <t>ナマ</t>
    </rPh>
    <rPh sb="4" eb="5">
      <t>タ</t>
    </rPh>
    <rPh sb="12" eb="14">
      <t>タブン</t>
    </rPh>
    <rPh sb="17" eb="18">
      <t>コワ</t>
    </rPh>
    <phoneticPr fontId="2"/>
  </si>
  <si>
    <t>調理した肉</t>
    <rPh sb="0" eb="2">
      <t>チョウリ</t>
    </rPh>
    <rPh sb="4" eb="5">
      <t>ニク</t>
    </rPh>
    <phoneticPr fontId="2"/>
  </si>
  <si>
    <t>調理したイモ</t>
    <rPh sb="0" eb="2">
      <t>チョウリ</t>
    </rPh>
    <phoneticPr fontId="2"/>
  </si>
  <si>
    <t>魔射缶：体力回復</t>
  </si>
  <si>
    <t>魔射缶：効果範囲全体回復</t>
  </si>
  <si>
    <t>魔射缶：毒治療</t>
  </si>
  <si>
    <t>魔射缶：気絶治療</t>
  </si>
  <si>
    <t>魔射缶：体力回復強</t>
  </si>
  <si>
    <t>魔射缶：効果範囲全体回復強</t>
  </si>
  <si>
    <t>魔射缶：単体リジェネ弱</t>
  </si>
  <si>
    <t>魔射缶：効果範囲全体リジェネ弱</t>
  </si>
  <si>
    <t>魔射缶：木化治療</t>
  </si>
  <si>
    <t>魔射缶：狂乱治療</t>
  </si>
  <si>
    <t>魔射缶：混乱治療</t>
  </si>
  <si>
    <t>魔射缶：昏睡</t>
  </si>
  <si>
    <t>魔射缶：狂乱の王子</t>
  </si>
  <si>
    <t>魔射缶：精神破壊</t>
  </si>
  <si>
    <t>魔射缶：精神摩耗</t>
  </si>
  <si>
    <t>魔射缶：肉体からの解放</t>
  </si>
  <si>
    <t>魔射缶：蘇生</t>
  </si>
  <si>
    <t>魔射缶：消滅治療</t>
  </si>
  <si>
    <t>魔射缶：単体リジェネ強</t>
  </si>
  <si>
    <t>魔射缶：効果範囲全体リジェネ強</t>
  </si>
  <si>
    <t>魔射缶：発狂治療</t>
  </si>
  <si>
    <t>魔射缶：レギオ・フィルミナンテ</t>
  </si>
  <si>
    <t>魔射缶：神の裁き</t>
  </si>
  <si>
    <t>魔射缶：完全回復</t>
  </si>
  <si>
    <t>魔射缶：錬金物質生成</t>
  </si>
  <si>
    <t>魔射缶：錬金反応炉</t>
  </si>
  <si>
    <t>魔射缶：黄金化治療</t>
  </si>
  <si>
    <t>魔射缶：軟化</t>
  </si>
  <si>
    <t>魔射缶：硬化</t>
  </si>
  <si>
    <t>魔射缶：状態異常回復１</t>
  </si>
  <si>
    <t>魔射缶：黄金への誘い</t>
  </si>
  <si>
    <t>魔射缶：状態異常回復２</t>
  </si>
  <si>
    <t>魔射缶：筋力増強</t>
  </si>
  <si>
    <t>魔射缶：精神力増強</t>
  </si>
  <si>
    <t>魔射缶：錬金浸食</t>
  </si>
  <si>
    <t>魔射缶：破壊光線（中）</t>
  </si>
  <si>
    <t>魔射缶：正気度回復</t>
  </si>
  <si>
    <t>魔射缶：正気度損失</t>
  </si>
  <si>
    <t>魔射缶：正気度増強</t>
  </si>
  <si>
    <t>魔射缶：魔力回復</t>
  </si>
  <si>
    <t>魔射缶：魔力増強</t>
  </si>
  <si>
    <t>魔射缶：体力増強</t>
  </si>
  <si>
    <t>魔射缶：破壊光線（弱）</t>
  </si>
  <si>
    <t>魔射缶：破壊光線（強）</t>
  </si>
  <si>
    <t>魔射缶：伝説の破壊光線</t>
  </si>
  <si>
    <t>魔射缶：送風</t>
  </si>
  <si>
    <t>魔射缶：強風</t>
  </si>
  <si>
    <t>魔射缶：嵐</t>
  </si>
  <si>
    <t>魔射缶：ストームコール</t>
  </si>
  <si>
    <t>魔射缶：風切羽</t>
  </si>
  <si>
    <t>魔射缶：電撃</t>
  </si>
  <si>
    <t>魔射缶：向かい風</t>
  </si>
  <si>
    <t>魔射缶：追い風</t>
  </si>
  <si>
    <t>魔射缶：凪風</t>
  </si>
  <si>
    <t>魔射缶：かまいたち</t>
  </si>
  <si>
    <t>魔射缶：風刃</t>
  </si>
  <si>
    <t>魔射缶：衝撃波</t>
  </si>
  <si>
    <t>魔射缶：内臓破裂</t>
  </si>
  <si>
    <t>魔射缶：陣風</t>
  </si>
  <si>
    <t>魔射缶：木枯</t>
  </si>
  <si>
    <t>魔射缶：真空波</t>
  </si>
  <si>
    <t>魔射缶：真空抹殺</t>
  </si>
  <si>
    <t>魔射缶：空圧圧縮</t>
  </si>
  <si>
    <t>魔射缶：雷</t>
  </si>
  <si>
    <t>魔射缶：火炎</t>
  </si>
  <si>
    <t>魔射缶：ファイアボルト</t>
  </si>
  <si>
    <t>魔射缶：ファイアブレス</t>
  </si>
  <si>
    <t>魔射缶：篝火</t>
  </si>
  <si>
    <t>魔射缶：炎上治療</t>
  </si>
  <si>
    <t>魔射缶：灯台</t>
  </si>
  <si>
    <t>魔射缶：炎熱作用</t>
  </si>
  <si>
    <t>魔射缶：熱光線</t>
  </si>
  <si>
    <t>魔射缶：ウォーターフォール</t>
  </si>
  <si>
    <t>魔射缶：降雨</t>
  </si>
  <si>
    <t>魔射缶：電撃散布</t>
  </si>
  <si>
    <t>魔射缶：霊峰の指</t>
  </si>
  <si>
    <t>魔射缶：天地雷鳴</t>
  </si>
  <si>
    <t>魔射缶：雷鳴八卦</t>
  </si>
  <si>
    <t>魔射缶：メモリチェック</t>
  </si>
  <si>
    <t>魔射缶：クラッシュ</t>
  </si>
  <si>
    <t>魔射缶：ゲームオーバー</t>
  </si>
  <si>
    <t>魔射缶：戦闘からの離脱</t>
  </si>
  <si>
    <t>魔射缶：エンカウントカウンタリセット</t>
  </si>
  <si>
    <t>魔射缶：エンカウントカウンタ+128</t>
  </si>
  <si>
    <t>魔射缶：デバッグモードON</t>
  </si>
  <si>
    <t>魔射缶：デバッグモードOFF</t>
  </si>
  <si>
    <t>魔射缶：condition同期ずれチェック</t>
  </si>
  <si>
    <t>魔射缶：全員完全回復</t>
  </si>
  <si>
    <t>魔射缶：の召喚</t>
  </si>
  <si>
    <t>魔射缶：サウンド破棄</t>
  </si>
  <si>
    <t>魔射缶：ホットティー召喚</t>
  </si>
  <si>
    <t>魔射缶：木化</t>
  </si>
  <si>
    <t>魔射缶：地震</t>
  </si>
  <si>
    <t>魔射缶：大地の怒り</t>
  </si>
  <si>
    <t>魔射缶：地割れ</t>
  </si>
  <si>
    <t>魔射缶：岸壁直撃</t>
  </si>
  <si>
    <t>魔射缶：岩塊</t>
  </si>
  <si>
    <t>魔射缶：隕石</t>
  </si>
  <si>
    <t>魔射缶：巨岩</t>
  </si>
  <si>
    <t>魔射缶：冷風</t>
  </si>
  <si>
    <t>魔射缶：涼風</t>
  </si>
  <si>
    <t>魔射缶：雹嵐</t>
  </si>
  <si>
    <t>魔射缶：氷のつぶて</t>
  </si>
  <si>
    <t>魔射缶：吹雪</t>
  </si>
  <si>
    <t>魔射缶：冷凍ビーム</t>
  </si>
  <si>
    <t>魔射缶：じょうろ</t>
  </si>
  <si>
    <t>魔射缶：滝行</t>
  </si>
  <si>
    <t>魔射缶：叢雲</t>
  </si>
  <si>
    <t>魔射缶：ブラックホール</t>
  </si>
  <si>
    <t>魔射缶：絶滅の光</t>
  </si>
  <si>
    <t>魔射缶：絞首台への階段</t>
  </si>
  <si>
    <t>魔射缶：滅殺</t>
  </si>
  <si>
    <t>魔射缶：魔防壁</t>
  </si>
  <si>
    <t>魔射缶：城壁</t>
  </si>
  <si>
    <t>魔射缶：魔術回避</t>
  </si>
  <si>
    <t>魔射缶：GC</t>
  </si>
  <si>
    <t>魔射缶：フォトン</t>
  </si>
  <si>
    <t>魔射缶：クアンタム・ハーモナイザー</t>
  </si>
  <si>
    <t>魔射缶：対者の破棄</t>
  </si>
  <si>
    <t>魔射缶：神経操作</t>
  </si>
  <si>
    <t>魔射缶：ザ・ツナミ</t>
  </si>
  <si>
    <t>魔射缶：防波堤</t>
  </si>
  <si>
    <t>魔射缶：神の守り</t>
  </si>
  <si>
    <t>魔射缶：運命への介入</t>
  </si>
  <si>
    <t>魔射缶：縫合</t>
  </si>
  <si>
    <t>魔射缶：あなた司祭なの？</t>
  </si>
  <si>
    <t>魔射缶：死んでくれる？</t>
  </si>
  <si>
    <t>魔射缶：メギドラオォン（アォン）</t>
  </si>
  <si>
    <t>魔射缶：風化</t>
  </si>
  <si>
    <t>魔射缶：天罰</t>
  </si>
  <si>
    <t>魔射缶：天照</t>
  </si>
  <si>
    <t>魔射缶：Jの炎のマント</t>
  </si>
  <si>
    <t>魔射缶：手の込んだ自殺</t>
  </si>
  <si>
    <t>魔射缶：背水の陣</t>
  </si>
  <si>
    <t>魔射缶：火蛇</t>
  </si>
  <si>
    <t>魔射缶：力王</t>
  </si>
  <si>
    <t>魔射缶：魔封陣</t>
  </si>
  <si>
    <t>魔射缶：魔力の矢</t>
  </si>
  <si>
    <t>魔射缶：雷衣</t>
  </si>
  <si>
    <t>魔射缶：マッハ１１１</t>
  </si>
  <si>
    <t>魔射缶：精神注入棒</t>
  </si>
  <si>
    <t>魔射缶：フジヤマ</t>
  </si>
  <si>
    <t>魔射缶：カミカゼ</t>
  </si>
  <si>
    <t>魔射缶：残像剣</t>
  </si>
  <si>
    <t>魔射缶：雷神ハンマー</t>
  </si>
  <si>
    <t>魔射缶：粘着地面</t>
  </si>
  <si>
    <t>魔射缶：151/15</t>
  </si>
  <si>
    <t>魔射缶：人格モードのリセット</t>
  </si>
  <si>
    <t>魔射缶：奇跡</t>
  </si>
  <si>
    <t>魔射缶：浮遊</t>
  </si>
  <si>
    <t>魔射缶：キクゴロウエライ</t>
  </si>
  <si>
    <t>魔射缶：灼熱</t>
  </si>
  <si>
    <t>魔射缶：輝きのブレス</t>
  </si>
  <si>
    <t>魔射缶：解凍</t>
  </si>
  <si>
    <t>魔射缶：神経痛</t>
  </si>
  <si>
    <t>魔射缶：絹笠</t>
  </si>
  <si>
    <t>魔射缶：毒の雨</t>
  </si>
  <si>
    <t>魔射缶：バイオ・ウェポン</t>
  </si>
  <si>
    <t>魔射缶：汚染</t>
  </si>
  <si>
    <t>魔射缶：錬金術</t>
  </si>
  <si>
    <t>魔射缶：蒸着</t>
  </si>
  <si>
    <t>魔射缶：スーパーアーマー</t>
  </si>
  <si>
    <t>魔射缶：ワクチン</t>
  </si>
  <si>
    <t>魔射缶：ウス＝異本</t>
  </si>
  <si>
    <t>魔射缶：禁断の知識</t>
  </si>
  <si>
    <t>魔射缶：冒涜的な呼声</t>
  </si>
  <si>
    <t>魔射缶：少女の涙</t>
  </si>
  <si>
    <t>魔射缶：魔力移転</t>
  </si>
  <si>
    <t>魔射缶：正気度移転</t>
  </si>
  <si>
    <t>魔射缶：体力移転</t>
  </si>
  <si>
    <t>魔射缶：復活</t>
  </si>
  <si>
    <t>魔射缶：誓って殺しはやってません！</t>
  </si>
  <si>
    <t>魔射缶：魔力による保持</t>
  </si>
  <si>
    <t>魔射缶：正気度による保持</t>
  </si>
  <si>
    <t>魔射缶：精神力による魔力増強</t>
  </si>
  <si>
    <t>魔射缶：精神力による正気度増強</t>
  </si>
  <si>
    <t>魔射缶：転嫁</t>
  </si>
  <si>
    <t>魔射缶：研士</t>
  </si>
  <si>
    <t>魔射缶：転送</t>
  </si>
  <si>
    <t>魔射缶：ワープ９</t>
  </si>
  <si>
    <t>魔射缶：軽空母バグ</t>
  </si>
  <si>
    <t>魔射缶：null</t>
  </si>
  <si>
    <t>魔射缶：野獣の眼光</t>
  </si>
  <si>
    <t>魔射缶：簡易化</t>
  </si>
  <si>
    <t>魔射缶：無限の富</t>
  </si>
  <si>
    <t>魔射缶：生贄の儀式</t>
  </si>
  <si>
    <t>魔射缶：爆熱</t>
  </si>
  <si>
    <t>魔射缶：アイスピック</t>
  </si>
  <si>
    <t>魔射缶：魔力の剣</t>
  </si>
  <si>
    <t>魔射缶：魔力のハンマー</t>
  </si>
  <si>
    <t>魔射缶：ヘビーな蛇</t>
  </si>
  <si>
    <t>魔射缶：抹消</t>
  </si>
  <si>
    <t>魔射缶：FWのソースコード</t>
  </si>
  <si>
    <t>魔射缶：爆竹</t>
  </si>
  <si>
    <t>魔射缶：阿多丘思考回路</t>
  </si>
  <si>
    <t>魔射缶：いいね！</t>
  </si>
  <si>
    <t>魔射缶：超絶・百連撃</t>
  </si>
  <si>
    <t>魔射缶：記憶操作</t>
  </si>
  <si>
    <t>魔射缶：ガーニンの左手</t>
  </si>
  <si>
    <t>魔射缶：ガーニンの右手</t>
  </si>
  <si>
    <t>魔射缶：エンチャント氷</t>
  </si>
  <si>
    <t>魔射缶：エンチャント炎</t>
  </si>
  <si>
    <t>魔射缶：エンチャント雷</t>
  </si>
  <si>
    <t>魔射缶：エンチャント空気</t>
  </si>
  <si>
    <t>魔射缶：エンチャント神秘</t>
  </si>
  <si>
    <t>魔射缶：エンチャント錬金</t>
  </si>
  <si>
    <t>魔射缶：エンチャント悪意</t>
  </si>
  <si>
    <t>魔射缶：エンチャント神聖</t>
  </si>
  <si>
    <t>魔射缶：エンチャント光</t>
  </si>
  <si>
    <t>魔射缶：エンチャント闇</t>
  </si>
  <si>
    <t>魔射缶：エンチャント精神</t>
  </si>
  <si>
    <t>魔射缶：エンチャント水</t>
  </si>
  <si>
    <t>魔射缶：五色破壊光線</t>
  </si>
  <si>
    <t>魔射缶：ブラックライト破壊光線</t>
  </si>
  <si>
    <t>魔射缶：ステロイド</t>
  </si>
  <si>
    <t>魔射缶：偽りの肉体</t>
  </si>
  <si>
    <t>魔射缶：麺料理大発見</t>
  </si>
  <si>
    <t>魔射缶：タイムリープ：過去</t>
  </si>
  <si>
    <t>魔射缶：タイムリープ：未来</t>
  </si>
  <si>
    <t>魔射缶：安全地帯</t>
  </si>
  <si>
    <t>魔射缶：先勝ち</t>
  </si>
  <si>
    <t>魔射缶：後勝ち</t>
  </si>
  <si>
    <t>魔射缶：タンク</t>
  </si>
  <si>
    <t>魔射缶：ヘイスト</t>
  </si>
  <si>
    <t>魔射缶：追加の腕</t>
  </si>
  <si>
    <t>魔射缶：オカトーの独壇場</t>
  </si>
  <si>
    <t>魔射缶：赤影</t>
  </si>
  <si>
    <t>魔射缶：通行止め</t>
  </si>
  <si>
    <t>魔射缶：分身の術</t>
  </si>
  <si>
    <t>魔射缶：速足</t>
  </si>
  <si>
    <t>魔射缶：トリックルーム</t>
  </si>
  <si>
    <t>魔射缶：足軽</t>
  </si>
  <si>
    <t>魔射缶：魔術封印</t>
  </si>
  <si>
    <t>魔射缶：伝説の究極魔法</t>
  </si>
  <si>
    <t>魔射缶：高速詠唱破壊光線</t>
  </si>
  <si>
    <t>魔射缶：超高速詠唱破壊光線</t>
  </si>
  <si>
    <t>魔射缶：偽りの記憶</t>
  </si>
  <si>
    <t>魔射缶：魔力注入</t>
  </si>
  <si>
    <t>魔射缶：ハレーション</t>
  </si>
  <si>
    <t>魔射缶：ヘビーボンバー</t>
  </si>
  <si>
    <t>魔射缶：輝きの海</t>
  </si>
  <si>
    <t>魔射缶：戦闘の準備</t>
  </si>
  <si>
    <t>魔射缶：二撃必殺</t>
  </si>
  <si>
    <t>魔射缶：磁石</t>
  </si>
  <si>
    <t>魔射缶：ぬるぽ</t>
  </si>
  <si>
    <t>魔射缶：錬金爆発</t>
  </si>
  <si>
    <t>魔射缶：変異</t>
  </si>
  <si>
    <t>魔射缶：押し出し</t>
  </si>
  <si>
    <t>魔射缶：PUSH・PUSH・PUSH！</t>
  </si>
  <si>
    <t>魔射缶：裏切り</t>
  </si>
  <si>
    <t>魔射缶：そば団子召喚</t>
  </si>
  <si>
    <t>魔射缶：お魚召喚</t>
  </si>
  <si>
    <t>魔射缶：出前そば注文</t>
  </si>
  <si>
    <t>魔射缶：ガチャ</t>
  </si>
  <si>
    <t>魔射缶：アポクリファ</t>
  </si>
  <si>
    <t>魔射缶：赤の絨毯</t>
  </si>
  <si>
    <t>魔射缶：白の絨毯</t>
  </si>
  <si>
    <t>魔射缶：セキュリティ違反</t>
  </si>
  <si>
    <t>魔射缶：危険な悪戯</t>
  </si>
  <si>
    <t>魔射缶：青い鳥</t>
  </si>
  <si>
    <t>魔射缶：究極魔法：死滅</t>
  </si>
  <si>
    <t>魔射缶：精神の退避</t>
  </si>
  <si>
    <t>魔射缶：プルプルンテ</t>
  </si>
  <si>
    <t>魔射缶：障害物の除去</t>
  </si>
  <si>
    <t>魔射缶：破壊</t>
  </si>
  <si>
    <t>魔射缶：阻止</t>
  </si>
  <si>
    <t>魔射缶：アベレージ体力</t>
  </si>
  <si>
    <t>魔射缶：アベレージ魔力</t>
  </si>
  <si>
    <t>魔射缶：春一番</t>
  </si>
  <si>
    <t>魔射缶：赤目村</t>
  </si>
  <si>
    <t>魔射缶：栄養吸収</t>
  </si>
  <si>
    <t>魔射缶：腐葉土</t>
  </si>
  <si>
    <t>魔射缶：緑の牛</t>
  </si>
  <si>
    <t>魔射缶：新緑</t>
  </si>
  <si>
    <t>魔射缶：詰め込めるだけつも詰め込もうぜ</t>
  </si>
  <si>
    <t>魔射缶：解除</t>
  </si>
  <si>
    <t>魔射缶：鉄塊</t>
  </si>
  <si>
    <t>魔射缶：みんなでデデン</t>
  </si>
  <si>
    <t>魔射缶：精神吸収</t>
  </si>
  <si>
    <t>魔射缶：肉体の粉砕</t>
  </si>
  <si>
    <t>魔射缶：逆みんなでデデン</t>
  </si>
  <si>
    <t>魔射缶：set essential 13478 0</t>
  </si>
  <si>
    <t>魔射缶：行動抑止</t>
  </si>
  <si>
    <t>魔射缶：封印解除</t>
  </si>
  <si>
    <t>魔射缶：スリープ</t>
  </si>
  <si>
    <t>魔射缶：目覚めの鐘</t>
  </si>
  <si>
    <t>魔射缶：めざましドリ召喚</t>
  </si>
  <si>
    <t>魔射缶：神聖七方陣</t>
  </si>
  <si>
    <t>魔射缶：攻撃の方陣</t>
  </si>
  <si>
    <t>魔射缶：防御の方陣</t>
  </si>
  <si>
    <t>魔射缶：魔力の方陣</t>
  </si>
  <si>
    <t>魔射缶：捨身</t>
  </si>
  <si>
    <t>魔射缶：魔力集中</t>
  </si>
  <si>
    <t>魔射缶：朱雀</t>
  </si>
  <si>
    <t>魔射缶：限夢</t>
  </si>
  <si>
    <t>魔射缶：無尽</t>
  </si>
  <si>
    <t>魔射缶：ネギ召喚</t>
  </si>
  <si>
    <t>魔射缶：蓄積</t>
  </si>
  <si>
    <t>魔射缶：弱火</t>
  </si>
  <si>
    <t>魔射缶：毒の方陣</t>
  </si>
  <si>
    <t>魔射缶：眠りの方陣</t>
  </si>
  <si>
    <t>魔射缶：麻痺の方陣</t>
  </si>
  <si>
    <t>魔射缶：凍結の方陣</t>
  </si>
  <si>
    <t>魔射缶：炎上の方陣</t>
  </si>
  <si>
    <t>魔射缶：気絶の方陣</t>
  </si>
  <si>
    <t>魔射缶：郭公のさえずり</t>
  </si>
  <si>
    <t>魔射缶：マッチポンプ</t>
  </si>
  <si>
    <t>魔射缶：静乱切</t>
  </si>
  <si>
    <t>魔射缶：魔法剣の召喚</t>
  </si>
  <si>
    <t>魔射缶：闘魂注入</t>
  </si>
  <si>
    <t>魔射缶：火の槌</t>
  </si>
  <si>
    <t>魔射缶：多数決</t>
  </si>
  <si>
    <t>魔射缶：少数決</t>
  </si>
  <si>
    <t>魔射缶：出る杭は打たれる</t>
  </si>
  <si>
    <t>魔射缶：きしむ車輪は油をさされる</t>
  </si>
  <si>
    <t>魔射缶：死者の腕</t>
  </si>
  <si>
    <t>魔射缶：スーパースペシャルスパゲティ（SSS)</t>
  </si>
  <si>
    <t>魔射缶：勇者アリオス</t>
  </si>
  <si>
    <t>魔射缶：燃える水</t>
  </si>
  <si>
    <t>魔射缶：砂風呂</t>
  </si>
  <si>
    <t>魔射缶：そば団子アロー</t>
  </si>
  <si>
    <t>魔射缶：滅びの呪文「バス」</t>
  </si>
  <si>
    <t>魔射缶：アルケミコーラ注文</t>
  </si>
  <si>
    <t>魔射缶：アルケミコーラ業者の注文</t>
  </si>
  <si>
    <t>魔射缶：アルケミコーラクアンタムグレネード</t>
  </si>
  <si>
    <t>魔射缶：ゆるぎなき力</t>
  </si>
  <si>
    <t>魔射缶：転換</t>
  </si>
  <si>
    <t>魔射缶：FWでお金頂戴はすべて詐欺です</t>
  </si>
  <si>
    <t>魔射缶：錬金雨</t>
  </si>
  <si>
    <t>魔射缶：天雷</t>
  </si>
  <si>
    <t>魔射缶：不動</t>
  </si>
  <si>
    <t>魔射缶：魂の帰還</t>
  </si>
  <si>
    <t>魔射缶：無限転生</t>
  </si>
  <si>
    <t>魔射缶：割り込み</t>
  </si>
  <si>
    <t>魔射缶：封印の方陣</t>
  </si>
  <si>
    <t>魔射缶：血の雨</t>
  </si>
  <si>
    <t>魔射缶：写本</t>
  </si>
  <si>
    <t>魔射缶：生命の雫</t>
  </si>
  <si>
    <t>魔射缶：死神からの手紙</t>
  </si>
  <si>
    <t>アイスブレス</t>
    <phoneticPr fontId="2"/>
  </si>
  <si>
    <t>激強酒</t>
    <rPh sb="0" eb="1">
      <t>ゲキ</t>
    </rPh>
    <rPh sb="1" eb="2">
      <t>ツヨ</t>
    </rPh>
    <rPh sb="2" eb="3">
      <t>サケ</t>
    </rPh>
    <phoneticPr fontId="2"/>
  </si>
  <si>
    <t>とてつもない酒だ！！！！低確率で混乱する。</t>
    <rPh sb="6" eb="7">
      <t>サケ</t>
    </rPh>
    <rPh sb="12" eb="15">
      <t>テイカクリツ</t>
    </rPh>
    <rPh sb="16" eb="18">
      <t>コンラン</t>
    </rPh>
    <phoneticPr fontId="2"/>
  </si>
  <si>
    <t>パラライズ</t>
    <phoneticPr fontId="2"/>
  </si>
  <si>
    <t>対象が中確率で麻痺状態になる。</t>
    <rPh sb="0" eb="2">
      <t>タイショウ</t>
    </rPh>
    <rPh sb="3" eb="4">
      <t>チュウ</t>
    </rPh>
    <rPh sb="4" eb="6">
      <t>カクリツ</t>
    </rPh>
    <rPh sb="7" eb="11">
      <t>マヒジョウタイ</t>
    </rPh>
    <phoneticPr fontId="2"/>
  </si>
  <si>
    <t>効果範囲内の全員に氷属性ダメージ</t>
    <rPh sb="0" eb="5">
      <t>コウカハンイナイ</t>
    </rPh>
    <rPh sb="6" eb="8">
      <t>ゼンイン</t>
    </rPh>
    <rPh sb="9" eb="10">
      <t>コオリ</t>
    </rPh>
    <rPh sb="10" eb="12">
      <t>ゾクセイ</t>
    </rPh>
    <phoneticPr fontId="2"/>
  </si>
  <si>
    <t>進捗どうですか？</t>
    <rPh sb="0" eb="2">
      <t>シンチョク</t>
    </rPh>
    <phoneticPr fontId="2"/>
  </si>
  <si>
    <t>対象の精神力にダメージ。</t>
    <rPh sb="0" eb="2">
      <t>タイショウ</t>
    </rPh>
    <rPh sb="3" eb="6">
      <t>セイシンリョク</t>
    </rPh>
    <phoneticPr fontId="2"/>
  </si>
  <si>
    <t>逆引き</t>
    <rPh sb="0" eb="2">
      <t>ギャクビ</t>
    </rPh>
    <phoneticPr fontId="2"/>
  </si>
  <si>
    <t>B034</t>
  </si>
  <si>
    <t>B035</t>
  </si>
  <si>
    <t>B036</t>
  </si>
  <si>
    <t>B037</t>
  </si>
  <si>
    <t>B038</t>
  </si>
  <si>
    <t>B039</t>
  </si>
  <si>
    <t>B040</t>
  </si>
  <si>
    <t>B041</t>
  </si>
  <si>
    <t>B042</t>
  </si>
  <si>
    <t>B043</t>
  </si>
  <si>
    <t>B044</t>
  </si>
  <si>
    <t>B045</t>
  </si>
  <si>
    <t>B046</t>
  </si>
  <si>
    <t>B047</t>
  </si>
  <si>
    <t>B048</t>
  </si>
  <si>
    <t>B049</t>
  </si>
  <si>
    <t>B050</t>
  </si>
  <si>
    <t>B051</t>
  </si>
  <si>
    <t>B052</t>
  </si>
  <si>
    <t>B053</t>
  </si>
  <si>
    <t>B054</t>
  </si>
  <si>
    <t>B055</t>
  </si>
  <si>
    <t>B056</t>
  </si>
  <si>
    <t>B057</t>
  </si>
  <si>
    <t>B058</t>
  </si>
  <si>
    <t>B059</t>
  </si>
  <si>
    <t>B060</t>
  </si>
  <si>
    <t>B061</t>
  </si>
  <si>
    <t>B062</t>
  </si>
  <si>
    <t>B063</t>
  </si>
  <si>
    <t>B064</t>
  </si>
  <si>
    <t>B065</t>
  </si>
  <si>
    <t>B066</t>
  </si>
  <si>
    <t>B067</t>
  </si>
  <si>
    <t>B068</t>
  </si>
  <si>
    <t>B069</t>
  </si>
  <si>
    <t>B070</t>
  </si>
  <si>
    <t>B071</t>
  </si>
  <si>
    <t>B072</t>
  </si>
  <si>
    <t>B073</t>
  </si>
  <si>
    <t>B074</t>
  </si>
  <si>
    <t>B075</t>
  </si>
  <si>
    <t>B076</t>
  </si>
  <si>
    <t>B077</t>
  </si>
  <si>
    <t>B078</t>
  </si>
  <si>
    <t>B079</t>
  </si>
  <si>
    <t>B080</t>
  </si>
  <si>
    <t>B081</t>
  </si>
  <si>
    <t>B082</t>
  </si>
  <si>
    <t>B083</t>
  </si>
  <si>
    <t>B084</t>
  </si>
  <si>
    <t>B085</t>
  </si>
  <si>
    <t>B086</t>
  </si>
  <si>
    <t>B087</t>
  </si>
  <si>
    <t>B088</t>
  </si>
  <si>
    <t>B089</t>
  </si>
  <si>
    <t>B090</t>
  </si>
  <si>
    <t>B091</t>
  </si>
  <si>
    <t>B092</t>
  </si>
  <si>
    <t>B093</t>
  </si>
  <si>
    <t>B094</t>
  </si>
  <si>
    <t>B095</t>
  </si>
  <si>
    <t>B096</t>
  </si>
  <si>
    <t>B097</t>
  </si>
  <si>
    <t>B098</t>
  </si>
  <si>
    <t>B099</t>
  </si>
  <si>
    <t>B100</t>
  </si>
  <si>
    <t>B101</t>
  </si>
  <si>
    <t>B102</t>
  </si>
  <si>
    <t>B103</t>
  </si>
  <si>
    <t>B104</t>
  </si>
  <si>
    <t>B105</t>
  </si>
  <si>
    <t>B106</t>
  </si>
  <si>
    <t>B107</t>
  </si>
  <si>
    <t>B108</t>
  </si>
  <si>
    <t>B109</t>
  </si>
  <si>
    <t>B110</t>
  </si>
  <si>
    <t>B111</t>
  </si>
  <si>
    <t>B112</t>
  </si>
  <si>
    <t>B113</t>
  </si>
  <si>
    <t>B114</t>
  </si>
  <si>
    <t>B115</t>
  </si>
  <si>
    <t>B116</t>
  </si>
  <si>
    <t>B117</t>
  </si>
  <si>
    <t>B118</t>
  </si>
  <si>
    <t>B119</t>
  </si>
  <si>
    <t>B120</t>
  </si>
  <si>
    <t>B121</t>
  </si>
  <si>
    <t>B122</t>
  </si>
  <si>
    <t>B123</t>
  </si>
  <si>
    <t>B124</t>
  </si>
  <si>
    <t>B125</t>
  </si>
  <si>
    <t>B126</t>
  </si>
  <si>
    <t>B127</t>
  </si>
  <si>
    <t>B128</t>
  </si>
  <si>
    <t>B129</t>
  </si>
  <si>
    <t>B130</t>
  </si>
  <si>
    <t>B131</t>
  </si>
  <si>
    <t>B132</t>
  </si>
  <si>
    <t>B133</t>
  </si>
  <si>
    <t>B134</t>
  </si>
  <si>
    <t>B135</t>
  </si>
  <si>
    <t>B136</t>
  </si>
  <si>
    <t>B137</t>
  </si>
  <si>
    <t>B138</t>
  </si>
  <si>
    <t>B139</t>
  </si>
  <si>
    <t>B140</t>
  </si>
  <si>
    <t>B141</t>
  </si>
  <si>
    <t>B142</t>
  </si>
  <si>
    <t>B143</t>
  </si>
  <si>
    <t>B144</t>
  </si>
  <si>
    <t>B145</t>
  </si>
  <si>
    <t>B146</t>
  </si>
  <si>
    <t>B147</t>
  </si>
  <si>
    <t>B148</t>
  </si>
  <si>
    <t>B149</t>
  </si>
  <si>
    <t>B150</t>
  </si>
  <si>
    <t>B151</t>
  </si>
  <si>
    <t>B152</t>
  </si>
  <si>
    <t>B153</t>
  </si>
  <si>
    <t>B154</t>
  </si>
  <si>
    <t>B155</t>
  </si>
  <si>
    <t>B156</t>
  </si>
  <si>
    <t>B157</t>
  </si>
  <si>
    <t>B158</t>
  </si>
  <si>
    <t>B159</t>
  </si>
  <si>
    <t>B160</t>
  </si>
  <si>
    <t>B161</t>
  </si>
  <si>
    <t>B162</t>
  </si>
  <si>
    <t>B163</t>
  </si>
  <si>
    <t>B164</t>
  </si>
  <si>
    <t>B165</t>
  </si>
  <si>
    <t>B166</t>
  </si>
  <si>
    <t>B167</t>
  </si>
  <si>
    <t>B168</t>
  </si>
  <si>
    <t>B169</t>
  </si>
  <si>
    <t>B170</t>
  </si>
  <si>
    <t>B171</t>
  </si>
  <si>
    <t>B172</t>
  </si>
  <si>
    <t>B173</t>
  </si>
  <si>
    <t>B174</t>
  </si>
  <si>
    <t>B175</t>
  </si>
  <si>
    <t>B176</t>
  </si>
  <si>
    <t>B177</t>
  </si>
  <si>
    <t>B178</t>
  </si>
  <si>
    <t>B179</t>
  </si>
  <si>
    <t>B180</t>
  </si>
  <si>
    <t>B181</t>
  </si>
  <si>
    <t>B182</t>
  </si>
  <si>
    <t>B183</t>
  </si>
  <si>
    <t>B184</t>
  </si>
  <si>
    <t>B185</t>
  </si>
  <si>
    <t>B186</t>
  </si>
  <si>
    <t>B187</t>
  </si>
  <si>
    <t>B188</t>
  </si>
  <si>
    <t>B189</t>
  </si>
  <si>
    <t>B190</t>
  </si>
  <si>
    <t>B191</t>
  </si>
  <si>
    <t>B192</t>
  </si>
  <si>
    <t>B193</t>
  </si>
  <si>
    <t>B194</t>
  </si>
  <si>
    <t>B195</t>
  </si>
  <si>
    <t>B196</t>
  </si>
  <si>
    <t>B197</t>
  </si>
  <si>
    <t>B198</t>
  </si>
  <si>
    <t>B199</t>
  </si>
  <si>
    <t>B200</t>
  </si>
  <si>
    <t>B201</t>
  </si>
  <si>
    <t>B202</t>
  </si>
  <si>
    <t>B203</t>
  </si>
  <si>
    <t>B204</t>
  </si>
  <si>
    <t>B205</t>
  </si>
  <si>
    <t>B206</t>
  </si>
  <si>
    <t>B207</t>
  </si>
  <si>
    <t>B208</t>
  </si>
  <si>
    <t>B209</t>
  </si>
  <si>
    <t>B210</t>
  </si>
  <si>
    <t>B211</t>
  </si>
  <si>
    <t>B212</t>
  </si>
  <si>
    <t>B213</t>
  </si>
  <si>
    <t>B214</t>
  </si>
  <si>
    <t>B215</t>
  </si>
  <si>
    <t>B216</t>
  </si>
  <si>
    <t>B217</t>
  </si>
  <si>
    <t>B218</t>
  </si>
  <si>
    <t>B219</t>
  </si>
  <si>
    <t>B220</t>
  </si>
  <si>
    <t>B221</t>
  </si>
  <si>
    <t>B222</t>
  </si>
  <si>
    <t>B223</t>
  </si>
  <si>
    <t>B224</t>
  </si>
  <si>
    <t>B225</t>
  </si>
  <si>
    <t>B226</t>
  </si>
  <si>
    <t>B227</t>
  </si>
  <si>
    <t>B228</t>
  </si>
  <si>
    <t>B229</t>
  </si>
  <si>
    <t>B230</t>
  </si>
  <si>
    <t>B231</t>
  </si>
  <si>
    <t>B232</t>
  </si>
  <si>
    <t>B233</t>
  </si>
  <si>
    <t>B234</t>
  </si>
  <si>
    <t>B235</t>
  </si>
  <si>
    <t>B236</t>
  </si>
  <si>
    <t>B237</t>
  </si>
  <si>
    <t>B238</t>
  </si>
  <si>
    <t>B239</t>
  </si>
  <si>
    <t>B240</t>
  </si>
  <si>
    <t>B241</t>
  </si>
  <si>
    <t>B242</t>
  </si>
  <si>
    <t>B243</t>
  </si>
  <si>
    <t>B244</t>
  </si>
  <si>
    <t>B245</t>
  </si>
  <si>
    <t>B246</t>
  </si>
  <si>
    <t>B247</t>
  </si>
  <si>
    <t>B248</t>
  </si>
  <si>
    <t>B249</t>
  </si>
  <si>
    <t>B250</t>
  </si>
  <si>
    <t>B251</t>
  </si>
  <si>
    <t>B252</t>
  </si>
  <si>
    <t>B253</t>
  </si>
  <si>
    <t>B254</t>
  </si>
  <si>
    <t>B255</t>
  </si>
  <si>
    <t>B256</t>
  </si>
  <si>
    <t>B257</t>
  </si>
  <si>
    <t>B258</t>
  </si>
  <si>
    <t>B259</t>
  </si>
  <si>
    <t>B260</t>
  </si>
  <si>
    <t>B261</t>
  </si>
  <si>
    <t>B262</t>
  </si>
  <si>
    <t>B263</t>
  </si>
  <si>
    <t>B264</t>
  </si>
  <si>
    <t>B265</t>
  </si>
  <si>
    <t>B266</t>
  </si>
  <si>
    <t>B267</t>
  </si>
  <si>
    <t>B268</t>
  </si>
  <si>
    <t>B269</t>
  </si>
  <si>
    <t>B270</t>
  </si>
  <si>
    <t>B271</t>
  </si>
  <si>
    <t>B272</t>
  </si>
  <si>
    <t>B273</t>
  </si>
  <si>
    <t>B274</t>
  </si>
  <si>
    <t>B275</t>
  </si>
  <si>
    <t>B276</t>
  </si>
  <si>
    <t>B277</t>
  </si>
  <si>
    <t>B278</t>
  </si>
  <si>
    <t>B279</t>
  </si>
  <si>
    <t>B280</t>
  </si>
  <si>
    <t>B281</t>
  </si>
  <si>
    <t>B282</t>
  </si>
  <si>
    <t>B283</t>
  </si>
  <si>
    <t>B284</t>
  </si>
  <si>
    <t>B285</t>
  </si>
  <si>
    <t>B286</t>
  </si>
  <si>
    <t>B287</t>
  </si>
  <si>
    <t>B288</t>
  </si>
  <si>
    <t>B289</t>
  </si>
  <si>
    <t>B290</t>
  </si>
  <si>
    <t>B291</t>
  </si>
  <si>
    <t>B292</t>
  </si>
  <si>
    <t>B293</t>
  </si>
  <si>
    <t>B294</t>
  </si>
  <si>
    <t>B295</t>
  </si>
  <si>
    <t>B296</t>
  </si>
  <si>
    <t>B297</t>
  </si>
  <si>
    <t>B298</t>
  </si>
  <si>
    <t>B299</t>
  </si>
  <si>
    <t>B300</t>
  </si>
  <si>
    <t>B301</t>
  </si>
  <si>
    <t>B302</t>
  </si>
  <si>
    <t>B303</t>
  </si>
  <si>
    <t>B304</t>
  </si>
  <si>
    <t>B305</t>
  </si>
  <si>
    <t>B306</t>
  </si>
  <si>
    <t>B307</t>
  </si>
  <si>
    <t>B308</t>
  </si>
  <si>
    <t>B309</t>
  </si>
  <si>
    <t>B310</t>
  </si>
  <si>
    <t>B311</t>
  </si>
  <si>
    <t>B312</t>
  </si>
  <si>
    <t>B313</t>
  </si>
  <si>
    <t>B314</t>
  </si>
  <si>
    <t>B315</t>
  </si>
  <si>
    <t>B316</t>
  </si>
  <si>
    <t>B317</t>
  </si>
  <si>
    <t>B318</t>
  </si>
  <si>
    <t>B319</t>
  </si>
  <si>
    <t>B320</t>
  </si>
  <si>
    <t>B321</t>
  </si>
  <si>
    <t>B322</t>
  </si>
  <si>
    <t>B323</t>
  </si>
  <si>
    <t>B324</t>
  </si>
  <si>
    <t>B325</t>
  </si>
  <si>
    <t>B326</t>
  </si>
  <si>
    <t>B327</t>
  </si>
  <si>
    <t>B328</t>
  </si>
  <si>
    <t>B329</t>
  </si>
  <si>
    <t>B330</t>
  </si>
  <si>
    <t>B331</t>
  </si>
  <si>
    <t>B332</t>
  </si>
  <si>
    <t>B333</t>
  </si>
  <si>
    <t>B334</t>
  </si>
  <si>
    <t>B335</t>
  </si>
  <si>
    <t>B336</t>
  </si>
  <si>
    <t>B337</t>
  </si>
  <si>
    <t>B338</t>
  </si>
  <si>
    <t>B339</t>
  </si>
  <si>
    <t>B340</t>
  </si>
  <si>
    <t>B341</t>
  </si>
  <si>
    <t>B342</t>
  </si>
  <si>
    <t>B343</t>
  </si>
  <si>
    <t>B344</t>
  </si>
  <si>
    <t>B345</t>
  </si>
  <si>
    <t>B346</t>
  </si>
  <si>
    <t>B347</t>
  </si>
  <si>
    <t>B348</t>
  </si>
  <si>
    <t>B349</t>
  </si>
  <si>
    <t>B350</t>
  </si>
  <si>
    <t>B351</t>
  </si>
  <si>
    <t>B352</t>
  </si>
  <si>
    <t>B353</t>
  </si>
  <si>
    <t>B354</t>
  </si>
  <si>
    <t>B355</t>
  </si>
  <si>
    <t>B356</t>
  </si>
  <si>
    <t>B357</t>
  </si>
  <si>
    <t>B358</t>
  </si>
  <si>
    <t>B359</t>
  </si>
  <si>
    <t>B360</t>
  </si>
  <si>
    <t>B361</t>
  </si>
  <si>
    <t>B362</t>
  </si>
  <si>
    <t>B363</t>
  </si>
  <si>
    <t>B364</t>
  </si>
  <si>
    <t>B365</t>
  </si>
  <si>
    <t>B366</t>
  </si>
  <si>
    <t>B367</t>
  </si>
  <si>
    <t>B368</t>
  </si>
  <si>
    <t>B369</t>
  </si>
  <si>
    <t>B370</t>
  </si>
  <si>
    <t>B371</t>
  </si>
  <si>
    <t>B372</t>
  </si>
  <si>
    <t>B373</t>
  </si>
  <si>
    <t>B374</t>
  </si>
  <si>
    <t>B375</t>
  </si>
  <si>
    <t>B376</t>
  </si>
  <si>
    <t>B377</t>
  </si>
  <si>
    <t>B378</t>
  </si>
  <si>
    <t>B379</t>
  </si>
  <si>
    <t>B380</t>
  </si>
  <si>
    <t>B381</t>
  </si>
  <si>
    <t>B382</t>
  </si>
  <si>
    <t>B383</t>
  </si>
  <si>
    <t>B384</t>
  </si>
  <si>
    <t>B385</t>
  </si>
  <si>
    <t>B386</t>
  </si>
  <si>
    <t>B387</t>
  </si>
  <si>
    <t>B388</t>
  </si>
  <si>
    <t>B389</t>
  </si>
  <si>
    <t>B390</t>
  </si>
  <si>
    <t>B391</t>
  </si>
  <si>
    <t>B392</t>
  </si>
  <si>
    <t>B393</t>
  </si>
  <si>
    <t>B394</t>
  </si>
  <si>
    <t>B395</t>
  </si>
  <si>
    <t>B396</t>
  </si>
  <si>
    <t>B397</t>
  </si>
  <si>
    <t>B398</t>
  </si>
  <si>
    <t>B399</t>
  </si>
  <si>
    <t>B400</t>
  </si>
  <si>
    <t>B401</t>
  </si>
  <si>
    <t>B402</t>
  </si>
  <si>
    <t>B403</t>
  </si>
  <si>
    <t>B404</t>
  </si>
  <si>
    <t>B405</t>
  </si>
  <si>
    <t>B406</t>
  </si>
  <si>
    <t>B407</t>
  </si>
  <si>
    <t>B408</t>
  </si>
  <si>
    <t>B409</t>
  </si>
  <si>
    <t>B410</t>
  </si>
  <si>
    <t>B411</t>
  </si>
  <si>
    <t>B412</t>
  </si>
  <si>
    <t>B413</t>
  </si>
  <si>
    <t>B414</t>
  </si>
  <si>
    <t>B415</t>
  </si>
  <si>
    <t>B416</t>
  </si>
  <si>
    <t>B417</t>
  </si>
  <si>
    <t>B418</t>
  </si>
  <si>
    <t>B419</t>
  </si>
  <si>
    <t>B420</t>
  </si>
  <si>
    <t>B421</t>
  </si>
  <si>
    <t>B422</t>
  </si>
  <si>
    <t>B423</t>
  </si>
  <si>
    <t>B424</t>
  </si>
  <si>
    <t>B425</t>
  </si>
  <si>
    <t>B426</t>
  </si>
  <si>
    <t>B427</t>
  </si>
  <si>
    <t>B428</t>
  </si>
  <si>
    <t>B429</t>
  </si>
  <si>
    <t>B430</t>
  </si>
  <si>
    <t>B431</t>
  </si>
  <si>
    <t>B432</t>
  </si>
  <si>
    <t>B433</t>
  </si>
  <si>
    <t>B434</t>
  </si>
  <si>
    <t>B435</t>
  </si>
  <si>
    <t>B436</t>
  </si>
  <si>
    <t>B437</t>
  </si>
  <si>
    <t>B438</t>
  </si>
  <si>
    <t>B439</t>
  </si>
  <si>
    <t>B440</t>
  </si>
  <si>
    <t>B441</t>
  </si>
  <si>
    <t>B442</t>
  </si>
  <si>
    <t>B443</t>
  </si>
  <si>
    <t>B444</t>
  </si>
  <si>
    <t>B445</t>
  </si>
  <si>
    <t>B446</t>
  </si>
  <si>
    <t>B447</t>
  </si>
  <si>
    <t>B448</t>
  </si>
  <si>
    <t>B449</t>
  </si>
  <si>
    <t>B450</t>
  </si>
  <si>
    <t>B451</t>
  </si>
  <si>
    <t>B452</t>
  </si>
  <si>
    <t>B453</t>
  </si>
  <si>
    <t>B454</t>
  </si>
  <si>
    <t>B455</t>
  </si>
  <si>
    <t>B456</t>
  </si>
  <si>
    <t>B457</t>
  </si>
  <si>
    <t>B458</t>
  </si>
  <si>
    <t>B459</t>
  </si>
  <si>
    <t>B460</t>
  </si>
  <si>
    <t>B461</t>
  </si>
  <si>
    <t>B462</t>
  </si>
  <si>
    <t>B463</t>
  </si>
  <si>
    <t>B464</t>
  </si>
  <si>
    <t>B465</t>
  </si>
  <si>
    <t>B466</t>
  </si>
  <si>
    <t>B467</t>
  </si>
  <si>
    <t>B468</t>
  </si>
  <si>
    <t>B469</t>
  </si>
  <si>
    <t>B470</t>
  </si>
  <si>
    <t>B471</t>
  </si>
  <si>
    <t>B472</t>
  </si>
  <si>
    <t>B473</t>
  </si>
  <si>
    <t>B474</t>
  </si>
  <si>
    <t>B475</t>
  </si>
  <si>
    <t>B476</t>
  </si>
  <si>
    <t>B477</t>
  </si>
  <si>
    <t>本所持：体力回復</t>
  </si>
  <si>
    <t>本所持：効果範囲全体回復</t>
  </si>
  <si>
    <t>本所持：毒治療</t>
  </si>
  <si>
    <t>本所持：気絶治療</t>
  </si>
  <si>
    <t>本所持：体力回復強</t>
  </si>
  <si>
    <t>本所持：効果範囲全体回復強</t>
  </si>
  <si>
    <t>本所持：単体リジェネ弱</t>
  </si>
  <si>
    <t>本所持：効果範囲全体リジェネ弱</t>
  </si>
  <si>
    <t>本所持：木化治療</t>
  </si>
  <si>
    <t>本所持：狂乱治療</t>
  </si>
  <si>
    <t>本所持：混乱治療</t>
  </si>
  <si>
    <t>本所持：昏睡</t>
  </si>
  <si>
    <t>本所持：狂乱の王子</t>
  </si>
  <si>
    <t>本所持：精神破壊</t>
  </si>
  <si>
    <t>本所持：精神摩耗</t>
  </si>
  <si>
    <t>本所持：肉体からの解放</t>
  </si>
  <si>
    <t>本所持：蘇生</t>
  </si>
  <si>
    <t>本所持：消滅治療</t>
  </si>
  <si>
    <t>本所持：単体リジェネ強</t>
  </si>
  <si>
    <t>本所持：効果範囲全体リジェネ強</t>
  </si>
  <si>
    <t>本所持：発狂治療</t>
  </si>
  <si>
    <t>本所持：レギオ・フィルミナンテ</t>
  </si>
  <si>
    <t>本所持：神の裁き</t>
  </si>
  <si>
    <t>本所持：完全回復</t>
  </si>
  <si>
    <t>本所持：錬金物質生成</t>
  </si>
  <si>
    <t>本所持：錬金反応炉</t>
  </si>
  <si>
    <t>本所持：黄金化治療</t>
  </si>
  <si>
    <t>本所持：軟化</t>
  </si>
  <si>
    <t>本所持：硬化</t>
  </si>
  <si>
    <t>本所持：状態異常回復１</t>
  </si>
  <si>
    <t>本所持：黄金への誘い</t>
  </si>
  <si>
    <t>本所持：状態異常回復２</t>
  </si>
  <si>
    <t>本所持：筋力増強</t>
  </si>
  <si>
    <t>本所持：精神力増強</t>
  </si>
  <si>
    <t>本所持：錬金浸食</t>
  </si>
  <si>
    <t>本所持：破壊光線（中）</t>
  </si>
  <si>
    <t>本所持：正気度回復</t>
  </si>
  <si>
    <t>本所持：正気度損失</t>
  </si>
  <si>
    <t>本所持：正気度増強</t>
  </si>
  <si>
    <t>本所持：魔力回復</t>
  </si>
  <si>
    <t>本所持：魔力増強</t>
  </si>
  <si>
    <t>本所持：体力増強</t>
  </si>
  <si>
    <t>本所持：破壊光線（弱）</t>
  </si>
  <si>
    <t>本所持：破壊光線（強）</t>
  </si>
  <si>
    <t>本所持：伝説の破壊光線</t>
  </si>
  <si>
    <t>本所持：送風</t>
  </si>
  <si>
    <t>本所持：強風</t>
  </si>
  <si>
    <t>本所持：嵐</t>
  </si>
  <si>
    <t>本所持：ストームコール</t>
  </si>
  <si>
    <t>本所持：風切羽</t>
  </si>
  <si>
    <t>本所持：電撃</t>
  </si>
  <si>
    <t>本所持：向かい風</t>
  </si>
  <si>
    <t>本所持：追い風</t>
  </si>
  <si>
    <t>本所持：凪風</t>
  </si>
  <si>
    <t>本所持：かまいたち</t>
  </si>
  <si>
    <t>本所持：風刃</t>
  </si>
  <si>
    <t>本所持：衝撃波</t>
  </si>
  <si>
    <t>本所持：内臓破裂</t>
  </si>
  <si>
    <t>本所持：陣風</t>
  </si>
  <si>
    <t>本所持：木枯</t>
  </si>
  <si>
    <t>本所持：真空波</t>
  </si>
  <si>
    <t>本所持：真空抹殺</t>
  </si>
  <si>
    <t>本所持：空圧圧縮</t>
  </si>
  <si>
    <t>本所持：雷</t>
  </si>
  <si>
    <t>本所持：火炎</t>
  </si>
  <si>
    <t>本所持：ファイアボルト</t>
  </si>
  <si>
    <t>本所持：ファイアブレス</t>
  </si>
  <si>
    <t>本所持：篝火</t>
  </si>
  <si>
    <t>本所持：炎上治療</t>
  </si>
  <si>
    <t>本所持：灯台</t>
  </si>
  <si>
    <t>本所持：炎熱作用</t>
  </si>
  <si>
    <t>本所持：熱光線</t>
  </si>
  <si>
    <t>本所持：ウォーターフォール</t>
  </si>
  <si>
    <t>本所持：降雨</t>
  </si>
  <si>
    <t>本所持：電撃散布</t>
  </si>
  <si>
    <t>本所持：霊峰の指</t>
  </si>
  <si>
    <t>本所持：天地雷鳴</t>
  </si>
  <si>
    <t>本所持：雷鳴八卦</t>
  </si>
  <si>
    <t>本所持：メモリチェック</t>
  </si>
  <si>
    <t>本所持：クラッシュ</t>
  </si>
  <si>
    <t>本所持：ゲームオーバー</t>
  </si>
  <si>
    <t>本所持：戦闘からの離脱</t>
  </si>
  <si>
    <t>本所持：エンカウントカウンタリセット</t>
  </si>
  <si>
    <t>本所持：エンカウントカウンタ+128</t>
  </si>
  <si>
    <t>本所持：デバッグモードON</t>
  </si>
  <si>
    <t>本所持：デバッグモードOFF</t>
  </si>
  <si>
    <t>本所持：condition同期ずれチェック</t>
  </si>
  <si>
    <t>本所持：全員完全回復</t>
  </si>
  <si>
    <t>本所持：の召喚</t>
  </si>
  <si>
    <t>本所持：サウンド破棄</t>
  </si>
  <si>
    <t>本所持：ホットティー召喚</t>
  </si>
  <si>
    <t>本所持：木化</t>
  </si>
  <si>
    <t>本所持：地震</t>
  </si>
  <si>
    <t>本所持：大地の怒り</t>
  </si>
  <si>
    <t>本所持：地割れ</t>
  </si>
  <si>
    <t>本所持：岸壁直撃</t>
  </si>
  <si>
    <t>本所持：岩塊</t>
  </si>
  <si>
    <t>本所持：隕石</t>
  </si>
  <si>
    <t>本所持：巨岩</t>
  </si>
  <si>
    <t>本所持：冷風</t>
  </si>
  <si>
    <t>本所持：涼風</t>
  </si>
  <si>
    <t>本所持：雹嵐</t>
  </si>
  <si>
    <t>本所持：氷のつぶて</t>
  </si>
  <si>
    <t>本所持：吹雪</t>
  </si>
  <si>
    <t>本所持：冷凍ビーム</t>
  </si>
  <si>
    <t>本所持：じょうろ</t>
  </si>
  <si>
    <t>本所持：滝行</t>
  </si>
  <si>
    <t>本所持：叢雲</t>
  </si>
  <si>
    <t>本所持：ブラックホール</t>
  </si>
  <si>
    <t>本所持：絶滅の光</t>
  </si>
  <si>
    <t>本所持：絞首台への階段</t>
  </si>
  <si>
    <t>本所持：滅殺</t>
  </si>
  <si>
    <t>本所持：魔防壁</t>
  </si>
  <si>
    <t>本所持：城壁</t>
  </si>
  <si>
    <t>本所持：魔術回避</t>
  </si>
  <si>
    <t>本所持：GC</t>
  </si>
  <si>
    <t>本所持：フォトン</t>
  </si>
  <si>
    <t>本所持：クアンタム・ハーモナイザー</t>
  </si>
  <si>
    <t>本所持：対者の破棄</t>
  </si>
  <si>
    <t>本所持：神経操作</t>
  </si>
  <si>
    <t>本所持：ザ・ツナミ</t>
  </si>
  <si>
    <t>本所持：防波堤</t>
  </si>
  <si>
    <t>本所持：神の守り</t>
  </si>
  <si>
    <t>本所持：運命への介入</t>
  </si>
  <si>
    <t>本所持：縫合</t>
  </si>
  <si>
    <t>本所持：あなた司祭なの？</t>
  </si>
  <si>
    <t>本所持：死んでくれる？</t>
  </si>
  <si>
    <t>本所持：メギドラオォン（アォン）</t>
  </si>
  <si>
    <t>本所持：風化</t>
  </si>
  <si>
    <t>本所持：天罰</t>
  </si>
  <si>
    <t>本所持：天照</t>
  </si>
  <si>
    <t>本所持：Jの炎のマント</t>
  </si>
  <si>
    <t>本所持：手の込んだ自殺</t>
  </si>
  <si>
    <t>本所持：背水の陣</t>
  </si>
  <si>
    <t>本所持：火蛇</t>
  </si>
  <si>
    <t>本所持：力王</t>
  </si>
  <si>
    <t>本所持：魔封陣</t>
  </si>
  <si>
    <t>本所持：魔力の矢</t>
  </si>
  <si>
    <t>本所持：雷衣</t>
  </si>
  <si>
    <t>本所持：マッハ１１１</t>
  </si>
  <si>
    <t>本所持：精神注入棒</t>
  </si>
  <si>
    <t>本所持：フジヤマ</t>
  </si>
  <si>
    <t>本所持：カミカゼ</t>
  </si>
  <si>
    <t>本所持：残像剣</t>
  </si>
  <si>
    <t>本所持：雷神ハンマー</t>
  </si>
  <si>
    <t>本所持：粘着地面</t>
  </si>
  <si>
    <t>本所持：151/15</t>
  </si>
  <si>
    <t>本所持：人格モードのリセット</t>
  </si>
  <si>
    <t>本所持：奇跡</t>
  </si>
  <si>
    <t>本所持：浮遊</t>
  </si>
  <si>
    <t>本所持：キクゴロウエライ</t>
  </si>
  <si>
    <t>本所持：灼熱</t>
  </si>
  <si>
    <t>本所持：輝きのブレス</t>
  </si>
  <si>
    <t>本所持：解凍</t>
  </si>
  <si>
    <t>本所持：神経痛</t>
  </si>
  <si>
    <t>本所持：絹笠</t>
  </si>
  <si>
    <t>本所持：毒の雨</t>
  </si>
  <si>
    <t>本所持：バイオ・ウェポン</t>
  </si>
  <si>
    <t>本所持：汚染</t>
  </si>
  <si>
    <t>本所持：錬金術</t>
  </si>
  <si>
    <t>本所持：蒸着</t>
  </si>
  <si>
    <t>本所持：スーパーアーマー</t>
  </si>
  <si>
    <t>本所持：ワクチン</t>
  </si>
  <si>
    <t>本所持：ウス＝異本</t>
  </si>
  <si>
    <t>本所持：禁断の知識</t>
  </si>
  <si>
    <t>本所持：冒涜的な呼声</t>
  </si>
  <si>
    <t>本所持：少女の涙</t>
  </si>
  <si>
    <t>本所持：魔力移転</t>
  </si>
  <si>
    <t>本所持：正気度移転</t>
  </si>
  <si>
    <t>本所持：体力移転</t>
  </si>
  <si>
    <t>本所持：復活</t>
  </si>
  <si>
    <t>本所持：誓って殺しはやってません！</t>
  </si>
  <si>
    <t>本所持：魔力による保持</t>
  </si>
  <si>
    <t>本所持：正気度による保持</t>
  </si>
  <si>
    <t>本所持：精神力による魔力増強</t>
  </si>
  <si>
    <t>本所持：精神力による正気度増強</t>
  </si>
  <si>
    <t>本所持：転嫁</t>
  </si>
  <si>
    <t>本所持：研士</t>
  </si>
  <si>
    <t>本所持：転送</t>
  </si>
  <si>
    <t>本所持：ワープ９</t>
  </si>
  <si>
    <t>本所持：軽空母バグ</t>
  </si>
  <si>
    <t>本所持：null</t>
  </si>
  <si>
    <t>本所持：野獣の眼光</t>
  </si>
  <si>
    <t>本所持：簡易化</t>
  </si>
  <si>
    <t>本所持：無限の富</t>
  </si>
  <si>
    <t>本所持：生贄の儀式</t>
  </si>
  <si>
    <t>本所持：爆熱</t>
  </si>
  <si>
    <t>本所持：アイスピック</t>
  </si>
  <si>
    <t>本所持：魔力の剣</t>
  </si>
  <si>
    <t>本所持：魔力のハンマー</t>
  </si>
  <si>
    <t>本所持：ヘビーな蛇</t>
  </si>
  <si>
    <t>本所持：抹消</t>
  </si>
  <si>
    <t>本所持：FWのソースコード</t>
  </si>
  <si>
    <t>本所持：爆竹</t>
  </si>
  <si>
    <t>本所持：阿多丘思考回路</t>
  </si>
  <si>
    <t>本所持：いいね！</t>
  </si>
  <si>
    <t>本所持：超絶・百連撃</t>
  </si>
  <si>
    <t>本所持：記憶操作</t>
  </si>
  <si>
    <t>本所持：ガーニンの左手</t>
  </si>
  <si>
    <t>本所持：ガーニンの右手</t>
  </si>
  <si>
    <t>本所持：エンチャント氷</t>
  </si>
  <si>
    <t>本所持：エンチャント炎</t>
  </si>
  <si>
    <t>本所持：エンチャント雷</t>
  </si>
  <si>
    <t>本所持：エンチャント空気</t>
  </si>
  <si>
    <t>本所持：エンチャント神秘</t>
  </si>
  <si>
    <t>本所持：エンチャント錬金</t>
  </si>
  <si>
    <t>本所持：エンチャント悪意</t>
  </si>
  <si>
    <t>本所持：エンチャント神聖</t>
  </si>
  <si>
    <t>本所持：エンチャント光</t>
  </si>
  <si>
    <t>本所持：エンチャント闇</t>
  </si>
  <si>
    <t>本所持：エンチャント精神</t>
  </si>
  <si>
    <t>本所持：エンチャント水</t>
  </si>
  <si>
    <t>本所持：五色破壊光線</t>
  </si>
  <si>
    <t>本所持：ブラックライト破壊光線</t>
  </si>
  <si>
    <t>本所持：ステロイド</t>
  </si>
  <si>
    <t>本所持：偽りの肉体</t>
  </si>
  <si>
    <t>本所持：麺料理大発見</t>
  </si>
  <si>
    <t>本所持：タイムリープ：過去</t>
  </si>
  <si>
    <t>本所持：タイムリープ：未来</t>
  </si>
  <si>
    <t>本所持：安全地帯</t>
  </si>
  <si>
    <t>本所持：先勝ち</t>
  </si>
  <si>
    <t>本所持：後勝ち</t>
  </si>
  <si>
    <t>本所持：タンク</t>
  </si>
  <si>
    <t>本所持：ヘイスト</t>
  </si>
  <si>
    <t>本所持：追加の腕</t>
  </si>
  <si>
    <t>本所持：オカトーの独壇場</t>
  </si>
  <si>
    <t>本所持：赤影</t>
  </si>
  <si>
    <t>本所持：通行止め</t>
  </si>
  <si>
    <t>本所持：分身の術</t>
  </si>
  <si>
    <t>本所持：速足</t>
  </si>
  <si>
    <t>本所持：トリックルーム</t>
  </si>
  <si>
    <t>本所持：足軽</t>
  </si>
  <si>
    <t>本所持：魔術封印</t>
  </si>
  <si>
    <t>本所持：伝説の究極魔法</t>
  </si>
  <si>
    <t>本所持：高速詠唱破壊光線</t>
  </si>
  <si>
    <t>本所持：超高速詠唱破壊光線</t>
  </si>
  <si>
    <t>本所持：偽りの記憶</t>
  </si>
  <si>
    <t>本所持：魔力注入</t>
  </si>
  <si>
    <t>本所持：ハレーション</t>
  </si>
  <si>
    <t>本所持：ヘビーボンバー</t>
  </si>
  <si>
    <t>本所持：輝きの海</t>
  </si>
  <si>
    <t>本所持：戦闘の準備</t>
  </si>
  <si>
    <t>本所持：二撃必殺</t>
  </si>
  <si>
    <t>本所持：磁石</t>
  </si>
  <si>
    <t>本所持：ぬるぽ</t>
  </si>
  <si>
    <t>本所持：錬金爆発</t>
  </si>
  <si>
    <t>本所持：変異</t>
  </si>
  <si>
    <t>本所持：押し出し</t>
  </si>
  <si>
    <t>本所持：PUSH・PUSH・PUSH！</t>
  </si>
  <si>
    <t>本所持：裏切り</t>
  </si>
  <si>
    <t>本所持：そば団子召喚</t>
  </si>
  <si>
    <t>本所持：お魚召喚</t>
  </si>
  <si>
    <t>本所持：出前そば注文</t>
  </si>
  <si>
    <t>本所持：ガチャ</t>
  </si>
  <si>
    <t>本所持：アポクリファ</t>
  </si>
  <si>
    <t>本所持：赤の絨毯</t>
  </si>
  <si>
    <t>本所持：白の絨毯</t>
  </si>
  <si>
    <t>本所持：セキュリティ違反</t>
  </si>
  <si>
    <t>本所持：危険な悪戯</t>
  </si>
  <si>
    <t>本所持：青い鳥</t>
  </si>
  <si>
    <t>本所持：究極魔法：死滅</t>
  </si>
  <si>
    <t>本所持：精神の退避</t>
  </si>
  <si>
    <t>本所持：プルプルンテ</t>
  </si>
  <si>
    <t>本所持：障害物の除去</t>
  </si>
  <si>
    <t>本所持：破壊</t>
  </si>
  <si>
    <t>本所持：阻止</t>
  </si>
  <si>
    <t>本所持：アベレージ体力</t>
  </si>
  <si>
    <t>本所持：アベレージ魔力</t>
  </si>
  <si>
    <t>本所持：春一番</t>
  </si>
  <si>
    <t>本所持：赤目村</t>
  </si>
  <si>
    <t>本所持：栄養吸収</t>
  </si>
  <si>
    <t>本所持：腐葉土</t>
  </si>
  <si>
    <t>本所持：緑の牛</t>
  </si>
  <si>
    <t>本所持：新緑</t>
  </si>
  <si>
    <t>本所持：詰め込めるだけつも詰め込もうぜ</t>
  </si>
  <si>
    <t>本所持：解除</t>
  </si>
  <si>
    <t>本所持：鉄塊</t>
  </si>
  <si>
    <t>本所持：みんなでデデン</t>
  </si>
  <si>
    <t>本所持：精神吸収</t>
  </si>
  <si>
    <t>本所持：肉体の粉砕</t>
  </si>
  <si>
    <t>本所持：逆みんなでデデン</t>
  </si>
  <si>
    <t>本所持：set essential 13478 0</t>
  </si>
  <si>
    <t>本所持：行動抑止</t>
  </si>
  <si>
    <t>本所持：封印解除</t>
  </si>
  <si>
    <t>本所持：スリープ</t>
  </si>
  <si>
    <t>本所持：目覚めの鐘</t>
  </si>
  <si>
    <t>本所持：めざましドリ召喚</t>
  </si>
  <si>
    <t>本所持：神聖七方陣</t>
  </si>
  <si>
    <t>本所持：攻撃の方陣</t>
  </si>
  <si>
    <t>本所持：防御の方陣</t>
  </si>
  <si>
    <t>本所持：魔力の方陣</t>
  </si>
  <si>
    <t>本所持：捨身</t>
  </si>
  <si>
    <t>本所持：魔力集中</t>
  </si>
  <si>
    <t>本所持：朱雀</t>
  </si>
  <si>
    <t>本所持：限夢</t>
  </si>
  <si>
    <t>本所持：無尽</t>
  </si>
  <si>
    <t>本所持：ネギ召喚</t>
  </si>
  <si>
    <t>本所持：蓄積</t>
  </si>
  <si>
    <t>本所持：弱火</t>
  </si>
  <si>
    <t>本所持：毒の方陣</t>
  </si>
  <si>
    <t>本所持：眠りの方陣</t>
  </si>
  <si>
    <t>本所持：麻痺の方陣</t>
  </si>
  <si>
    <t>本所持：凍結の方陣</t>
  </si>
  <si>
    <t>本所持：炎上の方陣</t>
  </si>
  <si>
    <t>本所持：気絶の方陣</t>
  </si>
  <si>
    <t>本所持：郭公のさえずり</t>
  </si>
  <si>
    <t>本所持：マッチポンプ</t>
  </si>
  <si>
    <t>本所持：静乱切</t>
  </si>
  <si>
    <t>本所持：魔法剣の召喚</t>
  </si>
  <si>
    <t>本所持：闘魂注入</t>
  </si>
  <si>
    <t>本所持：火の槌</t>
  </si>
  <si>
    <t>本所持：多数決</t>
  </si>
  <si>
    <t>本所持：少数決</t>
  </si>
  <si>
    <t>本所持：出る杭は打たれる</t>
  </si>
  <si>
    <t>本所持：きしむ車輪は油をさされる</t>
  </si>
  <si>
    <t>本所持：死者の腕</t>
  </si>
  <si>
    <t>本所持：スーパースペシャルスパゲティ（SSS)</t>
  </si>
  <si>
    <t>本所持：勇者アリオス</t>
  </si>
  <si>
    <t>本所持：燃える水</t>
  </si>
  <si>
    <t>本所持：砂風呂</t>
  </si>
  <si>
    <t>本所持：そば団子アロー</t>
  </si>
  <si>
    <t>本所持：滅びの呪文「バス」</t>
  </si>
  <si>
    <t>本所持：アルケミコーラ注文</t>
  </si>
  <si>
    <t>本所持：アルケミコーラ業者の注文</t>
  </si>
  <si>
    <t>本所持：アルケミコーラクアンタムグレネード</t>
  </si>
  <si>
    <t>本所持：ゆるぎなき力</t>
  </si>
  <si>
    <t>本所持：転換</t>
  </si>
  <si>
    <t>本所持：FWでお金頂戴はすべて詐欺です</t>
  </si>
  <si>
    <t>本所持：錬金雨</t>
  </si>
  <si>
    <t>本所持：天雷</t>
  </si>
  <si>
    <t>本所持：不動</t>
  </si>
  <si>
    <t>本所持：魂の帰還</t>
  </si>
  <si>
    <t>本所持：無限転生</t>
  </si>
  <si>
    <t>本所持：割り込み</t>
  </si>
  <si>
    <t>本所持：封印の方陣</t>
  </si>
  <si>
    <t>本所持：血の雨</t>
  </si>
  <si>
    <t>本所持：写本</t>
  </si>
  <si>
    <t>本所持：生命の雫</t>
  </si>
  <si>
    <t>本所持：死神からの手紙</t>
  </si>
  <si>
    <t>本所持：アイスブレス</t>
  </si>
  <si>
    <t>本所持：パラライズ</t>
  </si>
  <si>
    <t>本所持：進捗どうですか？</t>
  </si>
  <si>
    <t>本所持：</t>
  </si>
  <si>
    <t>Sound</t>
    <phoneticPr fontId="2"/>
  </si>
  <si>
    <t>varchar</t>
  </si>
  <si>
    <t>varchar</t>
    <phoneticPr fontId="2"/>
  </si>
  <si>
    <t>SoundID</t>
    <phoneticPr fontId="2"/>
  </si>
  <si>
    <t>FileName</t>
    <phoneticPr fontId="2"/>
  </si>
  <si>
    <t>varchar</t>
    <phoneticPr fontId="2"/>
  </si>
  <si>
    <t>loopFrom</t>
    <phoneticPr fontId="2"/>
  </si>
  <si>
    <t>bigint</t>
    <phoneticPr fontId="2"/>
  </si>
  <si>
    <t>loopTo</t>
    <phoneticPr fontId="2"/>
  </si>
  <si>
    <t>float</t>
    <phoneticPr fontId="2"/>
  </si>
  <si>
    <t>animationID</t>
    <phoneticPr fontId="2"/>
  </si>
  <si>
    <t>fileName</t>
    <phoneticPr fontId="2"/>
  </si>
  <si>
    <t>h</t>
    <phoneticPr fontId="2"/>
  </si>
  <si>
    <t>tc</t>
    <phoneticPr fontId="2"/>
  </si>
  <si>
    <t>float</t>
    <phoneticPr fontId="2"/>
  </si>
  <si>
    <t>int</t>
    <phoneticPr fontId="2"/>
  </si>
  <si>
    <t>int</t>
    <phoneticPr fontId="2"/>
  </si>
  <si>
    <t>ActionTerm</t>
    <phoneticPr fontId="2"/>
  </si>
  <si>
    <t>ActionAnimation</t>
    <phoneticPr fontId="2"/>
  </si>
  <si>
    <t>targetType</t>
    <phoneticPr fontId="2"/>
  </si>
  <si>
    <t>termType</t>
    <phoneticPr fontId="2"/>
  </si>
  <si>
    <t>val</t>
    <phoneticPr fontId="2"/>
  </si>
  <si>
    <t>Material</t>
    <phoneticPr fontId="2"/>
  </si>
  <si>
    <t>MaterialID</t>
  </si>
  <si>
    <t>MaterialID</t>
    <phoneticPr fontId="2"/>
  </si>
  <si>
    <t>visibleName</t>
    <phoneticPr fontId="2"/>
  </si>
  <si>
    <t>Item</t>
    <phoneticPr fontId="2"/>
  </si>
  <si>
    <t>ItemID</t>
  </si>
  <si>
    <t>ItemID</t>
    <phoneticPr fontId="2"/>
  </si>
  <si>
    <t>varchar</t>
    <phoneticPr fontId="2"/>
  </si>
  <si>
    <t>val</t>
    <phoneticPr fontId="2"/>
  </si>
  <si>
    <t>slotID</t>
    <phoneticPr fontId="2"/>
  </si>
  <si>
    <t>EqipSlot</t>
    <phoneticPr fontId="2"/>
  </si>
  <si>
    <t>SlotID</t>
  </si>
  <si>
    <t>SlotID</t>
    <phoneticPr fontId="2"/>
  </si>
  <si>
    <t>WeaponType</t>
    <phoneticPr fontId="2"/>
  </si>
  <si>
    <t>WeaponType</t>
    <phoneticPr fontId="2"/>
  </si>
  <si>
    <t>WeaponTypeID</t>
    <phoneticPr fontId="2"/>
  </si>
  <si>
    <t>SoundID</t>
    <phoneticPr fontId="2"/>
  </si>
  <si>
    <t>Action</t>
    <phoneticPr fontId="2"/>
  </si>
  <si>
    <t>ActionEvent</t>
    <phoneticPr fontId="2"/>
  </si>
  <si>
    <t>ActionEventID</t>
    <phoneticPr fontId="2"/>
  </si>
  <si>
    <t>battle</t>
    <phoneticPr fontId="2"/>
  </si>
  <si>
    <t>boolean</t>
    <phoneticPr fontId="2"/>
  </si>
  <si>
    <t>field</t>
    <phoneticPr fontId="2"/>
  </si>
  <si>
    <t>parameterType</t>
    <phoneticPr fontId="2"/>
  </si>
  <si>
    <t>targetName</t>
    <phoneticPr fontId="2"/>
  </si>
  <si>
    <t>animationID</t>
    <phoneticPr fontId="2"/>
  </si>
  <si>
    <t>animationTargetType</t>
    <phoneticPr fontId="2"/>
  </si>
  <si>
    <t>attackCount</t>
    <phoneticPr fontId="2"/>
  </si>
  <si>
    <t>int</t>
    <phoneticPr fontId="2"/>
  </si>
  <si>
    <t>eqipStatus</t>
    <phoneticPr fontId="2"/>
  </si>
  <si>
    <t>eqipAttr</t>
    <phoneticPr fontId="2"/>
  </si>
  <si>
    <t>IFF</t>
    <phoneticPr fontId="2"/>
  </si>
  <si>
    <t>defaultTargetTeam</t>
    <phoneticPr fontId="2"/>
  </si>
  <si>
    <t>switchTeam</t>
    <phoneticPr fontId="2"/>
  </si>
  <si>
    <t>Targeting</t>
    <phoneticPr fontId="2"/>
  </si>
  <si>
    <t>p</t>
    <phoneticPr fontId="2"/>
  </si>
  <si>
    <t>ActionTermD</t>
  </si>
  <si>
    <t>ActionTermD</t>
    <phoneticPr fontId="2"/>
  </si>
  <si>
    <t>ActionID</t>
  </si>
  <si>
    <t>ActionID</t>
    <phoneticPr fontId="2"/>
  </si>
  <si>
    <t>EqipTerm</t>
    <phoneticPr fontId="2"/>
  </si>
  <si>
    <t>ItemID</t>
    <phoneticPr fontId="2"/>
  </si>
  <si>
    <t>Action_ActionEvent</t>
    <phoneticPr fontId="2"/>
  </si>
  <si>
    <t>ActionID</t>
    <phoneticPr fontId="2"/>
  </si>
  <si>
    <t>ItemEventID</t>
  </si>
  <si>
    <t>type</t>
  </si>
  <si>
    <t>targetName</t>
    <phoneticPr fontId="2"/>
  </si>
  <si>
    <t>val</t>
    <phoneticPr fontId="2"/>
  </si>
  <si>
    <t>Action_ActionTerm</t>
    <phoneticPr fontId="2"/>
  </si>
  <si>
    <t>Item_Material</t>
    <phoneticPr fontId="2"/>
  </si>
  <si>
    <t>Book</t>
    <phoneticPr fontId="2"/>
  </si>
  <si>
    <t>BookID</t>
  </si>
  <si>
    <t>BookID</t>
    <phoneticPr fontId="2"/>
  </si>
  <si>
    <t>Page</t>
    <phoneticPr fontId="2"/>
  </si>
  <si>
    <t>MagicCompositeType</t>
  </si>
  <si>
    <t>float</t>
    <phoneticPr fontId="2"/>
  </si>
  <si>
    <t>Book_Page</t>
    <phoneticPr fontId="2"/>
  </si>
  <si>
    <t>PageID</t>
  </si>
  <si>
    <t>PageID</t>
    <phoneticPr fontId="2"/>
  </si>
  <si>
    <t>Book_Action</t>
    <phoneticPr fontId="2"/>
  </si>
  <si>
    <t>Quest</t>
    <phoneticPr fontId="2"/>
  </si>
  <si>
    <t>QuestID</t>
    <phoneticPr fontId="2"/>
  </si>
  <si>
    <t>stage</t>
    <phoneticPr fontId="2"/>
  </si>
  <si>
    <t>title</t>
    <phoneticPr fontId="2"/>
  </si>
  <si>
    <t>QuestNPCAdd</t>
    <phoneticPr fontId="2"/>
  </si>
  <si>
    <t>NPCID</t>
    <phoneticPr fontId="2"/>
  </si>
  <si>
    <t>QuestNPCRemove</t>
    <phoneticPr fontId="2"/>
  </si>
  <si>
    <t>Flag</t>
    <phoneticPr fontId="2"/>
  </si>
  <si>
    <t>name</t>
    <phoneticPr fontId="2"/>
  </si>
  <si>
    <t>status</t>
    <phoneticPr fontId="2"/>
  </si>
  <si>
    <t>Item_ActionEvent</t>
    <phoneticPr fontId="2"/>
  </si>
  <si>
    <t>selectType</t>
    <phoneticPr fontId="2"/>
  </si>
  <si>
    <t>Condition</t>
    <phoneticPr fontId="2"/>
  </si>
  <si>
    <t>ConditionEffect</t>
    <phoneticPr fontId="2"/>
  </si>
  <si>
    <t>Condition_ConditionEffect</t>
    <phoneticPr fontId="2"/>
  </si>
  <si>
    <t>conditionID</t>
  </si>
  <si>
    <t>conditionID</t>
    <phoneticPr fontId="2"/>
  </si>
  <si>
    <t>priority</t>
    <phoneticPr fontId="2"/>
  </si>
  <si>
    <t>ConditionEffectID</t>
    <phoneticPr fontId="2"/>
  </si>
  <si>
    <t>ConditionEffectID</t>
    <phoneticPr fontId="2"/>
  </si>
  <si>
    <t>time</t>
    <phoneticPr fontId="2"/>
  </si>
  <si>
    <t>EffectTargetType</t>
    <phoneticPr fontId="2"/>
  </si>
  <si>
    <t>EffectContinueType</t>
    <phoneticPr fontId="2"/>
  </si>
  <si>
    <t>EffectSetType</t>
    <phoneticPr fontId="2"/>
  </si>
  <si>
    <t>Race</t>
    <phoneticPr fontId="2"/>
  </si>
  <si>
    <t>RaceID</t>
    <phoneticPr fontId="2"/>
  </si>
  <si>
    <t>itemBagSize</t>
    <phoneticPr fontId="2"/>
  </si>
  <si>
    <t>BookBagSize</t>
    <phoneticPr fontId="2"/>
  </si>
  <si>
    <t>Race_Slot</t>
    <phoneticPr fontId="2"/>
  </si>
  <si>
    <t>アイテムバッグ</t>
    <phoneticPr fontId="2"/>
  </si>
  <si>
    <t>ステータス</t>
    <phoneticPr fontId="2"/>
  </si>
  <si>
    <t>金</t>
    <rPh sb="0" eb="1">
      <t>カネ</t>
    </rPh>
    <phoneticPr fontId="2"/>
  </si>
  <si>
    <t>ブックバッグ</t>
    <phoneticPr fontId="2"/>
  </si>
  <si>
    <t>マップ名</t>
    <rPh sb="3" eb="4">
      <t>メイ</t>
    </rPh>
    <phoneticPr fontId="2"/>
  </si>
  <si>
    <t>座標</t>
    <rPh sb="0" eb="2">
      <t>ザヒョウ</t>
    </rPh>
    <phoneticPr fontId="2"/>
  </si>
  <si>
    <t>キャラ有無</t>
    <rPh sb="3" eb="5">
      <t>ウム</t>
    </rPh>
    <phoneticPr fontId="2"/>
  </si>
  <si>
    <t>Attr</t>
    <phoneticPr fontId="2"/>
  </si>
  <si>
    <t>装備品</t>
    <rPh sb="0" eb="3">
      <t>ソウビヒン</t>
    </rPh>
    <phoneticPr fontId="2"/>
  </si>
  <si>
    <t>アクション</t>
    <phoneticPr fontId="2"/>
  </si>
  <si>
    <t>現在のクエスト</t>
    <rPh sb="0" eb="2">
      <t>ゲンザイ</t>
    </rPh>
    <phoneticPr fontId="2"/>
  </si>
  <si>
    <t>現在のフラグ</t>
    <rPh sb="0" eb="2">
      <t>ゲンザイ</t>
    </rPh>
    <phoneticPr fontId="2"/>
  </si>
  <si>
    <t>mapID</t>
  </si>
  <si>
    <t>mapID</t>
    <phoneticPr fontId="2"/>
  </si>
  <si>
    <t>発生中コンディション</t>
    <rPh sb="0" eb="3">
      <t>ハッセイチュウ</t>
    </rPh>
    <phoneticPr fontId="2"/>
  </si>
  <si>
    <t>PlayerChara</t>
    <phoneticPr fontId="2"/>
  </si>
  <si>
    <t>od</t>
    <phoneticPr fontId="2"/>
  </si>
  <si>
    <t>int</t>
    <phoneticPr fontId="2"/>
  </si>
  <si>
    <t>StatusID</t>
    <phoneticPr fontId="2"/>
  </si>
  <si>
    <t>varchar(8)</t>
    <phoneticPr fontId="2"/>
  </si>
  <si>
    <t>ItemBag</t>
    <phoneticPr fontId="2"/>
  </si>
  <si>
    <t>Status</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</si>
</sst>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ＭＳ Ｐゴシック"/>
      <family val="2"/>
      <scheme val="minor"/>
    </font>
    <font>
      <sz val="11"/>
      <color theme="1"/>
      <name val="ＭＳ Ｐゴシック"/>
      <family val="2"/>
      <scheme val="minor"/>
    </font>
    <font>
      <sz val="6"/>
      <name val="ＭＳ Ｐゴシック"/>
      <family val="3"/>
      <charset val="128"/>
      <scheme val="minor"/>
    </font>
    <font>
      <sz val="11"/>
      <name val="ＭＳ Ｐゴシック"/>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38" fontId="1" fillId="0" borderId="0" applyFont="0" applyFill="0" applyBorder="0" applyAlignment="0" applyProtection="0">
      <alignment vertical="center"/>
    </xf>
  </cellStyleXfs>
  <cellXfs count="40">
    <xf numFmtId="0" fontId="0" fillId="0" borderId="0" xfId="0"/>
    <xf numFmtId="0" fontId="0" fillId="2" borderId="0" xfId="0" applyFill="1"/>
    <xf numFmtId="0" fontId="0" fillId="3" borderId="0" xfId="0" applyFill="1"/>
    <xf numFmtId="38" fontId="0" fillId="0" borderId="0" xfId="1" applyFont="1" applyAlignment="1"/>
    <xf numFmtId="0" fontId="0" fillId="2" borderId="2" xfId="0" applyFill="1" applyBorder="1"/>
    <xf numFmtId="0" fontId="0" fillId="2" borderId="3" xfId="0" applyFill="1" applyBorder="1"/>
    <xf numFmtId="0" fontId="0" fillId="2" borderId="4" xfId="0" applyFill="1" applyBorder="1"/>
    <xf numFmtId="0" fontId="3" fillId="2" borderId="2" xfId="0" applyFont="1" applyFill="1" applyBorder="1"/>
    <xf numFmtId="0" fontId="0" fillId="3" borderId="2" xfId="0" applyFill="1" applyBorder="1"/>
    <xf numFmtId="0" fontId="0" fillId="3" borderId="3" xfId="0" applyFill="1" applyBorder="1"/>
    <xf numFmtId="0" fontId="0" fillId="3" borderId="4" xfId="0" applyFill="1" applyBorder="1"/>
    <xf numFmtId="0" fontId="0" fillId="2" borderId="1" xfId="0" applyFill="1" applyBorder="1"/>
    <xf numFmtId="0" fontId="0" fillId="4" borderId="0" xfId="0"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5" borderId="8" xfId="0" applyFill="1" applyBorder="1"/>
    <xf numFmtId="0" fontId="0" fillId="5" borderId="0" xfId="0" applyFill="1" applyBorder="1"/>
    <xf numFmtId="0" fontId="0" fillId="5" borderId="9" xfId="0" applyFill="1" applyBorder="1"/>
    <xf numFmtId="0" fontId="0" fillId="5" borderId="10" xfId="0" applyFill="1" applyBorder="1"/>
    <xf numFmtId="0" fontId="0" fillId="5" borderId="11" xfId="0" applyFill="1" applyBorder="1"/>
    <xf numFmtId="0" fontId="0" fillId="5" borderId="12" xfId="0" applyFill="1" applyBorder="1"/>
    <xf numFmtId="0" fontId="0" fillId="0" borderId="0" xfId="0" applyFill="1" applyBorder="1"/>
    <xf numFmtId="0" fontId="0" fillId="0" borderId="8" xfId="0" applyFill="1" applyBorder="1"/>
    <xf numFmtId="0" fontId="0" fillId="0" borderId="9" xfId="0" applyFill="1" applyBorder="1"/>
    <xf numFmtId="0" fontId="0" fillId="0" borderId="10" xfId="0" applyFill="1" applyBorder="1"/>
    <xf numFmtId="0" fontId="0" fillId="0" borderId="13" xfId="0" applyBorder="1"/>
    <xf numFmtId="0" fontId="0" fillId="0" borderId="14" xfId="0" applyBorder="1"/>
    <xf numFmtId="0" fontId="0" fillId="5" borderId="5" xfId="0" applyFill="1" applyBorder="1"/>
    <xf numFmtId="0" fontId="0" fillId="5" borderId="6" xfId="0" applyFill="1" applyBorder="1"/>
    <xf numFmtId="0" fontId="0" fillId="5" borderId="7" xfId="0" applyFill="1" applyBorder="1"/>
  </cellXfs>
  <cellStyles count="2">
    <cellStyle name="桁区切り" xfId="1" builtinId="6"/>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5"/>
  <sheetViews>
    <sheetView workbookViewId="0">
      <selection activeCell="K27" sqref="K27"/>
    </sheetView>
  </sheetViews>
  <sheetFormatPr defaultRowHeight="13" x14ac:dyDescent="0.2"/>
  <cols>
    <col min="3" max="3" width="21.26953125" bestFit="1" customWidth="1"/>
    <col min="13" max="13" width="8.7265625" style="12"/>
  </cols>
  <sheetData>
    <row r="2" spans="1:14" x14ac:dyDescent="0.2">
      <c r="B2" t="s">
        <v>0</v>
      </c>
      <c r="C2" t="s">
        <v>12</v>
      </c>
      <c r="D2" t="s">
        <v>2</v>
      </c>
      <c r="N2" t="s">
        <v>1622</v>
      </c>
    </row>
    <row r="3" spans="1:14" x14ac:dyDescent="0.2">
      <c r="A3">
        <v>1</v>
      </c>
      <c r="B3" t="str">
        <f>"AM"&amp;TEXT(A3,"000")</f>
        <v>AM001</v>
      </c>
      <c r="C3" t="s">
        <v>50</v>
      </c>
      <c r="D3">
        <v>10</v>
      </c>
      <c r="E3" t="s">
        <v>620</v>
      </c>
      <c r="F3" t="s">
        <v>621</v>
      </c>
      <c r="G3" t="str">
        <f>""""&amp;B3&amp;""""</f>
        <v>"AM001"</v>
      </c>
      <c r="H3" t="s">
        <v>622</v>
      </c>
      <c r="I3" t="str">
        <f>""""&amp;C3&amp;""""</f>
        <v>"鉄片"</v>
      </c>
      <c r="J3" t="s">
        <v>623</v>
      </c>
      <c r="K3" t="str">
        <f>""""&amp;D3&amp;""""</f>
        <v>"10"</v>
      </c>
      <c r="L3" t="s">
        <v>624</v>
      </c>
      <c r="M3" s="12" t="str">
        <f>E3&amp;F3&amp;G3&amp;H3&amp;I3&amp;J3&amp;K3&amp;L3</f>
        <v>&lt;material id="AM001" visiblename="鉄片" value="10"/&gt;</v>
      </c>
      <c r="N3" t="str">
        <f>B3</f>
        <v>AM001</v>
      </c>
    </row>
    <row r="4" spans="1:14" x14ac:dyDescent="0.2">
      <c r="A4">
        <v>2</v>
      </c>
      <c r="B4" t="str">
        <f t="shared" ref="B4:B45" si="0">"AM"&amp;TEXT(A4,"000")</f>
        <v>AM002</v>
      </c>
      <c r="C4" t="s">
        <v>51</v>
      </c>
      <c r="D4">
        <v>200</v>
      </c>
      <c r="E4" t="s">
        <v>620</v>
      </c>
      <c r="F4" t="s">
        <v>621</v>
      </c>
      <c r="G4" t="str">
        <f t="shared" ref="G4:G20" si="1">""""&amp;B4&amp;""""</f>
        <v>"AM002"</v>
      </c>
      <c r="H4" t="s">
        <v>622</v>
      </c>
      <c r="I4" t="str">
        <f t="shared" ref="I4:I20" si="2">""""&amp;C4&amp;""""</f>
        <v>"合金"</v>
      </c>
      <c r="J4" t="s">
        <v>623</v>
      </c>
      <c r="K4" t="str">
        <f t="shared" ref="K4:K20" si="3">""""&amp;D4&amp;""""</f>
        <v>"200"</v>
      </c>
      <c r="L4" t="s">
        <v>624</v>
      </c>
      <c r="M4" s="12" t="str">
        <f t="shared" ref="M4:M20" si="4">E4&amp;F4&amp;G4&amp;H4&amp;I4&amp;J4&amp;K4&amp;L4</f>
        <v>&lt;material id="AM002" visiblename="合金" value="200"/&gt;</v>
      </c>
      <c r="N4" t="str">
        <f t="shared" ref="N4:N45" si="5">B4</f>
        <v>AM002</v>
      </c>
    </row>
    <row r="5" spans="1:14" x14ac:dyDescent="0.2">
      <c r="A5">
        <v>3</v>
      </c>
      <c r="B5" t="str">
        <f t="shared" si="0"/>
        <v>AM003</v>
      </c>
      <c r="C5" t="s">
        <v>52</v>
      </c>
      <c r="D5">
        <v>5</v>
      </c>
      <c r="E5" t="s">
        <v>620</v>
      </c>
      <c r="F5" t="s">
        <v>621</v>
      </c>
      <c r="G5" t="str">
        <f t="shared" si="1"/>
        <v>"AM003"</v>
      </c>
      <c r="H5" t="s">
        <v>622</v>
      </c>
      <c r="I5" t="str">
        <f t="shared" si="2"/>
        <v>"木片"</v>
      </c>
      <c r="J5" t="s">
        <v>623</v>
      </c>
      <c r="K5" t="str">
        <f t="shared" si="3"/>
        <v>"5"</v>
      </c>
      <c r="L5" t="s">
        <v>624</v>
      </c>
      <c r="M5" s="12" t="str">
        <f t="shared" si="4"/>
        <v>&lt;material id="AM003" visiblename="木片" value="5"/&gt;</v>
      </c>
      <c r="N5" t="str">
        <f t="shared" si="5"/>
        <v>AM003</v>
      </c>
    </row>
    <row r="6" spans="1:14" x14ac:dyDescent="0.2">
      <c r="A6">
        <v>4</v>
      </c>
      <c r="B6" t="str">
        <f t="shared" si="0"/>
        <v>AM004</v>
      </c>
      <c r="C6" t="s">
        <v>53</v>
      </c>
      <c r="D6">
        <v>5</v>
      </c>
      <c r="E6" t="s">
        <v>620</v>
      </c>
      <c r="F6" t="s">
        <v>621</v>
      </c>
      <c r="G6" t="str">
        <f t="shared" si="1"/>
        <v>"AM004"</v>
      </c>
      <c r="H6" t="s">
        <v>622</v>
      </c>
      <c r="I6" t="str">
        <f t="shared" si="2"/>
        <v>"布"</v>
      </c>
      <c r="J6" t="s">
        <v>623</v>
      </c>
      <c r="K6" t="str">
        <f t="shared" si="3"/>
        <v>"5"</v>
      </c>
      <c r="L6" t="s">
        <v>624</v>
      </c>
      <c r="M6" s="12" t="str">
        <f t="shared" si="4"/>
        <v>&lt;material id="AM004" visiblename="布" value="5"/&gt;</v>
      </c>
      <c r="N6" t="str">
        <f t="shared" si="5"/>
        <v>AM004</v>
      </c>
    </row>
    <row r="7" spans="1:14" x14ac:dyDescent="0.2">
      <c r="A7">
        <v>5</v>
      </c>
      <c r="B7" t="str">
        <f t="shared" si="0"/>
        <v>AM005</v>
      </c>
      <c r="C7" t="s">
        <v>54</v>
      </c>
      <c r="D7">
        <v>1</v>
      </c>
      <c r="E7" t="s">
        <v>620</v>
      </c>
      <c r="F7" t="s">
        <v>621</v>
      </c>
      <c r="G7" t="str">
        <f t="shared" si="1"/>
        <v>"AM005"</v>
      </c>
      <c r="H7" t="s">
        <v>622</v>
      </c>
      <c r="I7" t="str">
        <f t="shared" si="2"/>
        <v>"藁"</v>
      </c>
      <c r="J7" t="s">
        <v>623</v>
      </c>
      <c r="K7" t="str">
        <f t="shared" si="3"/>
        <v>"1"</v>
      </c>
      <c r="L7" t="s">
        <v>624</v>
      </c>
      <c r="M7" s="12" t="str">
        <f t="shared" si="4"/>
        <v>&lt;material id="AM005" visiblename="藁" value="1"/&gt;</v>
      </c>
      <c r="N7" t="str">
        <f t="shared" si="5"/>
        <v>AM005</v>
      </c>
    </row>
    <row r="8" spans="1:14" x14ac:dyDescent="0.2">
      <c r="A8">
        <v>6</v>
      </c>
      <c r="B8" t="str">
        <f t="shared" si="0"/>
        <v>AM006</v>
      </c>
      <c r="C8" t="s">
        <v>55</v>
      </c>
      <c r="D8">
        <v>1</v>
      </c>
      <c r="E8" t="s">
        <v>620</v>
      </c>
      <c r="F8" t="s">
        <v>621</v>
      </c>
      <c r="G8" t="str">
        <f t="shared" si="1"/>
        <v>"AM006"</v>
      </c>
      <c r="H8" t="s">
        <v>622</v>
      </c>
      <c r="I8" t="str">
        <f t="shared" si="2"/>
        <v>"紐"</v>
      </c>
      <c r="J8" t="s">
        <v>623</v>
      </c>
      <c r="K8" t="str">
        <f t="shared" si="3"/>
        <v>"1"</v>
      </c>
      <c r="L8" t="s">
        <v>624</v>
      </c>
      <c r="M8" s="12" t="str">
        <f t="shared" si="4"/>
        <v>&lt;material id="AM006" visiblename="紐" value="1"/&gt;</v>
      </c>
      <c r="N8" t="str">
        <f t="shared" si="5"/>
        <v>AM006</v>
      </c>
    </row>
    <row r="9" spans="1:14" x14ac:dyDescent="0.2">
      <c r="A9">
        <v>7</v>
      </c>
      <c r="B9" t="str">
        <f t="shared" si="0"/>
        <v>AM007</v>
      </c>
      <c r="C9" t="s">
        <v>56</v>
      </c>
      <c r="D9">
        <v>10</v>
      </c>
      <c r="E9" t="s">
        <v>620</v>
      </c>
      <c r="F9" t="s">
        <v>621</v>
      </c>
      <c r="G9" t="str">
        <f t="shared" si="1"/>
        <v>"AM007"</v>
      </c>
      <c r="H9" t="s">
        <v>622</v>
      </c>
      <c r="I9" t="str">
        <f t="shared" si="2"/>
        <v>"ワイヤー"</v>
      </c>
      <c r="J9" t="s">
        <v>623</v>
      </c>
      <c r="K9" t="str">
        <f t="shared" si="3"/>
        <v>"10"</v>
      </c>
      <c r="L9" t="s">
        <v>624</v>
      </c>
      <c r="M9" s="12" t="str">
        <f t="shared" si="4"/>
        <v>&lt;material id="AM007" visiblename="ワイヤー" value="10"/&gt;</v>
      </c>
      <c r="N9" t="str">
        <f t="shared" si="5"/>
        <v>AM007</v>
      </c>
    </row>
    <row r="10" spans="1:14" x14ac:dyDescent="0.2">
      <c r="A10">
        <v>8</v>
      </c>
      <c r="B10" t="str">
        <f t="shared" si="0"/>
        <v>AM008</v>
      </c>
      <c r="C10" t="s">
        <v>57</v>
      </c>
      <c r="D10">
        <v>20</v>
      </c>
      <c r="E10" t="s">
        <v>620</v>
      </c>
      <c r="F10" t="s">
        <v>621</v>
      </c>
      <c r="G10" t="str">
        <f t="shared" si="1"/>
        <v>"AM008"</v>
      </c>
      <c r="H10" t="s">
        <v>622</v>
      </c>
      <c r="I10" t="str">
        <f t="shared" si="2"/>
        <v>"鎖"</v>
      </c>
      <c r="J10" t="s">
        <v>623</v>
      </c>
      <c r="K10" t="str">
        <f t="shared" si="3"/>
        <v>"20"</v>
      </c>
      <c r="L10" t="s">
        <v>624</v>
      </c>
      <c r="M10" s="12" t="str">
        <f t="shared" si="4"/>
        <v>&lt;material id="AM008" visiblename="鎖" value="20"/&gt;</v>
      </c>
      <c r="N10" t="str">
        <f t="shared" si="5"/>
        <v>AM008</v>
      </c>
    </row>
    <row r="11" spans="1:14" x14ac:dyDescent="0.2">
      <c r="A11">
        <v>9</v>
      </c>
      <c r="B11" t="str">
        <f t="shared" si="0"/>
        <v>AM009</v>
      </c>
      <c r="C11" t="s">
        <v>58</v>
      </c>
      <c r="D11">
        <v>15</v>
      </c>
      <c r="E11" t="s">
        <v>620</v>
      </c>
      <c r="F11" t="s">
        <v>621</v>
      </c>
      <c r="G11" t="str">
        <f t="shared" si="1"/>
        <v>"AM009"</v>
      </c>
      <c r="H11" t="s">
        <v>622</v>
      </c>
      <c r="I11" t="str">
        <f t="shared" si="2"/>
        <v>"錬金物質"</v>
      </c>
      <c r="J11" t="s">
        <v>623</v>
      </c>
      <c r="K11" t="str">
        <f t="shared" si="3"/>
        <v>"15"</v>
      </c>
      <c r="L11" t="s">
        <v>624</v>
      </c>
      <c r="M11" s="12" t="str">
        <f t="shared" si="4"/>
        <v>&lt;material id="AM009" visiblename="錬金物質" value="15"/&gt;</v>
      </c>
      <c r="N11" t="str">
        <f t="shared" si="5"/>
        <v>AM009</v>
      </c>
    </row>
    <row r="12" spans="1:14" x14ac:dyDescent="0.2">
      <c r="A12">
        <v>10</v>
      </c>
      <c r="B12" t="str">
        <f t="shared" si="0"/>
        <v>AM010</v>
      </c>
      <c r="C12" t="s">
        <v>59</v>
      </c>
      <c r="D12">
        <v>300</v>
      </c>
      <c r="E12" t="s">
        <v>620</v>
      </c>
      <c r="F12" t="s">
        <v>621</v>
      </c>
      <c r="G12" t="str">
        <f t="shared" si="1"/>
        <v>"AM010"</v>
      </c>
      <c r="H12" t="s">
        <v>622</v>
      </c>
      <c r="I12" t="str">
        <f t="shared" si="2"/>
        <v>"ベリタ結晶コーティング"</v>
      </c>
      <c r="J12" t="s">
        <v>623</v>
      </c>
      <c r="K12" t="str">
        <f t="shared" si="3"/>
        <v>"300"</v>
      </c>
      <c r="L12" t="s">
        <v>624</v>
      </c>
      <c r="M12" s="12" t="str">
        <f t="shared" si="4"/>
        <v>&lt;material id="AM010" visiblename="ベリタ結晶コーティング" value="300"/&gt;</v>
      </c>
      <c r="N12" t="str">
        <f t="shared" si="5"/>
        <v>AM010</v>
      </c>
    </row>
    <row r="13" spans="1:14" x14ac:dyDescent="0.2">
      <c r="A13">
        <v>11</v>
      </c>
      <c r="B13" t="str">
        <f t="shared" si="0"/>
        <v>AM011</v>
      </c>
      <c r="C13" t="s">
        <v>60</v>
      </c>
      <c r="D13">
        <v>4000</v>
      </c>
      <c r="E13" t="s">
        <v>620</v>
      </c>
      <c r="F13" t="s">
        <v>621</v>
      </c>
      <c r="G13" t="str">
        <f t="shared" si="1"/>
        <v>"AM011"</v>
      </c>
      <c r="H13" t="s">
        <v>622</v>
      </c>
      <c r="I13" t="str">
        <f t="shared" si="2"/>
        <v>"虹のかけら"</v>
      </c>
      <c r="J13" t="s">
        <v>623</v>
      </c>
      <c r="K13" t="str">
        <f t="shared" si="3"/>
        <v>"4000"</v>
      </c>
      <c r="L13" t="s">
        <v>624</v>
      </c>
      <c r="M13" s="12" t="str">
        <f t="shared" si="4"/>
        <v>&lt;material id="AM011" visiblename="虹のかけら" value="4000"/&gt;</v>
      </c>
      <c r="N13" t="str">
        <f t="shared" si="5"/>
        <v>AM011</v>
      </c>
    </row>
    <row r="14" spans="1:14" x14ac:dyDescent="0.2">
      <c r="A14">
        <v>12</v>
      </c>
      <c r="B14" t="str">
        <f t="shared" si="0"/>
        <v>AM012</v>
      </c>
      <c r="C14" t="s">
        <v>62</v>
      </c>
      <c r="D14">
        <v>10000</v>
      </c>
      <c r="E14" t="s">
        <v>620</v>
      </c>
      <c r="F14" t="s">
        <v>621</v>
      </c>
      <c r="G14" t="str">
        <f t="shared" si="1"/>
        <v>"AM012"</v>
      </c>
      <c r="H14" t="s">
        <v>622</v>
      </c>
      <c r="I14" t="str">
        <f t="shared" si="2"/>
        <v>"メガトンメダル"</v>
      </c>
      <c r="J14" t="s">
        <v>623</v>
      </c>
      <c r="K14" t="str">
        <f t="shared" si="3"/>
        <v>"10000"</v>
      </c>
      <c r="L14" t="s">
        <v>624</v>
      </c>
      <c r="M14" s="12" t="str">
        <f t="shared" si="4"/>
        <v>&lt;material id="AM012" visiblename="メガトンメダル" value="10000"/&gt;</v>
      </c>
      <c r="N14" t="str">
        <f t="shared" si="5"/>
        <v>AM012</v>
      </c>
    </row>
    <row r="15" spans="1:14" x14ac:dyDescent="0.2">
      <c r="A15">
        <v>13</v>
      </c>
      <c r="B15" t="str">
        <f t="shared" si="0"/>
        <v>AM013</v>
      </c>
      <c r="C15" t="s">
        <v>61</v>
      </c>
      <c r="D15">
        <v>100</v>
      </c>
      <c r="E15" t="s">
        <v>620</v>
      </c>
      <c r="F15" t="s">
        <v>621</v>
      </c>
      <c r="G15" t="str">
        <f t="shared" si="1"/>
        <v>"AM013"</v>
      </c>
      <c r="H15" t="s">
        <v>622</v>
      </c>
      <c r="I15" t="str">
        <f t="shared" si="2"/>
        <v>"小さなコイン"</v>
      </c>
      <c r="J15" t="s">
        <v>623</v>
      </c>
      <c r="K15" t="str">
        <f t="shared" si="3"/>
        <v>"100"</v>
      </c>
      <c r="L15" t="s">
        <v>624</v>
      </c>
      <c r="M15" s="12" t="str">
        <f t="shared" si="4"/>
        <v>&lt;material id="AM013" visiblename="小さなコイン" value="100"/&gt;</v>
      </c>
      <c r="N15" t="str">
        <f t="shared" si="5"/>
        <v>AM013</v>
      </c>
    </row>
    <row r="16" spans="1:14" x14ac:dyDescent="0.2">
      <c r="A16">
        <v>14</v>
      </c>
      <c r="B16" t="str">
        <f t="shared" si="0"/>
        <v>AM014</v>
      </c>
      <c r="C16" t="s">
        <v>63</v>
      </c>
      <c r="D16">
        <v>2</v>
      </c>
      <c r="E16" t="s">
        <v>620</v>
      </c>
      <c r="F16" t="s">
        <v>621</v>
      </c>
      <c r="G16" t="str">
        <f t="shared" si="1"/>
        <v>"AM014"</v>
      </c>
      <c r="H16" t="s">
        <v>622</v>
      </c>
      <c r="I16" t="str">
        <f t="shared" si="2"/>
        <v>"ホネ"</v>
      </c>
      <c r="J16" t="s">
        <v>623</v>
      </c>
      <c r="K16" t="str">
        <f t="shared" si="3"/>
        <v>"2"</v>
      </c>
      <c r="L16" t="s">
        <v>624</v>
      </c>
      <c r="M16" s="12" t="str">
        <f t="shared" si="4"/>
        <v>&lt;material id="AM014" visiblename="ホネ" value="2"/&gt;</v>
      </c>
      <c r="N16" t="str">
        <f t="shared" si="5"/>
        <v>AM014</v>
      </c>
    </row>
    <row r="17" spans="1:14" x14ac:dyDescent="0.2">
      <c r="A17">
        <v>15</v>
      </c>
      <c r="B17" t="str">
        <f t="shared" si="0"/>
        <v>AM015</v>
      </c>
      <c r="C17" t="s">
        <v>64</v>
      </c>
      <c r="D17">
        <v>2</v>
      </c>
      <c r="E17" t="s">
        <v>620</v>
      </c>
      <c r="F17" t="s">
        <v>621</v>
      </c>
      <c r="G17" t="str">
        <f t="shared" si="1"/>
        <v>"AM015"</v>
      </c>
      <c r="H17" t="s">
        <v>622</v>
      </c>
      <c r="I17" t="str">
        <f t="shared" si="2"/>
        <v>"キバ"</v>
      </c>
      <c r="J17" t="s">
        <v>623</v>
      </c>
      <c r="K17" t="str">
        <f t="shared" si="3"/>
        <v>"2"</v>
      </c>
      <c r="L17" t="s">
        <v>624</v>
      </c>
      <c r="M17" s="12" t="str">
        <f t="shared" si="4"/>
        <v>&lt;material id="AM015" visiblename="キバ" value="2"/&gt;</v>
      </c>
      <c r="N17" t="str">
        <f t="shared" si="5"/>
        <v>AM015</v>
      </c>
    </row>
    <row r="18" spans="1:14" x14ac:dyDescent="0.2">
      <c r="A18">
        <v>16</v>
      </c>
      <c r="B18" t="str">
        <f t="shared" si="0"/>
        <v>AM016</v>
      </c>
      <c r="C18" t="s">
        <v>65</v>
      </c>
      <c r="D18">
        <v>2</v>
      </c>
      <c r="E18" t="s">
        <v>620</v>
      </c>
      <c r="F18" t="s">
        <v>621</v>
      </c>
      <c r="G18" t="str">
        <f t="shared" si="1"/>
        <v>"AM016"</v>
      </c>
      <c r="H18" t="s">
        <v>622</v>
      </c>
      <c r="I18" t="str">
        <f t="shared" si="2"/>
        <v>"ツノ"</v>
      </c>
      <c r="J18" t="s">
        <v>623</v>
      </c>
      <c r="K18" t="str">
        <f t="shared" si="3"/>
        <v>"2"</v>
      </c>
      <c r="L18" t="s">
        <v>624</v>
      </c>
      <c r="M18" s="12" t="str">
        <f t="shared" si="4"/>
        <v>&lt;material id="AM016" visiblename="ツノ" value="2"/&gt;</v>
      </c>
      <c r="N18" t="str">
        <f t="shared" si="5"/>
        <v>AM016</v>
      </c>
    </row>
    <row r="19" spans="1:14" x14ac:dyDescent="0.2">
      <c r="A19">
        <v>17</v>
      </c>
      <c r="B19" t="str">
        <f t="shared" si="0"/>
        <v>AM017</v>
      </c>
      <c r="C19" t="s">
        <v>66</v>
      </c>
      <c r="D19">
        <v>2</v>
      </c>
      <c r="E19" t="s">
        <v>620</v>
      </c>
      <c r="F19" t="s">
        <v>621</v>
      </c>
      <c r="G19" t="str">
        <f t="shared" si="1"/>
        <v>"AM017"</v>
      </c>
      <c r="H19" t="s">
        <v>622</v>
      </c>
      <c r="I19" t="str">
        <f t="shared" si="2"/>
        <v>"皮"</v>
      </c>
      <c r="J19" t="s">
        <v>623</v>
      </c>
      <c r="K19" t="str">
        <f t="shared" si="3"/>
        <v>"2"</v>
      </c>
      <c r="L19" t="s">
        <v>624</v>
      </c>
      <c r="M19" s="12" t="str">
        <f t="shared" si="4"/>
        <v>&lt;material id="AM017" visiblename="皮" value="2"/&gt;</v>
      </c>
      <c r="N19" t="str">
        <f t="shared" si="5"/>
        <v>AM017</v>
      </c>
    </row>
    <row r="20" spans="1:14" x14ac:dyDescent="0.2">
      <c r="A20">
        <v>18</v>
      </c>
      <c r="B20" t="str">
        <f t="shared" si="0"/>
        <v>AM018</v>
      </c>
      <c r="C20" t="s">
        <v>594</v>
      </c>
      <c r="D20">
        <v>75</v>
      </c>
      <c r="E20" t="s">
        <v>620</v>
      </c>
      <c r="F20" t="s">
        <v>621</v>
      </c>
      <c r="G20" t="str">
        <f t="shared" si="1"/>
        <v>"AM018"</v>
      </c>
      <c r="H20" t="s">
        <v>622</v>
      </c>
      <c r="I20" t="str">
        <f t="shared" si="2"/>
        <v>"銀"</v>
      </c>
      <c r="J20" t="s">
        <v>623</v>
      </c>
      <c r="K20" t="str">
        <f t="shared" si="3"/>
        <v>"75"</v>
      </c>
      <c r="L20" t="s">
        <v>624</v>
      </c>
      <c r="M20" s="12" t="str">
        <f t="shared" si="4"/>
        <v>&lt;material id="AM018" visiblename="銀" value="75"/&gt;</v>
      </c>
      <c r="N20" t="str">
        <f t="shared" si="5"/>
        <v>AM018</v>
      </c>
    </row>
    <row r="21" spans="1:14" x14ac:dyDescent="0.2">
      <c r="A21">
        <v>19</v>
      </c>
      <c r="B21" t="str">
        <f t="shared" si="0"/>
        <v>AM019</v>
      </c>
      <c r="C21" t="s">
        <v>705</v>
      </c>
      <c r="D21">
        <v>150</v>
      </c>
      <c r="E21" t="s">
        <v>620</v>
      </c>
      <c r="F21" t="s">
        <v>621</v>
      </c>
      <c r="G21" t="str">
        <f t="shared" ref="G21" si="6">""""&amp;B21&amp;""""</f>
        <v>"AM019"</v>
      </c>
      <c r="H21" t="s">
        <v>622</v>
      </c>
      <c r="I21" t="str">
        <f t="shared" ref="I21" si="7">""""&amp;C21&amp;""""</f>
        <v>"金"</v>
      </c>
      <c r="J21" t="s">
        <v>623</v>
      </c>
      <c r="K21" t="str">
        <f t="shared" ref="K21" si="8">""""&amp;D21&amp;""""</f>
        <v>"150"</v>
      </c>
      <c r="L21" t="s">
        <v>624</v>
      </c>
      <c r="M21" s="12" t="str">
        <f t="shared" ref="M21" si="9">E21&amp;F21&amp;G21&amp;H21&amp;I21&amp;J21&amp;K21&amp;L21</f>
        <v>&lt;material id="AM019" visiblename="金" value="150"/&gt;</v>
      </c>
      <c r="N21" t="str">
        <f t="shared" si="5"/>
        <v>AM019</v>
      </c>
    </row>
    <row r="22" spans="1:14" x14ac:dyDescent="0.2">
      <c r="A22">
        <v>20</v>
      </c>
      <c r="B22" t="str">
        <f t="shared" si="0"/>
        <v>AM020</v>
      </c>
      <c r="N22" t="str">
        <f t="shared" si="5"/>
        <v>AM020</v>
      </c>
    </row>
    <row r="23" spans="1:14" x14ac:dyDescent="0.2">
      <c r="A23">
        <v>21</v>
      </c>
      <c r="B23" t="str">
        <f t="shared" si="0"/>
        <v>AM021</v>
      </c>
      <c r="N23" t="str">
        <f t="shared" si="5"/>
        <v>AM021</v>
      </c>
    </row>
    <row r="24" spans="1:14" x14ac:dyDescent="0.2">
      <c r="A24">
        <v>22</v>
      </c>
      <c r="B24" t="str">
        <f t="shared" si="0"/>
        <v>AM022</v>
      </c>
      <c r="N24" t="str">
        <f t="shared" si="5"/>
        <v>AM022</v>
      </c>
    </row>
    <row r="25" spans="1:14" x14ac:dyDescent="0.2">
      <c r="A25">
        <v>23</v>
      </c>
      <c r="B25" t="str">
        <f t="shared" si="0"/>
        <v>AM023</v>
      </c>
      <c r="N25" t="str">
        <f t="shared" si="5"/>
        <v>AM023</v>
      </c>
    </row>
    <row r="26" spans="1:14" x14ac:dyDescent="0.2">
      <c r="A26">
        <v>24</v>
      </c>
      <c r="B26" t="str">
        <f t="shared" si="0"/>
        <v>AM024</v>
      </c>
      <c r="N26" t="str">
        <f t="shared" si="5"/>
        <v>AM024</v>
      </c>
    </row>
    <row r="27" spans="1:14" x14ac:dyDescent="0.2">
      <c r="A27">
        <v>25</v>
      </c>
      <c r="B27" t="str">
        <f t="shared" si="0"/>
        <v>AM025</v>
      </c>
      <c r="N27" t="str">
        <f t="shared" si="5"/>
        <v>AM025</v>
      </c>
    </row>
    <row r="28" spans="1:14" x14ac:dyDescent="0.2">
      <c r="A28">
        <v>26</v>
      </c>
      <c r="B28" t="str">
        <f t="shared" si="0"/>
        <v>AM026</v>
      </c>
      <c r="N28" t="str">
        <f t="shared" si="5"/>
        <v>AM026</v>
      </c>
    </row>
    <row r="29" spans="1:14" x14ac:dyDescent="0.2">
      <c r="A29">
        <v>27</v>
      </c>
      <c r="B29" t="str">
        <f t="shared" si="0"/>
        <v>AM027</v>
      </c>
      <c r="N29" t="str">
        <f t="shared" si="5"/>
        <v>AM027</v>
      </c>
    </row>
    <row r="30" spans="1:14" x14ac:dyDescent="0.2">
      <c r="A30">
        <v>28</v>
      </c>
      <c r="B30" t="str">
        <f t="shared" si="0"/>
        <v>AM028</v>
      </c>
      <c r="N30" t="str">
        <f t="shared" si="5"/>
        <v>AM028</v>
      </c>
    </row>
    <row r="31" spans="1:14" x14ac:dyDescent="0.2">
      <c r="A31">
        <v>29</v>
      </c>
      <c r="B31" t="str">
        <f t="shared" si="0"/>
        <v>AM029</v>
      </c>
      <c r="N31" t="str">
        <f t="shared" si="5"/>
        <v>AM029</v>
      </c>
    </row>
    <row r="32" spans="1:14" x14ac:dyDescent="0.2">
      <c r="A32">
        <v>30</v>
      </c>
      <c r="B32" t="str">
        <f t="shared" si="0"/>
        <v>AM030</v>
      </c>
      <c r="N32" t="str">
        <f t="shared" si="5"/>
        <v>AM030</v>
      </c>
    </row>
    <row r="33" spans="1:14" x14ac:dyDescent="0.2">
      <c r="A33">
        <v>31</v>
      </c>
      <c r="B33" t="str">
        <f t="shared" si="0"/>
        <v>AM031</v>
      </c>
      <c r="N33" t="str">
        <f t="shared" si="5"/>
        <v>AM031</v>
      </c>
    </row>
    <row r="34" spans="1:14" x14ac:dyDescent="0.2">
      <c r="A34">
        <v>32</v>
      </c>
      <c r="B34" t="str">
        <f t="shared" si="0"/>
        <v>AM032</v>
      </c>
      <c r="N34" t="str">
        <f t="shared" si="5"/>
        <v>AM032</v>
      </c>
    </row>
    <row r="35" spans="1:14" x14ac:dyDescent="0.2">
      <c r="A35">
        <v>33</v>
      </c>
      <c r="B35" t="str">
        <f t="shared" si="0"/>
        <v>AM033</v>
      </c>
      <c r="N35" t="str">
        <f t="shared" si="5"/>
        <v>AM033</v>
      </c>
    </row>
    <row r="36" spans="1:14" x14ac:dyDescent="0.2">
      <c r="A36">
        <v>34</v>
      </c>
      <c r="B36" t="str">
        <f t="shared" si="0"/>
        <v>AM034</v>
      </c>
      <c r="N36" t="str">
        <f t="shared" si="5"/>
        <v>AM034</v>
      </c>
    </row>
    <row r="37" spans="1:14" x14ac:dyDescent="0.2">
      <c r="A37">
        <v>35</v>
      </c>
      <c r="B37" t="str">
        <f t="shared" si="0"/>
        <v>AM035</v>
      </c>
      <c r="N37" t="str">
        <f t="shared" si="5"/>
        <v>AM035</v>
      </c>
    </row>
    <row r="38" spans="1:14" x14ac:dyDescent="0.2">
      <c r="A38">
        <v>36</v>
      </c>
      <c r="B38" t="str">
        <f t="shared" si="0"/>
        <v>AM036</v>
      </c>
      <c r="N38" t="str">
        <f t="shared" si="5"/>
        <v>AM036</v>
      </c>
    </row>
    <row r="39" spans="1:14" x14ac:dyDescent="0.2">
      <c r="A39">
        <v>37</v>
      </c>
      <c r="B39" t="str">
        <f t="shared" si="0"/>
        <v>AM037</v>
      </c>
      <c r="N39" t="str">
        <f t="shared" si="5"/>
        <v>AM037</v>
      </c>
    </row>
    <row r="40" spans="1:14" x14ac:dyDescent="0.2">
      <c r="A40">
        <v>38</v>
      </c>
      <c r="B40" t="str">
        <f t="shared" si="0"/>
        <v>AM038</v>
      </c>
      <c r="N40" t="str">
        <f t="shared" si="5"/>
        <v>AM038</v>
      </c>
    </row>
    <row r="41" spans="1:14" x14ac:dyDescent="0.2">
      <c r="A41">
        <v>39</v>
      </c>
      <c r="B41" t="str">
        <f t="shared" si="0"/>
        <v>AM039</v>
      </c>
      <c r="N41" t="str">
        <f t="shared" si="5"/>
        <v>AM039</v>
      </c>
    </row>
    <row r="42" spans="1:14" x14ac:dyDescent="0.2">
      <c r="A42">
        <v>40</v>
      </c>
      <c r="B42" t="str">
        <f t="shared" si="0"/>
        <v>AM040</v>
      </c>
      <c r="N42" t="str">
        <f t="shared" si="5"/>
        <v>AM040</v>
      </c>
    </row>
    <row r="43" spans="1:14" x14ac:dyDescent="0.2">
      <c r="A43">
        <v>41</v>
      </c>
      <c r="B43" t="str">
        <f t="shared" si="0"/>
        <v>AM041</v>
      </c>
      <c r="N43" t="str">
        <f t="shared" si="5"/>
        <v>AM041</v>
      </c>
    </row>
    <row r="44" spans="1:14" x14ac:dyDescent="0.2">
      <c r="A44">
        <v>42</v>
      </c>
      <c r="B44" t="str">
        <f t="shared" si="0"/>
        <v>AM042</v>
      </c>
      <c r="N44" t="str">
        <f t="shared" si="5"/>
        <v>AM042</v>
      </c>
    </row>
    <row r="45" spans="1:14" x14ac:dyDescent="0.2">
      <c r="A45">
        <v>43</v>
      </c>
      <c r="B45" t="str">
        <f t="shared" si="0"/>
        <v>AM043</v>
      </c>
      <c r="N45" t="str">
        <f t="shared" si="5"/>
        <v>AM043</v>
      </c>
    </row>
  </sheetData>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C65"/>
  <sheetViews>
    <sheetView showGridLines="0" tabSelected="1" workbookViewId="0">
      <selection activeCell="F14" sqref="F14"/>
    </sheetView>
  </sheetViews>
  <sheetFormatPr defaultColWidth="10.6328125" defaultRowHeight="13" x14ac:dyDescent="0.2"/>
  <sheetData>
    <row r="2" spans="2:29" x14ac:dyDescent="0.2">
      <c r="F2" s="13" t="s">
        <v>2520</v>
      </c>
      <c r="G2" s="14"/>
      <c r="H2" s="15"/>
      <c r="I2" s="35"/>
      <c r="J2" s="13" t="s">
        <v>2442</v>
      </c>
      <c r="K2" s="14"/>
      <c r="L2" s="15"/>
    </row>
    <row r="3" spans="2:29" x14ac:dyDescent="0.2">
      <c r="F3" s="37" t="s">
        <v>2517</v>
      </c>
      <c r="G3" s="38" t="s">
        <v>2439</v>
      </c>
      <c r="H3" s="39">
        <v>8</v>
      </c>
      <c r="J3" s="16" t="s">
        <v>2444</v>
      </c>
      <c r="K3" s="17" t="s">
        <v>2439</v>
      </c>
      <c r="L3" s="18">
        <v>8</v>
      </c>
      <c r="M3" s="17"/>
      <c r="N3" s="17"/>
      <c r="O3" s="18"/>
    </row>
    <row r="4" spans="2:29" x14ac:dyDescent="0.2">
      <c r="F4" s="28" t="s">
        <v>2443</v>
      </c>
      <c r="G4" s="29" t="s">
        <v>2411</v>
      </c>
      <c r="H4" s="30">
        <v>8</v>
      </c>
      <c r="J4" s="22" t="s">
        <v>2435</v>
      </c>
      <c r="K4" s="23" t="s">
        <v>2439</v>
      </c>
      <c r="L4" s="24">
        <v>8</v>
      </c>
      <c r="M4" s="20"/>
      <c r="N4" s="20"/>
      <c r="O4" s="21"/>
    </row>
    <row r="5" spans="2:29" x14ac:dyDescent="0.2">
      <c r="G5" s="16"/>
      <c r="M5" s="20"/>
      <c r="N5" s="20"/>
      <c r="O5" s="21"/>
    </row>
    <row r="6" spans="2:29" x14ac:dyDescent="0.2">
      <c r="G6" s="22"/>
      <c r="M6" s="20"/>
      <c r="N6" s="20"/>
      <c r="O6" s="21"/>
    </row>
    <row r="7" spans="2:29" x14ac:dyDescent="0.2">
      <c r="B7" s="13" t="s">
        <v>2536</v>
      </c>
      <c r="C7" s="14"/>
      <c r="D7" s="15"/>
      <c r="F7" s="13" t="s">
        <v>2516</v>
      </c>
      <c r="G7" s="14"/>
      <c r="H7" s="15"/>
      <c r="J7" s="13" t="s">
        <v>2446</v>
      </c>
      <c r="K7" s="14"/>
      <c r="L7" s="15"/>
      <c r="M7" s="20"/>
      <c r="N7" s="20"/>
      <c r="O7" s="21"/>
      <c r="W7" s="13" t="s">
        <v>2432</v>
      </c>
      <c r="X7" s="14"/>
      <c r="Y7" s="15"/>
      <c r="AA7" s="13" t="s">
        <v>2485</v>
      </c>
      <c r="AB7" s="14"/>
      <c r="AC7" s="15"/>
    </row>
    <row r="8" spans="2:29" x14ac:dyDescent="0.2">
      <c r="B8" s="16" t="s">
        <v>2537</v>
      </c>
      <c r="C8" s="17" t="s">
        <v>2538</v>
      </c>
      <c r="D8" s="18"/>
      <c r="F8" s="16" t="s">
        <v>2517</v>
      </c>
      <c r="G8" s="17" t="s">
        <v>2439</v>
      </c>
      <c r="H8" s="18">
        <v>8</v>
      </c>
      <c r="J8" s="16" t="s">
        <v>2447</v>
      </c>
      <c r="K8" s="17" t="s">
        <v>2415</v>
      </c>
      <c r="L8" s="18">
        <v>8</v>
      </c>
      <c r="M8" s="17"/>
      <c r="N8" s="18"/>
      <c r="O8" s="21"/>
      <c r="S8" s="13" t="s">
        <v>2481</v>
      </c>
      <c r="T8" s="14"/>
      <c r="U8" s="15"/>
      <c r="V8" s="36"/>
      <c r="W8" s="16" t="s">
        <v>2434</v>
      </c>
      <c r="X8" s="17" t="s">
        <v>2415</v>
      </c>
      <c r="Y8" s="18">
        <v>8</v>
      </c>
      <c r="AA8" s="16" t="s">
        <v>2490</v>
      </c>
      <c r="AB8" s="17" t="s">
        <v>2415</v>
      </c>
      <c r="AC8" s="18">
        <v>8</v>
      </c>
    </row>
    <row r="9" spans="2:29" x14ac:dyDescent="0.2">
      <c r="B9" s="22" t="s">
        <v>2539</v>
      </c>
      <c r="C9" s="23" t="s">
        <v>2540</v>
      </c>
      <c r="D9" s="24"/>
      <c r="F9" s="19" t="s">
        <v>2518</v>
      </c>
      <c r="G9" s="20" t="s">
        <v>2425</v>
      </c>
      <c r="H9" s="21"/>
      <c r="J9" s="19" t="s">
        <v>12</v>
      </c>
      <c r="K9" s="20" t="s">
        <v>2415</v>
      </c>
      <c r="L9" s="21">
        <v>16</v>
      </c>
      <c r="M9" s="20"/>
      <c r="N9" s="21"/>
      <c r="O9" s="21"/>
      <c r="Q9" s="16"/>
      <c r="R9" s="17"/>
      <c r="S9" s="37" t="s">
        <v>2437</v>
      </c>
      <c r="T9" s="38" t="s">
        <v>2411</v>
      </c>
      <c r="U9" s="39">
        <v>8</v>
      </c>
      <c r="W9" s="19" t="s">
        <v>2435</v>
      </c>
      <c r="X9" s="20" t="s">
        <v>2415</v>
      </c>
      <c r="Y9" s="21">
        <v>32</v>
      </c>
      <c r="AA9" s="19" t="s">
        <v>2486</v>
      </c>
      <c r="AB9" s="20" t="s">
        <v>2411</v>
      </c>
      <c r="AC9" s="21">
        <v>16</v>
      </c>
    </row>
    <row r="10" spans="2:29" x14ac:dyDescent="0.2">
      <c r="F10" s="22" t="s">
        <v>2519</v>
      </c>
      <c r="G10" s="23" t="s">
        <v>2425</v>
      </c>
      <c r="H10" s="24"/>
      <c r="J10" s="22" t="s">
        <v>13</v>
      </c>
      <c r="K10" s="23" t="s">
        <v>2415</v>
      </c>
      <c r="L10" s="24">
        <v>256</v>
      </c>
      <c r="M10" s="20"/>
      <c r="N10" s="21"/>
      <c r="O10" s="21"/>
      <c r="Q10" s="19"/>
      <c r="R10" s="20"/>
      <c r="S10" s="28" t="s">
        <v>2433</v>
      </c>
      <c r="T10" s="29" t="s">
        <v>2411</v>
      </c>
      <c r="U10" s="30">
        <v>8</v>
      </c>
      <c r="W10" s="22" t="s">
        <v>2431</v>
      </c>
      <c r="X10" s="23" t="s">
        <v>2425</v>
      </c>
      <c r="Y10" s="24"/>
      <c r="AA10" s="19" t="s">
        <v>12</v>
      </c>
      <c r="AB10" s="20" t="s">
        <v>2415</v>
      </c>
      <c r="AC10" s="21">
        <v>32</v>
      </c>
    </row>
    <row r="11" spans="2:29" x14ac:dyDescent="0.2">
      <c r="M11" s="20"/>
      <c r="N11" s="21"/>
      <c r="O11" s="21"/>
      <c r="Q11" s="19"/>
      <c r="R11" s="20"/>
      <c r="AA11" s="19" t="s">
        <v>2456</v>
      </c>
      <c r="AB11" s="20" t="s">
        <v>2415</v>
      </c>
      <c r="AC11" s="21">
        <v>16</v>
      </c>
    </row>
    <row r="12" spans="2:29" x14ac:dyDescent="0.2">
      <c r="O12" s="13" t="s">
        <v>2436</v>
      </c>
      <c r="P12" s="14"/>
      <c r="Q12" s="15"/>
      <c r="AA12" s="22" t="s">
        <v>2431</v>
      </c>
      <c r="AB12" s="23" t="s">
        <v>2487</v>
      </c>
      <c r="AC12" s="24"/>
    </row>
    <row r="13" spans="2:29" x14ac:dyDescent="0.2">
      <c r="F13" t="s">
        <v>2541</v>
      </c>
      <c r="J13" s="13" t="s">
        <v>2461</v>
      </c>
      <c r="K13" s="14"/>
      <c r="L13" s="15"/>
      <c r="M13" s="22"/>
      <c r="N13" s="24"/>
      <c r="O13" s="16" t="s">
        <v>2438</v>
      </c>
      <c r="P13" s="17" t="s">
        <v>2439</v>
      </c>
      <c r="Q13" s="18">
        <v>8</v>
      </c>
      <c r="AB13" s="19"/>
    </row>
    <row r="14" spans="2:29" x14ac:dyDescent="0.2">
      <c r="J14" s="37" t="s">
        <v>2473</v>
      </c>
      <c r="K14" s="38" t="s">
        <v>2415</v>
      </c>
      <c r="L14" s="39">
        <v>8</v>
      </c>
      <c r="O14" s="19" t="s">
        <v>12</v>
      </c>
      <c r="P14" s="20" t="s">
        <v>2439</v>
      </c>
      <c r="Q14" s="21">
        <v>64</v>
      </c>
      <c r="AB14" s="19"/>
    </row>
    <row r="15" spans="2:29" x14ac:dyDescent="0.2">
      <c r="J15" s="19" t="s">
        <v>2456</v>
      </c>
      <c r="K15" s="20" t="s">
        <v>2415</v>
      </c>
      <c r="L15" s="21">
        <v>16</v>
      </c>
      <c r="O15" s="19" t="s">
        <v>13</v>
      </c>
      <c r="P15" s="20" t="s">
        <v>2439</v>
      </c>
      <c r="Q15" s="21">
        <v>256</v>
      </c>
      <c r="AB15" s="19"/>
    </row>
    <row r="16" spans="2:29" x14ac:dyDescent="0.2">
      <c r="J16" s="22" t="s">
        <v>2</v>
      </c>
      <c r="K16" s="23" t="s">
        <v>2425</v>
      </c>
      <c r="L16" s="24"/>
      <c r="O16" s="19" t="s">
        <v>2440</v>
      </c>
      <c r="P16" s="20" t="s">
        <v>2425</v>
      </c>
      <c r="Q16" s="21"/>
      <c r="AB16" s="19"/>
    </row>
    <row r="17" spans="6:29" x14ac:dyDescent="0.2">
      <c r="O17" s="25" t="s">
        <v>2441</v>
      </c>
      <c r="P17" s="26" t="s">
        <v>2411</v>
      </c>
      <c r="Q17" s="27">
        <v>8</v>
      </c>
      <c r="R17" s="35"/>
      <c r="S17" s="13" t="s">
        <v>2502</v>
      </c>
      <c r="T17" s="14"/>
      <c r="U17" s="15"/>
      <c r="AB17" s="19"/>
    </row>
    <row r="18" spans="6:29" x14ac:dyDescent="0.2">
      <c r="O18" s="25" t="s">
        <v>2445</v>
      </c>
      <c r="P18" s="26" t="s">
        <v>2411</v>
      </c>
      <c r="Q18" s="27">
        <v>8</v>
      </c>
      <c r="S18" s="37" t="s">
        <v>2437</v>
      </c>
      <c r="T18" s="38" t="s">
        <v>2415</v>
      </c>
      <c r="U18" s="39">
        <v>8</v>
      </c>
      <c r="V18" s="17"/>
      <c r="W18" s="18"/>
      <c r="AA18" s="13" t="s">
        <v>2488</v>
      </c>
      <c r="AB18" s="14"/>
      <c r="AC18" s="15"/>
    </row>
    <row r="19" spans="6:29" x14ac:dyDescent="0.2">
      <c r="J19" s="13" t="s">
        <v>2462</v>
      </c>
      <c r="K19" s="14"/>
      <c r="L19" s="15"/>
      <c r="M19" s="22"/>
      <c r="N19" s="24"/>
      <c r="O19" s="19" t="s">
        <v>30</v>
      </c>
      <c r="P19" s="20" t="s">
        <v>2425</v>
      </c>
      <c r="Q19" s="21"/>
      <c r="S19" s="28" t="s">
        <v>2476</v>
      </c>
      <c r="T19" s="29" t="s">
        <v>2415</v>
      </c>
      <c r="U19" s="30">
        <v>8</v>
      </c>
      <c r="V19" s="20"/>
      <c r="W19" s="21"/>
      <c r="AA19" s="37" t="s">
        <v>2483</v>
      </c>
      <c r="AB19" s="38" t="s">
        <v>2411</v>
      </c>
      <c r="AC19" s="39">
        <v>8</v>
      </c>
    </row>
    <row r="20" spans="6:29" x14ac:dyDescent="0.2">
      <c r="J20" s="37" t="s">
        <v>2473</v>
      </c>
      <c r="K20" s="38" t="s">
        <v>2415</v>
      </c>
      <c r="L20" s="39">
        <v>8</v>
      </c>
      <c r="O20" s="19" t="s">
        <v>49</v>
      </c>
      <c r="P20" s="20" t="s">
        <v>2415</v>
      </c>
      <c r="Q20" s="21">
        <v>16</v>
      </c>
      <c r="V20" s="20"/>
      <c r="W20" s="21"/>
      <c r="AA20" s="28" t="s">
        <v>2489</v>
      </c>
      <c r="AB20" s="29" t="s">
        <v>2411</v>
      </c>
      <c r="AC20" s="30">
        <v>8</v>
      </c>
    </row>
    <row r="21" spans="6:29" x14ac:dyDescent="0.2">
      <c r="J21" s="19" t="s">
        <v>2456</v>
      </c>
      <c r="K21" s="20" t="s">
        <v>2415</v>
      </c>
      <c r="L21" s="21">
        <v>16</v>
      </c>
      <c r="O21" s="19" t="s">
        <v>15</v>
      </c>
      <c r="P21" s="20" t="s">
        <v>2425</v>
      </c>
      <c r="Q21" s="21"/>
      <c r="V21" s="20"/>
      <c r="W21" s="21"/>
      <c r="AB21" s="16"/>
    </row>
    <row r="22" spans="6:29" x14ac:dyDescent="0.2">
      <c r="J22" s="22" t="s">
        <v>2</v>
      </c>
      <c r="K22" s="23" t="s">
        <v>2419</v>
      </c>
      <c r="L22" s="24"/>
      <c r="O22" s="25" t="s">
        <v>2448</v>
      </c>
      <c r="P22" s="26" t="s">
        <v>2411</v>
      </c>
      <c r="Q22" s="27">
        <v>8</v>
      </c>
      <c r="V22" s="20"/>
      <c r="W22" s="21"/>
      <c r="AB22" s="19"/>
    </row>
    <row r="23" spans="6:29" x14ac:dyDescent="0.2">
      <c r="O23" s="32" t="s">
        <v>2459</v>
      </c>
      <c r="P23" s="31" t="s">
        <v>2460</v>
      </c>
      <c r="Q23" s="21"/>
      <c r="V23" s="20"/>
      <c r="W23" s="21"/>
      <c r="AB23" s="22"/>
    </row>
    <row r="24" spans="6:29" x14ac:dyDescent="0.2">
      <c r="O24" s="32" t="s">
        <v>2503</v>
      </c>
      <c r="P24" s="31" t="s">
        <v>2415</v>
      </c>
      <c r="Q24" s="33">
        <v>8</v>
      </c>
      <c r="W24" s="13" t="s">
        <v>2450</v>
      </c>
      <c r="X24" s="14"/>
      <c r="Y24" s="15"/>
      <c r="AA24" s="13" t="s">
        <v>2482</v>
      </c>
      <c r="AB24" s="14"/>
      <c r="AC24" s="15"/>
    </row>
    <row r="25" spans="6:29" x14ac:dyDescent="0.2">
      <c r="F25" t="s">
        <v>2542</v>
      </c>
      <c r="J25" s="13" t="s">
        <v>2472</v>
      </c>
      <c r="K25" s="14"/>
      <c r="L25" s="15"/>
      <c r="M25" s="22"/>
      <c r="N25" s="24"/>
      <c r="O25" s="32" t="s">
        <v>2463</v>
      </c>
      <c r="P25" s="20" t="s">
        <v>2453</v>
      </c>
      <c r="Q25" s="21"/>
      <c r="W25" s="16" t="s">
        <v>2451</v>
      </c>
      <c r="X25" s="17" t="s">
        <v>2415</v>
      </c>
      <c r="Y25" s="18">
        <v>8</v>
      </c>
      <c r="AA25" s="16" t="s">
        <v>2484</v>
      </c>
      <c r="AB25" s="17" t="s">
        <v>2415</v>
      </c>
      <c r="AC25" s="18">
        <v>8</v>
      </c>
    </row>
    <row r="26" spans="6:29" x14ac:dyDescent="0.2">
      <c r="J26" s="16" t="s">
        <v>2437</v>
      </c>
      <c r="K26" s="17" t="s">
        <v>2411</v>
      </c>
      <c r="L26" s="18">
        <v>8</v>
      </c>
      <c r="O26" s="32" t="s">
        <v>2464</v>
      </c>
      <c r="P26" s="31" t="s">
        <v>2415</v>
      </c>
      <c r="Q26" s="33">
        <v>8</v>
      </c>
      <c r="W26" s="19" t="s">
        <v>2452</v>
      </c>
      <c r="X26" s="20" t="s">
        <v>2453</v>
      </c>
      <c r="Y26" s="21"/>
      <c r="AA26" s="19" t="s">
        <v>12</v>
      </c>
      <c r="AB26" s="20" t="s">
        <v>2415</v>
      </c>
      <c r="AC26" s="21">
        <v>32</v>
      </c>
    </row>
    <row r="27" spans="6:29" x14ac:dyDescent="0.2">
      <c r="J27" s="19" t="s">
        <v>2477</v>
      </c>
      <c r="K27" s="20" t="s">
        <v>2415</v>
      </c>
      <c r="L27" s="21">
        <v>16</v>
      </c>
      <c r="O27" s="32" t="s">
        <v>2465</v>
      </c>
      <c r="P27" s="20" t="s">
        <v>2453</v>
      </c>
      <c r="Q27" s="21"/>
      <c r="S27" s="13" t="s">
        <v>2410</v>
      </c>
      <c r="T27" s="14"/>
      <c r="U27" s="15"/>
      <c r="W27" s="19" t="s">
        <v>2454</v>
      </c>
      <c r="X27" s="20" t="s">
        <v>2453</v>
      </c>
      <c r="Y27" s="21"/>
      <c r="AA27" s="22" t="s">
        <v>13</v>
      </c>
      <c r="AB27" s="23" t="s">
        <v>2415</v>
      </c>
      <c r="AC27" s="24">
        <v>256</v>
      </c>
    </row>
    <row r="28" spans="6:29" x14ac:dyDescent="0.2">
      <c r="J28" s="19" t="s">
        <v>2478</v>
      </c>
      <c r="K28" s="20" t="s">
        <v>2415</v>
      </c>
      <c r="L28" s="21">
        <v>16</v>
      </c>
      <c r="O28" s="34" t="s">
        <v>2466</v>
      </c>
      <c r="P28" s="23" t="s">
        <v>2453</v>
      </c>
      <c r="Q28" s="24"/>
      <c r="R28" s="35"/>
      <c r="S28" s="16" t="s">
        <v>2413</v>
      </c>
      <c r="T28" s="17" t="s">
        <v>2412</v>
      </c>
      <c r="U28" s="18">
        <v>8</v>
      </c>
      <c r="W28" s="19" t="s">
        <v>2429</v>
      </c>
      <c r="X28" s="20" t="s">
        <v>2415</v>
      </c>
      <c r="Y28" s="21">
        <v>16</v>
      </c>
      <c r="AB28" s="16"/>
    </row>
    <row r="29" spans="6:29" x14ac:dyDescent="0.2">
      <c r="J29" s="22" t="s">
        <v>2479</v>
      </c>
      <c r="K29" s="23" t="s">
        <v>2419</v>
      </c>
      <c r="L29" s="24"/>
      <c r="S29" s="19" t="s">
        <v>2414</v>
      </c>
      <c r="T29" s="20" t="s">
        <v>2415</v>
      </c>
      <c r="U29" s="21">
        <v>128</v>
      </c>
      <c r="W29" s="19" t="s">
        <v>2455</v>
      </c>
      <c r="X29" s="20" t="s">
        <v>2415</v>
      </c>
      <c r="Y29" s="21">
        <v>16</v>
      </c>
      <c r="AA29" s="21"/>
    </row>
    <row r="30" spans="6:29" x14ac:dyDescent="0.2">
      <c r="S30" s="19" t="s">
        <v>2416</v>
      </c>
      <c r="T30" s="20" t="s">
        <v>2417</v>
      </c>
      <c r="U30" s="21"/>
      <c r="W30" s="19" t="s">
        <v>2456</v>
      </c>
      <c r="X30" s="20" t="s">
        <v>2415</v>
      </c>
      <c r="Y30" s="21">
        <v>16</v>
      </c>
      <c r="AA30" s="21"/>
    </row>
    <row r="31" spans="6:29" x14ac:dyDescent="0.2">
      <c r="S31" s="19" t="s">
        <v>2418</v>
      </c>
      <c r="T31" s="20" t="s">
        <v>2417</v>
      </c>
      <c r="U31" s="21"/>
      <c r="W31" s="19" t="s">
        <v>35</v>
      </c>
      <c r="X31" s="20" t="s">
        <v>2415</v>
      </c>
      <c r="Y31" s="21">
        <v>16</v>
      </c>
      <c r="AA31" s="21"/>
    </row>
    <row r="32" spans="6:29" x14ac:dyDescent="0.2">
      <c r="O32" s="13" t="s">
        <v>2449</v>
      </c>
      <c r="P32" s="14"/>
      <c r="Q32" s="15"/>
      <c r="R32" s="35"/>
      <c r="S32" s="22" t="s">
        <v>10</v>
      </c>
      <c r="T32" s="23" t="s">
        <v>2419</v>
      </c>
      <c r="U32" s="24"/>
      <c r="W32" s="19" t="s">
        <v>2431</v>
      </c>
      <c r="X32" s="20" t="s">
        <v>2425</v>
      </c>
      <c r="Y32" s="21"/>
      <c r="AA32" s="21"/>
    </row>
    <row r="33" spans="6:29" x14ac:dyDescent="0.2">
      <c r="J33" s="13" t="s">
        <v>2480</v>
      </c>
      <c r="K33" s="14"/>
      <c r="L33" s="15"/>
      <c r="M33" s="22"/>
      <c r="N33" s="24"/>
      <c r="O33" s="16" t="s">
        <v>2471</v>
      </c>
      <c r="P33" s="17" t="s">
        <v>2439</v>
      </c>
      <c r="Q33" s="18">
        <v>8</v>
      </c>
      <c r="W33" s="19" t="s">
        <v>2467</v>
      </c>
      <c r="X33" s="20" t="s">
        <v>2419</v>
      </c>
      <c r="Y33" s="21"/>
      <c r="AA33" s="21"/>
    </row>
    <row r="34" spans="6:29" x14ac:dyDescent="0.2">
      <c r="J34" s="37" t="s">
        <v>2470</v>
      </c>
      <c r="K34" s="38" t="s">
        <v>2411</v>
      </c>
      <c r="L34" s="39">
        <v>8</v>
      </c>
      <c r="O34" s="19" t="s">
        <v>12</v>
      </c>
      <c r="P34" s="20" t="s">
        <v>2439</v>
      </c>
      <c r="Q34" s="21">
        <v>64</v>
      </c>
      <c r="W34" s="19" t="s">
        <v>37</v>
      </c>
      <c r="X34" s="20" t="s">
        <v>2411</v>
      </c>
      <c r="Y34" s="21">
        <v>32</v>
      </c>
      <c r="AA34" s="21"/>
    </row>
    <row r="35" spans="6:29" x14ac:dyDescent="0.2">
      <c r="J35" s="28" t="s">
        <v>2468</v>
      </c>
      <c r="K35" s="29" t="s">
        <v>2411</v>
      </c>
      <c r="L35" s="30">
        <v>8</v>
      </c>
      <c r="O35" s="19" t="s">
        <v>13</v>
      </c>
      <c r="P35" s="20" t="s">
        <v>2439</v>
      </c>
      <c r="Q35" s="21">
        <v>256</v>
      </c>
      <c r="W35" s="25" t="s">
        <v>2457</v>
      </c>
      <c r="X35" s="26" t="s">
        <v>2415</v>
      </c>
      <c r="Y35" s="27">
        <v>8</v>
      </c>
      <c r="AA35" s="21"/>
    </row>
    <row r="36" spans="6:29" x14ac:dyDescent="0.2">
      <c r="K36" s="16"/>
      <c r="O36" s="19" t="s">
        <v>2440</v>
      </c>
      <c r="P36" s="20" t="s">
        <v>2425</v>
      </c>
      <c r="Q36" s="21"/>
      <c r="W36" s="22" t="s">
        <v>2458</v>
      </c>
      <c r="X36" s="23" t="s">
        <v>2411</v>
      </c>
      <c r="Y36" s="24">
        <v>32</v>
      </c>
      <c r="AA36" s="21"/>
    </row>
    <row r="37" spans="6:29" x14ac:dyDescent="0.2">
      <c r="K37" s="19"/>
      <c r="O37" s="19" t="s">
        <v>30</v>
      </c>
      <c r="P37" s="20" t="s">
        <v>2425</v>
      </c>
      <c r="Q37" s="21"/>
      <c r="V37" s="20"/>
      <c r="W37" s="21"/>
      <c r="Y37" s="16"/>
      <c r="AA37" s="13" t="s">
        <v>2491</v>
      </c>
      <c r="AB37" s="14"/>
      <c r="AC37" s="15"/>
    </row>
    <row r="38" spans="6:29" x14ac:dyDescent="0.2">
      <c r="K38" s="19"/>
      <c r="O38" s="19" t="s">
        <v>15</v>
      </c>
      <c r="P38" s="20" t="s">
        <v>2425</v>
      </c>
      <c r="Q38" s="21"/>
      <c r="R38" s="35"/>
      <c r="S38" s="13" t="s">
        <v>2474</v>
      </c>
      <c r="T38" s="14"/>
      <c r="U38" s="15"/>
      <c r="V38" s="23"/>
      <c r="W38" s="24"/>
      <c r="Y38" s="19"/>
      <c r="AA38" s="37" t="s">
        <v>2483</v>
      </c>
      <c r="AB38" s="38" t="s">
        <v>2411</v>
      </c>
      <c r="AC38" s="39">
        <v>8</v>
      </c>
    </row>
    <row r="39" spans="6:29" x14ac:dyDescent="0.2">
      <c r="K39" s="19"/>
      <c r="O39" s="25" t="s">
        <v>2448</v>
      </c>
      <c r="P39" s="26" t="s">
        <v>2411</v>
      </c>
      <c r="Q39" s="27">
        <v>8</v>
      </c>
      <c r="S39" s="37" t="s">
        <v>2475</v>
      </c>
      <c r="T39" s="38" t="s">
        <v>2415</v>
      </c>
      <c r="U39" s="39">
        <v>8</v>
      </c>
      <c r="Y39" s="19"/>
      <c r="AA39" s="28" t="s">
        <v>2470</v>
      </c>
      <c r="AB39" s="29" t="s">
        <v>2411</v>
      </c>
      <c r="AC39" s="30">
        <v>8</v>
      </c>
    </row>
    <row r="40" spans="6:29" x14ac:dyDescent="0.2">
      <c r="K40" s="19"/>
      <c r="O40" s="32" t="s">
        <v>2459</v>
      </c>
      <c r="P40" s="31" t="s">
        <v>2460</v>
      </c>
      <c r="Q40" s="21"/>
      <c r="S40" s="28" t="s">
        <v>2451</v>
      </c>
      <c r="T40" s="29" t="s">
        <v>2415</v>
      </c>
      <c r="U40" s="30">
        <v>8</v>
      </c>
      <c r="Y40" s="19"/>
      <c r="AA40" s="21"/>
    </row>
    <row r="41" spans="6:29" x14ac:dyDescent="0.2">
      <c r="F41" t="s">
        <v>2521</v>
      </c>
      <c r="G41" t="s">
        <v>2529</v>
      </c>
      <c r="K41" s="19"/>
      <c r="O41" s="32" t="s">
        <v>2503</v>
      </c>
      <c r="P41" s="31" t="s">
        <v>2415</v>
      </c>
      <c r="Q41" s="33">
        <v>8</v>
      </c>
      <c r="W41" s="13" t="s">
        <v>2428</v>
      </c>
      <c r="X41" s="14"/>
      <c r="Y41" s="15"/>
      <c r="AA41" s="21"/>
    </row>
    <row r="42" spans="6:29" x14ac:dyDescent="0.2">
      <c r="F42" t="s">
        <v>2522</v>
      </c>
      <c r="K42" s="19"/>
      <c r="O42" s="32" t="s">
        <v>2463</v>
      </c>
      <c r="P42" s="20" t="s">
        <v>2453</v>
      </c>
      <c r="Q42" s="21"/>
      <c r="W42" s="16" t="s">
        <v>2420</v>
      </c>
      <c r="X42" s="17" t="s">
        <v>2415</v>
      </c>
      <c r="Y42" s="18">
        <v>8</v>
      </c>
      <c r="AA42" s="21"/>
    </row>
    <row r="43" spans="6:29" x14ac:dyDescent="0.2">
      <c r="F43" t="s">
        <v>2523</v>
      </c>
      <c r="K43" s="19"/>
      <c r="O43" s="32" t="s">
        <v>2464</v>
      </c>
      <c r="P43" s="31" t="s">
        <v>2415</v>
      </c>
      <c r="Q43" s="33">
        <v>8</v>
      </c>
      <c r="W43" s="19" t="s">
        <v>2421</v>
      </c>
      <c r="X43" s="20" t="s">
        <v>2415</v>
      </c>
      <c r="Y43" s="21">
        <v>128</v>
      </c>
      <c r="AA43" s="21"/>
    </row>
    <row r="44" spans="6:29" x14ac:dyDescent="0.2">
      <c r="F44" t="s">
        <v>2524</v>
      </c>
      <c r="K44" s="19"/>
      <c r="O44" s="32" t="s">
        <v>2465</v>
      </c>
      <c r="P44" s="20" t="s">
        <v>2453</v>
      </c>
      <c r="Q44" s="21"/>
      <c r="W44" s="19" t="s">
        <v>7</v>
      </c>
      <c r="X44" s="20" t="s">
        <v>2425</v>
      </c>
      <c r="Y44" s="21"/>
      <c r="AA44" s="21"/>
    </row>
    <row r="45" spans="6:29" x14ac:dyDescent="0.2">
      <c r="F45" t="s">
        <v>2525</v>
      </c>
      <c r="K45" s="19"/>
      <c r="O45" s="34" t="s">
        <v>2466</v>
      </c>
      <c r="P45" s="23" t="s">
        <v>2453</v>
      </c>
      <c r="Q45" s="24"/>
      <c r="W45" s="19" t="s">
        <v>2422</v>
      </c>
      <c r="X45" s="20" t="s">
        <v>2426</v>
      </c>
      <c r="Y45" s="21"/>
      <c r="AA45" s="21"/>
    </row>
    <row r="46" spans="6:29" x14ac:dyDescent="0.2">
      <c r="F46" t="s">
        <v>2526</v>
      </c>
      <c r="K46" s="22"/>
      <c r="P46" s="19"/>
      <c r="Q46" s="20"/>
      <c r="R46" s="20"/>
      <c r="S46" s="20"/>
      <c r="T46" s="20"/>
      <c r="U46" s="20"/>
      <c r="V46" s="20"/>
      <c r="W46" s="19" t="s">
        <v>2423</v>
      </c>
      <c r="X46" s="20" t="s">
        <v>2415</v>
      </c>
      <c r="Y46" s="21">
        <v>32</v>
      </c>
      <c r="Z46" s="20"/>
      <c r="AA46" s="21"/>
    </row>
    <row r="47" spans="6:29" x14ac:dyDescent="0.2">
      <c r="F47" t="s">
        <v>2527</v>
      </c>
      <c r="J47" s="13" t="s">
        <v>2427</v>
      </c>
      <c r="K47" s="14"/>
      <c r="L47" s="15"/>
      <c r="P47" s="19"/>
      <c r="Q47" s="20"/>
      <c r="R47" s="20"/>
      <c r="S47" s="20"/>
      <c r="T47" s="20"/>
      <c r="U47" s="20"/>
      <c r="V47" s="20"/>
      <c r="W47" s="22" t="s">
        <v>10</v>
      </c>
      <c r="X47" s="23" t="s">
        <v>2424</v>
      </c>
      <c r="Y47" s="24"/>
      <c r="Z47" s="20"/>
      <c r="AA47" s="21"/>
    </row>
    <row r="48" spans="6:29" x14ac:dyDescent="0.2">
      <c r="F48" t="s">
        <v>2528</v>
      </c>
      <c r="J48" s="16" t="s">
        <v>2469</v>
      </c>
      <c r="K48" s="17" t="s">
        <v>2415</v>
      </c>
      <c r="L48" s="18">
        <v>8</v>
      </c>
      <c r="P48" s="19"/>
      <c r="Q48" s="20"/>
      <c r="R48" s="20"/>
      <c r="S48" s="20"/>
      <c r="T48" s="20"/>
      <c r="U48" s="20"/>
      <c r="V48" s="20"/>
      <c r="Z48" s="20"/>
      <c r="AA48" s="21"/>
    </row>
    <row r="49" spans="6:29" x14ac:dyDescent="0.2">
      <c r="F49" t="s">
        <v>2530</v>
      </c>
      <c r="J49" s="19" t="s">
        <v>2430</v>
      </c>
      <c r="K49" s="20" t="s">
        <v>2415</v>
      </c>
      <c r="L49" s="21">
        <v>16</v>
      </c>
      <c r="P49" s="19"/>
      <c r="Q49" s="20"/>
      <c r="R49" s="20"/>
      <c r="S49" s="20"/>
      <c r="T49" s="20"/>
      <c r="U49" s="20"/>
      <c r="V49" s="20"/>
      <c r="Z49" s="20"/>
      <c r="AA49" s="21"/>
    </row>
    <row r="50" spans="6:29" x14ac:dyDescent="0.2">
      <c r="F50" t="s">
        <v>2535</v>
      </c>
      <c r="J50" s="22" t="s">
        <v>2431</v>
      </c>
      <c r="K50" s="23" t="s">
        <v>2415</v>
      </c>
      <c r="L50" s="24">
        <v>16</v>
      </c>
      <c r="P50" s="19"/>
      <c r="Q50" s="20"/>
      <c r="R50" s="20"/>
      <c r="S50" s="20"/>
      <c r="T50" s="20"/>
      <c r="U50" s="20"/>
      <c r="V50" s="20"/>
      <c r="Z50" s="20"/>
      <c r="AA50" s="21"/>
    </row>
    <row r="51" spans="6:29" x14ac:dyDescent="0.2">
      <c r="P51" s="22"/>
      <c r="Q51" s="23"/>
      <c r="R51" s="23"/>
      <c r="S51" s="23"/>
      <c r="T51" s="23"/>
      <c r="U51" s="23"/>
      <c r="V51" s="23"/>
      <c r="W51" s="23"/>
      <c r="X51" s="23"/>
      <c r="Y51" s="23"/>
      <c r="Z51" s="23"/>
      <c r="AA51" s="24"/>
    </row>
    <row r="53" spans="6:29" x14ac:dyDescent="0.2">
      <c r="F53" t="s">
        <v>2531</v>
      </c>
    </row>
    <row r="55" spans="6:29" x14ac:dyDescent="0.2">
      <c r="N55" s="13" t="s">
        <v>2498</v>
      </c>
      <c r="O55" s="14"/>
      <c r="P55" s="15"/>
      <c r="S55" s="13" t="s">
        <v>2504</v>
      </c>
      <c r="T55" s="14"/>
      <c r="U55" s="15"/>
      <c r="V55" s="35"/>
      <c r="W55" s="13" t="s">
        <v>2506</v>
      </c>
      <c r="X55" s="14"/>
      <c r="Y55" s="15"/>
      <c r="Z55" s="35"/>
      <c r="AA55" s="13" t="s">
        <v>2505</v>
      </c>
      <c r="AB55" s="14"/>
      <c r="AC55" s="15"/>
    </row>
    <row r="56" spans="6:29" x14ac:dyDescent="0.2">
      <c r="F56" t="s">
        <v>2532</v>
      </c>
      <c r="J56" s="13" t="s">
        <v>2492</v>
      </c>
      <c r="K56" s="14"/>
      <c r="L56" s="15"/>
      <c r="M56" s="35"/>
      <c r="N56" s="16" t="s">
        <v>2493</v>
      </c>
      <c r="O56" s="17" t="s">
        <v>2415</v>
      </c>
      <c r="P56" s="18">
        <v>8</v>
      </c>
      <c r="S56" s="16" t="s">
        <v>2508</v>
      </c>
      <c r="T56" s="17" t="s">
        <v>2415</v>
      </c>
      <c r="U56" s="18">
        <v>8</v>
      </c>
      <c r="W56" s="37" t="s">
        <v>2507</v>
      </c>
      <c r="X56" s="38" t="s">
        <v>2411</v>
      </c>
      <c r="Y56" s="39">
        <v>8</v>
      </c>
      <c r="AA56" s="16" t="s">
        <v>2511</v>
      </c>
      <c r="AB56" s="17" t="s">
        <v>2411</v>
      </c>
      <c r="AC56" s="18">
        <v>8</v>
      </c>
    </row>
    <row r="57" spans="6:29" x14ac:dyDescent="0.2">
      <c r="F57" s="13" t="s">
        <v>2499</v>
      </c>
      <c r="G57" s="14"/>
      <c r="H57" s="15"/>
      <c r="J57" s="16" t="s">
        <v>2493</v>
      </c>
      <c r="K57" s="17" t="s">
        <v>2415</v>
      </c>
      <c r="L57" s="18">
        <v>8</v>
      </c>
      <c r="N57" s="19" t="s">
        <v>2494</v>
      </c>
      <c r="O57" s="20" t="s">
        <v>2425</v>
      </c>
      <c r="P57" s="21"/>
      <c r="S57" s="19" t="s">
        <v>13</v>
      </c>
      <c r="T57" s="20" t="s">
        <v>2439</v>
      </c>
      <c r="U57" s="21">
        <v>32</v>
      </c>
      <c r="W57" s="28" t="s">
        <v>2510</v>
      </c>
      <c r="X57" s="29" t="s">
        <v>2411</v>
      </c>
      <c r="Y57" s="30">
        <v>8</v>
      </c>
      <c r="AA57" s="19" t="s">
        <v>2514</v>
      </c>
      <c r="AB57" s="20" t="s">
        <v>2411</v>
      </c>
      <c r="AC57" s="21">
        <v>16</v>
      </c>
    </row>
    <row r="58" spans="6:29" x14ac:dyDescent="0.2">
      <c r="F58" s="16" t="s">
        <v>2500</v>
      </c>
      <c r="G58" s="17" t="s">
        <v>2415</v>
      </c>
      <c r="H58" s="18">
        <v>64</v>
      </c>
      <c r="J58" s="19" t="s">
        <v>2494</v>
      </c>
      <c r="K58" s="20" t="s">
        <v>2425</v>
      </c>
      <c r="L58" s="21"/>
      <c r="N58" s="32" t="s">
        <v>2534</v>
      </c>
      <c r="O58" s="20" t="s">
        <v>2411</v>
      </c>
      <c r="P58" s="21">
        <v>8</v>
      </c>
      <c r="S58" s="22" t="s">
        <v>2509</v>
      </c>
      <c r="T58" s="23" t="s">
        <v>2425</v>
      </c>
      <c r="U58" s="24"/>
      <c r="AA58" s="19" t="s">
        <v>2512</v>
      </c>
      <c r="AB58" s="20" t="s">
        <v>2425</v>
      </c>
      <c r="AC58" s="21"/>
    </row>
    <row r="59" spans="6:29" x14ac:dyDescent="0.2">
      <c r="F59" s="22" t="s">
        <v>2501</v>
      </c>
      <c r="G59" s="23" t="s">
        <v>2415</v>
      </c>
      <c r="H59" s="24">
        <v>2</v>
      </c>
      <c r="J59" s="19" t="s">
        <v>2495</v>
      </c>
      <c r="K59" s="20" t="s">
        <v>2415</v>
      </c>
      <c r="L59" s="21">
        <v>32</v>
      </c>
      <c r="N59" s="34" t="s">
        <v>2497</v>
      </c>
      <c r="O59" s="23" t="s">
        <v>2411</v>
      </c>
      <c r="P59" s="24">
        <v>8</v>
      </c>
      <c r="AA59" s="19" t="s">
        <v>2513</v>
      </c>
      <c r="AB59" s="20" t="s">
        <v>2411</v>
      </c>
      <c r="AC59" s="21">
        <v>16</v>
      </c>
    </row>
    <row r="60" spans="6:29" x14ac:dyDescent="0.2">
      <c r="J60" s="22" t="s">
        <v>13</v>
      </c>
      <c r="K60" s="23" t="s">
        <v>2415</v>
      </c>
      <c r="L60" s="24">
        <v>256</v>
      </c>
      <c r="M60" s="22"/>
      <c r="AA60" s="19" t="s">
        <v>2515</v>
      </c>
      <c r="AB60" s="20" t="s">
        <v>2411</v>
      </c>
      <c r="AC60" s="21">
        <v>16</v>
      </c>
    </row>
    <row r="61" spans="6:29" x14ac:dyDescent="0.2">
      <c r="N61" s="13" t="s">
        <v>2496</v>
      </c>
      <c r="O61" s="14"/>
      <c r="P61" s="15"/>
      <c r="AA61" s="19" t="s">
        <v>2478</v>
      </c>
      <c r="AB61" s="20" t="s">
        <v>2411</v>
      </c>
      <c r="AC61" s="21">
        <v>16</v>
      </c>
    </row>
    <row r="62" spans="6:29" x14ac:dyDescent="0.2">
      <c r="N62" s="16" t="s">
        <v>2493</v>
      </c>
      <c r="O62" s="17" t="s">
        <v>2415</v>
      </c>
      <c r="P62" s="18">
        <v>8</v>
      </c>
      <c r="AA62" s="19" t="s">
        <v>2440</v>
      </c>
      <c r="AB62" s="20" t="s">
        <v>2419</v>
      </c>
      <c r="AC62" s="21"/>
    </row>
    <row r="63" spans="6:29" x14ac:dyDescent="0.2">
      <c r="N63" s="19" t="s">
        <v>2494</v>
      </c>
      <c r="O63" s="20" t="s">
        <v>2425</v>
      </c>
      <c r="P63" s="21"/>
      <c r="AA63" s="22" t="s">
        <v>2467</v>
      </c>
      <c r="AB63" s="23" t="s">
        <v>2419</v>
      </c>
      <c r="AC63" s="24"/>
    </row>
    <row r="64" spans="6:29" x14ac:dyDescent="0.2">
      <c r="N64" s="32" t="s">
        <v>2533</v>
      </c>
      <c r="O64" s="20" t="s">
        <v>2411</v>
      </c>
      <c r="P64" s="21">
        <v>8</v>
      </c>
    </row>
    <row r="65" spans="14:16" x14ac:dyDescent="0.2">
      <c r="N65" s="34" t="s">
        <v>2497</v>
      </c>
      <c r="O65" s="23" t="s">
        <v>2411</v>
      </c>
      <c r="P65" s="24">
        <v>8</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516"/>
  <sheetViews>
    <sheetView topLeftCell="A59" workbookViewId="0">
      <selection activeCell="C104" sqref="C104"/>
    </sheetView>
  </sheetViews>
  <sheetFormatPr defaultRowHeight="13" x14ac:dyDescent="0.2"/>
  <cols>
    <col min="3" max="3" width="80.26953125" customWidth="1"/>
    <col min="4" max="4" width="19.7265625" customWidth="1"/>
    <col min="16" max="16" width="8.7265625" style="12"/>
  </cols>
  <sheetData>
    <row r="3" spans="1:17" x14ac:dyDescent="0.2">
      <c r="B3" t="s">
        <v>0</v>
      </c>
      <c r="C3" t="s">
        <v>42</v>
      </c>
      <c r="D3" t="s">
        <v>3</v>
      </c>
      <c r="E3" t="s">
        <v>4</v>
      </c>
      <c r="Q3" t="s">
        <v>1622</v>
      </c>
    </row>
    <row r="4" spans="1:17" x14ac:dyDescent="0.2">
      <c r="A4">
        <v>1</v>
      </c>
      <c r="B4" t="str">
        <f>"AT"&amp;TEXT(A4,"000")</f>
        <v>AT001</v>
      </c>
      <c r="C4" t="s">
        <v>69</v>
      </c>
      <c r="D4" t="s">
        <v>67</v>
      </c>
      <c r="E4" t="s">
        <v>71</v>
      </c>
      <c r="F4" t="s">
        <v>625</v>
      </c>
      <c r="G4" t="s">
        <v>626</v>
      </c>
      <c r="H4" t="str">
        <f>""""&amp;B4&amp;""""</f>
        <v>"AT001"</v>
      </c>
      <c r="I4" t="s">
        <v>627</v>
      </c>
      <c r="J4" t="str">
        <f>""""&amp;C4&amp;""""</f>
        <v>"頭装備"</v>
      </c>
      <c r="K4" t="s">
        <v>628</v>
      </c>
      <c r="L4" t="str">
        <f>""""&amp;D4&amp;""""</f>
        <v>"EQ_ANY_ITEM"</v>
      </c>
      <c r="M4" t="s">
        <v>629</v>
      </c>
      <c r="N4" t="str">
        <f>""""&amp;E4&amp;""""</f>
        <v>"IS01"</v>
      </c>
      <c r="O4" t="s">
        <v>630</v>
      </c>
      <c r="P4" s="12" t="str">
        <f>F4&amp;G4&amp;H4&amp;I4&amp;J4&amp;K4&amp;L4&amp;M4&amp;N4&amp;O4</f>
        <v>&lt;term id="AT001" desc="頭装備" tt="EQ_ANY_ITEM" value="IS01"/&gt;</v>
      </c>
      <c r="Q4" t="str">
        <f>B4</f>
        <v>AT001</v>
      </c>
    </row>
    <row r="5" spans="1:17" x14ac:dyDescent="0.2">
      <c r="A5">
        <v>2</v>
      </c>
      <c r="B5" t="str">
        <f t="shared" ref="B5:B68" si="0">"AT"&amp;TEXT(A5,"000")</f>
        <v>AT002</v>
      </c>
      <c r="C5" t="s">
        <v>70</v>
      </c>
      <c r="D5" t="s">
        <v>68</v>
      </c>
      <c r="E5" t="s">
        <v>71</v>
      </c>
      <c r="F5" t="s">
        <v>625</v>
      </c>
      <c r="G5" t="s">
        <v>626</v>
      </c>
      <c r="H5" t="str">
        <f t="shared" ref="H5:H68" si="1">""""&amp;B5&amp;""""</f>
        <v>"AT002"</v>
      </c>
      <c r="I5" t="s">
        <v>627</v>
      </c>
      <c r="J5" t="str">
        <f t="shared" ref="J5:J68" si="2">""""&amp;C5&amp;""""</f>
        <v>"頭未装備"</v>
      </c>
      <c r="K5" t="s">
        <v>628</v>
      </c>
      <c r="L5" t="str">
        <f t="shared" ref="L5:L68" si="3">""""&amp;D5&amp;""""</f>
        <v>"NO_EQ_ANY_ITEM"</v>
      </c>
      <c r="M5" t="s">
        <v>629</v>
      </c>
      <c r="N5" t="str">
        <f t="shared" ref="N5:N68" si="4">""""&amp;E5&amp;""""</f>
        <v>"IS01"</v>
      </c>
      <c r="O5" t="s">
        <v>630</v>
      </c>
      <c r="P5" s="12" t="str">
        <f t="shared" ref="P5:P68" si="5">F5&amp;G5&amp;H5&amp;I5&amp;J5&amp;K5&amp;L5&amp;M5&amp;N5&amp;O5</f>
        <v>&lt;term id="AT002" desc="頭未装備" tt="NO_EQ_ANY_ITEM" value="IS01"/&gt;</v>
      </c>
      <c r="Q5" t="str">
        <f t="shared" ref="Q5:Q68" si="6">B5</f>
        <v>AT002</v>
      </c>
    </row>
    <row r="6" spans="1:17" x14ac:dyDescent="0.2">
      <c r="A6">
        <v>3</v>
      </c>
      <c r="B6" t="str">
        <f t="shared" si="0"/>
        <v>AT003</v>
      </c>
      <c r="C6" t="s">
        <v>76</v>
      </c>
      <c r="D6" t="s">
        <v>67</v>
      </c>
      <c r="E6" t="s">
        <v>72</v>
      </c>
      <c r="F6" t="s">
        <v>625</v>
      </c>
      <c r="G6" t="s">
        <v>626</v>
      </c>
      <c r="H6" t="str">
        <f t="shared" si="1"/>
        <v>"AT003"</v>
      </c>
      <c r="I6" t="s">
        <v>627</v>
      </c>
      <c r="J6" t="str">
        <f t="shared" si="2"/>
        <v>"胴装備"</v>
      </c>
      <c r="K6" t="s">
        <v>628</v>
      </c>
      <c r="L6" t="str">
        <f t="shared" si="3"/>
        <v>"EQ_ANY_ITEM"</v>
      </c>
      <c r="M6" t="s">
        <v>629</v>
      </c>
      <c r="N6" t="str">
        <f t="shared" si="4"/>
        <v>"IS02"</v>
      </c>
      <c r="O6" t="s">
        <v>630</v>
      </c>
      <c r="P6" s="12" t="str">
        <f t="shared" si="5"/>
        <v>&lt;term id="AT003" desc="胴装備" tt="EQ_ANY_ITEM" value="IS02"/&gt;</v>
      </c>
      <c r="Q6" t="str">
        <f t="shared" si="6"/>
        <v>AT003</v>
      </c>
    </row>
    <row r="7" spans="1:17" x14ac:dyDescent="0.2">
      <c r="A7">
        <v>4</v>
      </c>
      <c r="B7" t="str">
        <f t="shared" si="0"/>
        <v>AT004</v>
      </c>
      <c r="C7" t="s">
        <v>80</v>
      </c>
      <c r="D7" t="s">
        <v>68</v>
      </c>
      <c r="E7" t="s">
        <v>72</v>
      </c>
      <c r="F7" t="s">
        <v>625</v>
      </c>
      <c r="G7" t="s">
        <v>626</v>
      </c>
      <c r="H7" t="str">
        <f t="shared" si="1"/>
        <v>"AT004"</v>
      </c>
      <c r="I7" t="s">
        <v>627</v>
      </c>
      <c r="J7" t="str">
        <f t="shared" si="2"/>
        <v>"胴未装備"</v>
      </c>
      <c r="K7" t="s">
        <v>628</v>
      </c>
      <c r="L7" t="str">
        <f t="shared" si="3"/>
        <v>"NO_EQ_ANY_ITEM"</v>
      </c>
      <c r="M7" t="s">
        <v>629</v>
      </c>
      <c r="N7" t="str">
        <f t="shared" si="4"/>
        <v>"IS02"</v>
      </c>
      <c r="O7" t="s">
        <v>630</v>
      </c>
      <c r="P7" s="12" t="str">
        <f t="shared" si="5"/>
        <v>&lt;term id="AT004" desc="胴未装備" tt="NO_EQ_ANY_ITEM" value="IS02"/&gt;</v>
      </c>
      <c r="Q7" t="str">
        <f t="shared" si="6"/>
        <v>AT004</v>
      </c>
    </row>
    <row r="8" spans="1:17" x14ac:dyDescent="0.2">
      <c r="A8">
        <v>5</v>
      </c>
      <c r="B8" t="str">
        <f t="shared" si="0"/>
        <v>AT005</v>
      </c>
      <c r="C8" t="s">
        <v>77</v>
      </c>
      <c r="D8" t="s">
        <v>67</v>
      </c>
      <c r="E8" t="s">
        <v>73</v>
      </c>
      <c r="F8" t="s">
        <v>625</v>
      </c>
      <c r="G8" t="s">
        <v>626</v>
      </c>
      <c r="H8" t="str">
        <f t="shared" si="1"/>
        <v>"AT005"</v>
      </c>
      <c r="I8" t="s">
        <v>627</v>
      </c>
      <c r="J8" t="str">
        <f t="shared" si="2"/>
        <v>"腕装備"</v>
      </c>
      <c r="K8" t="s">
        <v>628</v>
      </c>
      <c r="L8" t="str">
        <f t="shared" si="3"/>
        <v>"EQ_ANY_ITEM"</v>
      </c>
      <c r="M8" t="s">
        <v>629</v>
      </c>
      <c r="N8" t="str">
        <f t="shared" si="4"/>
        <v>"IS03"</v>
      </c>
      <c r="O8" t="s">
        <v>630</v>
      </c>
      <c r="P8" s="12" t="str">
        <f t="shared" si="5"/>
        <v>&lt;term id="AT005" desc="腕装備" tt="EQ_ANY_ITEM" value="IS03"/&gt;</v>
      </c>
      <c r="Q8" t="str">
        <f t="shared" si="6"/>
        <v>AT005</v>
      </c>
    </row>
    <row r="9" spans="1:17" x14ac:dyDescent="0.2">
      <c r="A9">
        <v>6</v>
      </c>
      <c r="B9" t="str">
        <f t="shared" si="0"/>
        <v>AT006</v>
      </c>
      <c r="C9" t="s">
        <v>81</v>
      </c>
      <c r="D9" t="s">
        <v>68</v>
      </c>
      <c r="E9" t="s">
        <v>73</v>
      </c>
      <c r="F9" t="s">
        <v>625</v>
      </c>
      <c r="G9" t="s">
        <v>626</v>
      </c>
      <c r="H9" t="str">
        <f t="shared" si="1"/>
        <v>"AT006"</v>
      </c>
      <c r="I9" t="s">
        <v>627</v>
      </c>
      <c r="J9" t="str">
        <f t="shared" si="2"/>
        <v>"腕未装備"</v>
      </c>
      <c r="K9" t="s">
        <v>628</v>
      </c>
      <c r="L9" t="str">
        <f t="shared" si="3"/>
        <v>"NO_EQ_ANY_ITEM"</v>
      </c>
      <c r="M9" t="s">
        <v>629</v>
      </c>
      <c r="N9" t="str">
        <f t="shared" si="4"/>
        <v>"IS03"</v>
      </c>
      <c r="O9" t="s">
        <v>630</v>
      </c>
      <c r="P9" s="12" t="str">
        <f t="shared" si="5"/>
        <v>&lt;term id="AT006" desc="腕未装備" tt="NO_EQ_ANY_ITEM" value="IS03"/&gt;</v>
      </c>
      <c r="Q9" t="str">
        <f t="shared" si="6"/>
        <v>AT006</v>
      </c>
    </row>
    <row r="10" spans="1:17" x14ac:dyDescent="0.2">
      <c r="A10">
        <v>7</v>
      </c>
      <c r="B10" t="str">
        <f t="shared" si="0"/>
        <v>AT007</v>
      </c>
      <c r="C10" t="s">
        <v>78</v>
      </c>
      <c r="D10" t="s">
        <v>67</v>
      </c>
      <c r="E10" t="s">
        <v>74</v>
      </c>
      <c r="F10" t="s">
        <v>625</v>
      </c>
      <c r="G10" t="s">
        <v>626</v>
      </c>
      <c r="H10" t="str">
        <f t="shared" si="1"/>
        <v>"AT007"</v>
      </c>
      <c r="I10" t="s">
        <v>627</v>
      </c>
      <c r="J10" t="str">
        <f t="shared" si="2"/>
        <v>"足装備"</v>
      </c>
      <c r="K10" t="s">
        <v>628</v>
      </c>
      <c r="L10" t="str">
        <f t="shared" si="3"/>
        <v>"EQ_ANY_ITEM"</v>
      </c>
      <c r="M10" t="s">
        <v>629</v>
      </c>
      <c r="N10" t="str">
        <f t="shared" si="4"/>
        <v>"IS04"</v>
      </c>
      <c r="O10" t="s">
        <v>630</v>
      </c>
      <c r="P10" s="12" t="str">
        <f t="shared" si="5"/>
        <v>&lt;term id="AT007" desc="足装備" tt="EQ_ANY_ITEM" value="IS04"/&gt;</v>
      </c>
      <c r="Q10" t="str">
        <f t="shared" si="6"/>
        <v>AT007</v>
      </c>
    </row>
    <row r="11" spans="1:17" x14ac:dyDescent="0.2">
      <c r="A11">
        <v>8</v>
      </c>
      <c r="B11" t="str">
        <f t="shared" si="0"/>
        <v>AT008</v>
      </c>
      <c r="C11" t="s">
        <v>82</v>
      </c>
      <c r="D11" t="s">
        <v>68</v>
      </c>
      <c r="E11" t="s">
        <v>74</v>
      </c>
      <c r="F11" t="s">
        <v>625</v>
      </c>
      <c r="G11" t="s">
        <v>626</v>
      </c>
      <c r="H11" t="str">
        <f t="shared" si="1"/>
        <v>"AT008"</v>
      </c>
      <c r="I11" t="s">
        <v>627</v>
      </c>
      <c r="J11" t="str">
        <f t="shared" si="2"/>
        <v>"足未装備"</v>
      </c>
      <c r="K11" t="s">
        <v>628</v>
      </c>
      <c r="L11" t="str">
        <f t="shared" si="3"/>
        <v>"NO_EQ_ANY_ITEM"</v>
      </c>
      <c r="M11" t="s">
        <v>629</v>
      </c>
      <c r="N11" t="str">
        <f t="shared" si="4"/>
        <v>"IS04"</v>
      </c>
      <c r="O11" t="s">
        <v>630</v>
      </c>
      <c r="P11" s="12" t="str">
        <f t="shared" si="5"/>
        <v>&lt;term id="AT008" desc="足未装備" tt="NO_EQ_ANY_ITEM" value="IS04"/&gt;</v>
      </c>
      <c r="Q11" t="str">
        <f t="shared" si="6"/>
        <v>AT008</v>
      </c>
    </row>
    <row r="12" spans="1:17" x14ac:dyDescent="0.2">
      <c r="A12">
        <v>9</v>
      </c>
      <c r="B12" t="str">
        <f t="shared" si="0"/>
        <v>AT009</v>
      </c>
      <c r="C12" t="s">
        <v>79</v>
      </c>
      <c r="D12" t="s">
        <v>67</v>
      </c>
      <c r="E12" t="s">
        <v>75</v>
      </c>
      <c r="F12" t="s">
        <v>625</v>
      </c>
      <c r="G12" t="s">
        <v>626</v>
      </c>
      <c r="H12" t="str">
        <f t="shared" si="1"/>
        <v>"AT009"</v>
      </c>
      <c r="I12" t="s">
        <v>627</v>
      </c>
      <c r="J12" t="str">
        <f t="shared" si="2"/>
        <v>"アミュレット装備"</v>
      </c>
      <c r="K12" t="s">
        <v>628</v>
      </c>
      <c r="L12" t="str">
        <f t="shared" si="3"/>
        <v>"EQ_ANY_ITEM"</v>
      </c>
      <c r="M12" t="s">
        <v>629</v>
      </c>
      <c r="N12" t="str">
        <f t="shared" si="4"/>
        <v>"IS05"</v>
      </c>
      <c r="O12" t="s">
        <v>630</v>
      </c>
      <c r="P12" s="12" t="str">
        <f t="shared" si="5"/>
        <v>&lt;term id="AT009" desc="アミュレット装備" tt="EQ_ANY_ITEM" value="IS05"/&gt;</v>
      </c>
      <c r="Q12" t="str">
        <f t="shared" si="6"/>
        <v>AT009</v>
      </c>
    </row>
    <row r="13" spans="1:17" x14ac:dyDescent="0.2">
      <c r="A13">
        <v>10</v>
      </c>
      <c r="B13" t="str">
        <f t="shared" si="0"/>
        <v>AT010</v>
      </c>
      <c r="C13" t="s">
        <v>83</v>
      </c>
      <c r="D13" t="s">
        <v>68</v>
      </c>
      <c r="E13" t="s">
        <v>75</v>
      </c>
      <c r="F13" t="s">
        <v>625</v>
      </c>
      <c r="G13" t="s">
        <v>626</v>
      </c>
      <c r="H13" t="str">
        <f t="shared" si="1"/>
        <v>"AT010"</v>
      </c>
      <c r="I13" t="s">
        <v>627</v>
      </c>
      <c r="J13" t="str">
        <f t="shared" si="2"/>
        <v>"アミュレット未装備"</v>
      </c>
      <c r="K13" t="s">
        <v>628</v>
      </c>
      <c r="L13" t="str">
        <f t="shared" si="3"/>
        <v>"NO_EQ_ANY_ITEM"</v>
      </c>
      <c r="M13" t="s">
        <v>629</v>
      </c>
      <c r="N13" t="str">
        <f t="shared" si="4"/>
        <v>"IS05"</v>
      </c>
      <c r="O13" t="s">
        <v>630</v>
      </c>
      <c r="P13" s="12" t="str">
        <f t="shared" si="5"/>
        <v>&lt;term id="AT010" desc="アミュレット未装備" tt="NO_EQ_ANY_ITEM" value="IS05"/&gt;</v>
      </c>
      <c r="Q13" t="str">
        <f t="shared" si="6"/>
        <v>AT010</v>
      </c>
    </row>
    <row r="14" spans="1:17" x14ac:dyDescent="0.2">
      <c r="A14">
        <v>11</v>
      </c>
      <c r="B14" t="str">
        <f t="shared" si="0"/>
        <v>AT011</v>
      </c>
      <c r="C14" t="s">
        <v>100</v>
      </c>
      <c r="D14" t="s">
        <v>84</v>
      </c>
      <c r="E14" t="s">
        <v>85</v>
      </c>
      <c r="F14" t="s">
        <v>625</v>
      </c>
      <c r="G14" t="s">
        <v>626</v>
      </c>
      <c r="H14" t="str">
        <f t="shared" si="1"/>
        <v>"AT011"</v>
      </c>
      <c r="I14" t="s">
        <v>627</v>
      </c>
      <c r="J14" t="str">
        <f t="shared" si="2"/>
        <v>"剣装備"</v>
      </c>
      <c r="K14" t="s">
        <v>628</v>
      </c>
      <c r="L14" t="str">
        <f t="shared" si="3"/>
        <v>"EQ_WEAPON_TYPE"</v>
      </c>
      <c r="M14" t="s">
        <v>629</v>
      </c>
      <c r="N14" t="str">
        <f t="shared" si="4"/>
        <v>"WT01"</v>
      </c>
      <c r="O14" t="s">
        <v>630</v>
      </c>
      <c r="P14" s="12" t="str">
        <f t="shared" si="5"/>
        <v>&lt;term id="AT011" desc="剣装備" tt="EQ_WEAPON_TYPE" value="WT01"/&gt;</v>
      </c>
      <c r="Q14" t="str">
        <f t="shared" si="6"/>
        <v>AT011</v>
      </c>
    </row>
    <row r="15" spans="1:17" x14ac:dyDescent="0.2">
      <c r="A15">
        <v>12</v>
      </c>
      <c r="B15" t="str">
        <f t="shared" si="0"/>
        <v>AT012</v>
      </c>
      <c r="C15" t="s">
        <v>101</v>
      </c>
      <c r="D15" t="s">
        <v>84</v>
      </c>
      <c r="E15" t="s">
        <v>86</v>
      </c>
      <c r="F15" t="s">
        <v>625</v>
      </c>
      <c r="G15" t="s">
        <v>626</v>
      </c>
      <c r="H15" t="str">
        <f t="shared" si="1"/>
        <v>"AT012"</v>
      </c>
      <c r="I15" t="s">
        <v>627</v>
      </c>
      <c r="J15" t="str">
        <f t="shared" si="2"/>
        <v>"短剣 装備"</v>
      </c>
      <c r="K15" t="s">
        <v>628</v>
      </c>
      <c r="L15" t="str">
        <f t="shared" si="3"/>
        <v>"EQ_WEAPON_TYPE"</v>
      </c>
      <c r="M15" t="s">
        <v>629</v>
      </c>
      <c r="N15" t="str">
        <f t="shared" si="4"/>
        <v>"WT02"</v>
      </c>
      <c r="O15" t="s">
        <v>630</v>
      </c>
      <c r="P15" s="12" t="str">
        <f t="shared" si="5"/>
        <v>&lt;term id="AT012" desc="短剣 装備" tt="EQ_WEAPON_TYPE" value="WT02"/&gt;</v>
      </c>
      <c r="Q15" t="str">
        <f t="shared" si="6"/>
        <v>AT012</v>
      </c>
    </row>
    <row r="16" spans="1:17" x14ac:dyDescent="0.2">
      <c r="A16">
        <v>13</v>
      </c>
      <c r="B16" t="str">
        <f t="shared" si="0"/>
        <v>AT013</v>
      </c>
      <c r="C16" t="s">
        <v>102</v>
      </c>
      <c r="D16" t="s">
        <v>84</v>
      </c>
      <c r="E16" t="s">
        <v>87</v>
      </c>
      <c r="F16" t="s">
        <v>625</v>
      </c>
      <c r="G16" t="s">
        <v>626</v>
      </c>
      <c r="H16" t="str">
        <f t="shared" si="1"/>
        <v>"AT013"</v>
      </c>
      <c r="I16" t="s">
        <v>627</v>
      </c>
      <c r="J16" t="str">
        <f t="shared" si="2"/>
        <v>"大剣 装備"</v>
      </c>
      <c r="K16" t="s">
        <v>628</v>
      </c>
      <c r="L16" t="str">
        <f t="shared" si="3"/>
        <v>"EQ_WEAPON_TYPE"</v>
      </c>
      <c r="M16" t="s">
        <v>629</v>
      </c>
      <c r="N16" t="str">
        <f t="shared" si="4"/>
        <v>"WT03"</v>
      </c>
      <c r="O16" t="s">
        <v>630</v>
      </c>
      <c r="P16" s="12" t="str">
        <f t="shared" si="5"/>
        <v>&lt;term id="AT013" desc="大剣 装備" tt="EQ_WEAPON_TYPE" value="WT03"/&gt;</v>
      </c>
      <c r="Q16" t="str">
        <f t="shared" si="6"/>
        <v>AT013</v>
      </c>
    </row>
    <row r="17" spans="1:17" x14ac:dyDescent="0.2">
      <c r="A17">
        <v>14</v>
      </c>
      <c r="B17" t="str">
        <f t="shared" si="0"/>
        <v>AT014</v>
      </c>
      <c r="C17" t="s">
        <v>103</v>
      </c>
      <c r="D17" t="s">
        <v>84</v>
      </c>
      <c r="E17" t="s">
        <v>88</v>
      </c>
      <c r="F17" t="s">
        <v>625</v>
      </c>
      <c r="G17" t="s">
        <v>626</v>
      </c>
      <c r="H17" t="str">
        <f t="shared" si="1"/>
        <v>"AT014"</v>
      </c>
      <c r="I17" t="s">
        <v>627</v>
      </c>
      <c r="J17" t="str">
        <f t="shared" si="2"/>
        <v>"突剣 装備"</v>
      </c>
      <c r="K17" t="s">
        <v>628</v>
      </c>
      <c r="L17" t="str">
        <f t="shared" si="3"/>
        <v>"EQ_WEAPON_TYPE"</v>
      </c>
      <c r="M17" t="s">
        <v>629</v>
      </c>
      <c r="N17" t="str">
        <f t="shared" si="4"/>
        <v>"WT04"</v>
      </c>
      <c r="O17" t="s">
        <v>630</v>
      </c>
      <c r="P17" s="12" t="str">
        <f t="shared" si="5"/>
        <v>&lt;term id="AT014" desc="突剣 装備" tt="EQ_WEAPON_TYPE" value="WT04"/&gt;</v>
      </c>
      <c r="Q17" t="str">
        <f t="shared" si="6"/>
        <v>AT014</v>
      </c>
    </row>
    <row r="18" spans="1:17" x14ac:dyDescent="0.2">
      <c r="A18">
        <v>15</v>
      </c>
      <c r="B18" t="str">
        <f t="shared" si="0"/>
        <v>AT015</v>
      </c>
      <c r="C18" t="s">
        <v>104</v>
      </c>
      <c r="D18" t="s">
        <v>84</v>
      </c>
      <c r="E18" t="s">
        <v>89</v>
      </c>
      <c r="F18" t="s">
        <v>625</v>
      </c>
      <c r="G18" t="s">
        <v>626</v>
      </c>
      <c r="H18" t="str">
        <f t="shared" si="1"/>
        <v>"AT015"</v>
      </c>
      <c r="I18" t="s">
        <v>627</v>
      </c>
      <c r="J18" t="str">
        <f t="shared" si="2"/>
        <v>"刀装備"</v>
      </c>
      <c r="K18" t="s">
        <v>628</v>
      </c>
      <c r="L18" t="str">
        <f t="shared" si="3"/>
        <v>"EQ_WEAPON_TYPE"</v>
      </c>
      <c r="M18" t="s">
        <v>629</v>
      </c>
      <c r="N18" t="str">
        <f t="shared" si="4"/>
        <v>"WT05"</v>
      </c>
      <c r="O18" t="s">
        <v>630</v>
      </c>
      <c r="P18" s="12" t="str">
        <f t="shared" si="5"/>
        <v>&lt;term id="AT015" desc="刀装備" tt="EQ_WEAPON_TYPE" value="WT05"/&gt;</v>
      </c>
      <c r="Q18" t="str">
        <f t="shared" si="6"/>
        <v>AT015</v>
      </c>
    </row>
    <row r="19" spans="1:17" x14ac:dyDescent="0.2">
      <c r="A19">
        <v>16</v>
      </c>
      <c r="B19" t="str">
        <f t="shared" si="0"/>
        <v>AT016</v>
      </c>
      <c r="C19" t="s">
        <v>105</v>
      </c>
      <c r="D19" t="s">
        <v>84</v>
      </c>
      <c r="E19" t="s">
        <v>90</v>
      </c>
      <c r="F19" t="s">
        <v>625</v>
      </c>
      <c r="G19" t="s">
        <v>626</v>
      </c>
      <c r="H19" t="str">
        <f t="shared" si="1"/>
        <v>"AT016"</v>
      </c>
      <c r="I19" t="s">
        <v>627</v>
      </c>
      <c r="J19" t="str">
        <f t="shared" si="2"/>
        <v>"槍装備"</v>
      </c>
      <c r="K19" t="s">
        <v>628</v>
      </c>
      <c r="L19" t="str">
        <f t="shared" si="3"/>
        <v>"EQ_WEAPON_TYPE"</v>
      </c>
      <c r="M19" t="s">
        <v>629</v>
      </c>
      <c r="N19" t="str">
        <f t="shared" si="4"/>
        <v>"WT06"</v>
      </c>
      <c r="O19" t="s">
        <v>630</v>
      </c>
      <c r="P19" s="12" t="str">
        <f t="shared" si="5"/>
        <v>&lt;term id="AT016" desc="槍装備" tt="EQ_WEAPON_TYPE" value="WT06"/&gt;</v>
      </c>
      <c r="Q19" t="str">
        <f t="shared" si="6"/>
        <v>AT016</v>
      </c>
    </row>
    <row r="20" spans="1:17" x14ac:dyDescent="0.2">
      <c r="A20">
        <v>17</v>
      </c>
      <c r="B20" t="str">
        <f t="shared" si="0"/>
        <v>AT017</v>
      </c>
      <c r="C20" t="s">
        <v>106</v>
      </c>
      <c r="D20" t="s">
        <v>84</v>
      </c>
      <c r="E20" t="s">
        <v>91</v>
      </c>
      <c r="F20" t="s">
        <v>625</v>
      </c>
      <c r="G20" t="s">
        <v>626</v>
      </c>
      <c r="H20" t="str">
        <f t="shared" si="1"/>
        <v>"AT017"</v>
      </c>
      <c r="I20" t="s">
        <v>627</v>
      </c>
      <c r="J20" t="str">
        <f t="shared" si="2"/>
        <v>"大盾 装備"</v>
      </c>
      <c r="K20" t="s">
        <v>628</v>
      </c>
      <c r="L20" t="str">
        <f t="shared" si="3"/>
        <v>"EQ_WEAPON_TYPE"</v>
      </c>
      <c r="M20" t="s">
        <v>629</v>
      </c>
      <c r="N20" t="str">
        <f t="shared" si="4"/>
        <v>"WT08"</v>
      </c>
      <c r="O20" t="s">
        <v>630</v>
      </c>
      <c r="P20" s="12" t="str">
        <f t="shared" si="5"/>
        <v>&lt;term id="AT017" desc="大盾 装備" tt="EQ_WEAPON_TYPE" value="WT08"/&gt;</v>
      </c>
      <c r="Q20" t="str">
        <f t="shared" si="6"/>
        <v>AT017</v>
      </c>
    </row>
    <row r="21" spans="1:17" x14ac:dyDescent="0.2">
      <c r="A21">
        <v>18</v>
      </c>
      <c r="B21" t="str">
        <f t="shared" si="0"/>
        <v>AT018</v>
      </c>
      <c r="C21" t="s">
        <v>107</v>
      </c>
      <c r="D21" t="s">
        <v>84</v>
      </c>
      <c r="E21" t="s">
        <v>92</v>
      </c>
      <c r="F21" t="s">
        <v>625</v>
      </c>
      <c r="G21" t="s">
        <v>626</v>
      </c>
      <c r="H21" t="str">
        <f t="shared" si="1"/>
        <v>"AT018"</v>
      </c>
      <c r="I21" t="s">
        <v>627</v>
      </c>
      <c r="J21" t="str">
        <f t="shared" si="2"/>
        <v>"メイス 装備"</v>
      </c>
      <c r="K21" t="s">
        <v>628</v>
      </c>
      <c r="L21" t="str">
        <f t="shared" si="3"/>
        <v>"EQ_WEAPON_TYPE"</v>
      </c>
      <c r="M21" t="s">
        <v>629</v>
      </c>
      <c r="N21" t="str">
        <f t="shared" si="4"/>
        <v>"WT09"</v>
      </c>
      <c r="O21" t="s">
        <v>630</v>
      </c>
      <c r="P21" s="12" t="str">
        <f t="shared" si="5"/>
        <v>&lt;term id="AT018" desc="メイス 装備" tt="EQ_WEAPON_TYPE" value="WT09"/&gt;</v>
      </c>
      <c r="Q21" t="str">
        <f t="shared" si="6"/>
        <v>AT018</v>
      </c>
    </row>
    <row r="22" spans="1:17" x14ac:dyDescent="0.2">
      <c r="A22">
        <v>19</v>
      </c>
      <c r="B22" t="str">
        <f t="shared" si="0"/>
        <v>AT019</v>
      </c>
      <c r="C22" t="s">
        <v>108</v>
      </c>
      <c r="D22" t="s">
        <v>84</v>
      </c>
      <c r="E22" t="s">
        <v>93</v>
      </c>
      <c r="F22" t="s">
        <v>625</v>
      </c>
      <c r="G22" t="s">
        <v>626</v>
      </c>
      <c r="H22" t="str">
        <f t="shared" si="1"/>
        <v>"AT019"</v>
      </c>
      <c r="I22" t="s">
        <v>627</v>
      </c>
      <c r="J22" t="str">
        <f t="shared" si="2"/>
        <v>"弓装備"</v>
      </c>
      <c r="K22" t="s">
        <v>628</v>
      </c>
      <c r="L22" t="str">
        <f t="shared" si="3"/>
        <v>"EQ_WEAPON_TYPE"</v>
      </c>
      <c r="M22" t="s">
        <v>629</v>
      </c>
      <c r="N22" t="str">
        <f t="shared" si="4"/>
        <v>"WT10"</v>
      </c>
      <c r="O22" t="s">
        <v>630</v>
      </c>
      <c r="P22" s="12" t="str">
        <f t="shared" si="5"/>
        <v>&lt;term id="AT019" desc="弓装備" tt="EQ_WEAPON_TYPE" value="WT10"/&gt;</v>
      </c>
      <c r="Q22" t="str">
        <f t="shared" si="6"/>
        <v>AT019</v>
      </c>
    </row>
    <row r="23" spans="1:17" x14ac:dyDescent="0.2">
      <c r="A23">
        <v>20</v>
      </c>
      <c r="B23" t="str">
        <f t="shared" si="0"/>
        <v>AT020</v>
      </c>
      <c r="C23" t="s">
        <v>109</v>
      </c>
      <c r="D23" t="s">
        <v>84</v>
      </c>
      <c r="E23" t="s">
        <v>94</v>
      </c>
      <c r="F23" t="s">
        <v>625</v>
      </c>
      <c r="G23" t="s">
        <v>626</v>
      </c>
      <c r="H23" t="str">
        <f t="shared" si="1"/>
        <v>"AT020"</v>
      </c>
      <c r="I23" t="s">
        <v>627</v>
      </c>
      <c r="J23" t="str">
        <f t="shared" si="2"/>
        <v>"弩装備"</v>
      </c>
      <c r="K23" t="s">
        <v>628</v>
      </c>
      <c r="L23" t="str">
        <f t="shared" si="3"/>
        <v>"EQ_WEAPON_TYPE"</v>
      </c>
      <c r="M23" t="s">
        <v>629</v>
      </c>
      <c r="N23" t="str">
        <f t="shared" si="4"/>
        <v>"WT11"</v>
      </c>
      <c r="O23" t="s">
        <v>630</v>
      </c>
      <c r="P23" s="12" t="str">
        <f t="shared" si="5"/>
        <v>&lt;term id="AT020" desc="弩装備" tt="EQ_WEAPON_TYPE" value="WT11"/&gt;</v>
      </c>
      <c r="Q23" t="str">
        <f t="shared" si="6"/>
        <v>AT020</v>
      </c>
    </row>
    <row r="24" spans="1:17" x14ac:dyDescent="0.2">
      <c r="A24">
        <v>21</v>
      </c>
      <c r="B24" t="str">
        <f t="shared" si="0"/>
        <v>AT021</v>
      </c>
      <c r="C24" t="s">
        <v>110</v>
      </c>
      <c r="D24" t="s">
        <v>84</v>
      </c>
      <c r="E24" t="s">
        <v>95</v>
      </c>
      <c r="F24" t="s">
        <v>625</v>
      </c>
      <c r="G24" t="s">
        <v>626</v>
      </c>
      <c r="H24" t="str">
        <f t="shared" si="1"/>
        <v>"AT021"</v>
      </c>
      <c r="I24" t="s">
        <v>627</v>
      </c>
      <c r="J24" t="str">
        <f t="shared" si="2"/>
        <v>"銃装備"</v>
      </c>
      <c r="K24" t="s">
        <v>628</v>
      </c>
      <c r="L24" t="str">
        <f t="shared" si="3"/>
        <v>"EQ_WEAPON_TYPE"</v>
      </c>
      <c r="M24" t="s">
        <v>629</v>
      </c>
      <c r="N24" t="str">
        <f t="shared" si="4"/>
        <v>"WT12"</v>
      </c>
      <c r="O24" t="s">
        <v>630</v>
      </c>
      <c r="P24" s="12" t="str">
        <f t="shared" si="5"/>
        <v>&lt;term id="AT021" desc="銃装備" tt="EQ_WEAPON_TYPE" value="WT12"/&gt;</v>
      </c>
      <c r="Q24" t="str">
        <f t="shared" si="6"/>
        <v>AT021</v>
      </c>
    </row>
    <row r="25" spans="1:17" x14ac:dyDescent="0.2">
      <c r="A25">
        <v>22</v>
      </c>
      <c r="B25" t="str">
        <f t="shared" si="0"/>
        <v>AT022</v>
      </c>
      <c r="C25" t="s">
        <v>111</v>
      </c>
      <c r="D25" t="s">
        <v>84</v>
      </c>
      <c r="E25" t="s">
        <v>96</v>
      </c>
      <c r="F25" t="s">
        <v>625</v>
      </c>
      <c r="G25" t="s">
        <v>626</v>
      </c>
      <c r="H25" t="str">
        <f t="shared" si="1"/>
        <v>"AT022"</v>
      </c>
      <c r="I25" t="s">
        <v>627</v>
      </c>
      <c r="J25" t="str">
        <f t="shared" si="2"/>
        <v>"鞭装備"</v>
      </c>
      <c r="K25" t="s">
        <v>628</v>
      </c>
      <c r="L25" t="str">
        <f t="shared" si="3"/>
        <v>"EQ_WEAPON_TYPE"</v>
      </c>
      <c r="M25" t="s">
        <v>629</v>
      </c>
      <c r="N25" t="str">
        <f t="shared" si="4"/>
        <v>"WT13"</v>
      </c>
      <c r="O25" t="s">
        <v>630</v>
      </c>
      <c r="P25" s="12" t="str">
        <f t="shared" si="5"/>
        <v>&lt;term id="AT022" desc="鞭装備" tt="EQ_WEAPON_TYPE" value="WT13"/&gt;</v>
      </c>
      <c r="Q25" t="str">
        <f t="shared" si="6"/>
        <v>AT022</v>
      </c>
    </row>
    <row r="26" spans="1:17" x14ac:dyDescent="0.2">
      <c r="A26">
        <v>23</v>
      </c>
      <c r="B26" t="str">
        <f t="shared" si="0"/>
        <v>AT023</v>
      </c>
      <c r="C26" t="s">
        <v>112</v>
      </c>
      <c r="D26" t="s">
        <v>84</v>
      </c>
      <c r="E26" t="s">
        <v>97</v>
      </c>
      <c r="F26" t="s">
        <v>625</v>
      </c>
      <c r="G26" t="s">
        <v>626</v>
      </c>
      <c r="H26" t="str">
        <f t="shared" si="1"/>
        <v>"AT023"</v>
      </c>
      <c r="I26" t="s">
        <v>627</v>
      </c>
      <c r="J26" t="str">
        <f t="shared" si="2"/>
        <v>"杖装備"</v>
      </c>
      <c r="K26" t="s">
        <v>628</v>
      </c>
      <c r="L26" t="str">
        <f t="shared" si="3"/>
        <v>"EQ_WEAPON_TYPE"</v>
      </c>
      <c r="M26" t="s">
        <v>629</v>
      </c>
      <c r="N26" t="str">
        <f t="shared" si="4"/>
        <v>"WT14"</v>
      </c>
      <c r="O26" t="s">
        <v>630</v>
      </c>
      <c r="P26" s="12" t="str">
        <f t="shared" si="5"/>
        <v>&lt;term id="AT023" desc="杖装備" tt="EQ_WEAPON_TYPE" value="WT14"/&gt;</v>
      </c>
      <c r="Q26" t="str">
        <f t="shared" si="6"/>
        <v>AT023</v>
      </c>
    </row>
    <row r="27" spans="1:17" x14ac:dyDescent="0.2">
      <c r="A27">
        <v>24</v>
      </c>
      <c r="B27" t="str">
        <f t="shared" si="0"/>
        <v>AT024</v>
      </c>
      <c r="C27" t="s">
        <v>113</v>
      </c>
      <c r="D27" t="s">
        <v>84</v>
      </c>
      <c r="E27" t="s">
        <v>98</v>
      </c>
      <c r="F27" t="s">
        <v>625</v>
      </c>
      <c r="G27" t="s">
        <v>626</v>
      </c>
      <c r="H27" t="str">
        <f t="shared" si="1"/>
        <v>"AT024"</v>
      </c>
      <c r="I27" t="s">
        <v>627</v>
      </c>
      <c r="J27" t="str">
        <f t="shared" si="2"/>
        <v>"フレイル装備"</v>
      </c>
      <c r="K27" t="s">
        <v>628</v>
      </c>
      <c r="L27" t="str">
        <f t="shared" si="3"/>
        <v>"EQ_WEAPON_TYPE"</v>
      </c>
      <c r="M27" t="s">
        <v>629</v>
      </c>
      <c r="N27" t="str">
        <f t="shared" si="4"/>
        <v>"WT15"</v>
      </c>
      <c r="O27" t="s">
        <v>630</v>
      </c>
      <c r="P27" s="12" t="str">
        <f t="shared" si="5"/>
        <v>&lt;term id="AT024" desc="フレイル装備" tt="EQ_WEAPON_TYPE" value="WT15"/&gt;</v>
      </c>
      <c r="Q27" t="str">
        <f t="shared" si="6"/>
        <v>AT024</v>
      </c>
    </row>
    <row r="28" spans="1:17" x14ac:dyDescent="0.2">
      <c r="A28">
        <v>25</v>
      </c>
      <c r="B28" t="str">
        <f t="shared" si="0"/>
        <v>AT025</v>
      </c>
      <c r="C28" t="s">
        <v>114</v>
      </c>
      <c r="D28" t="s">
        <v>84</v>
      </c>
      <c r="E28" t="s">
        <v>99</v>
      </c>
      <c r="F28" t="s">
        <v>625</v>
      </c>
      <c r="G28" t="s">
        <v>626</v>
      </c>
      <c r="H28" t="str">
        <f t="shared" si="1"/>
        <v>"AT025"</v>
      </c>
      <c r="I28" t="s">
        <v>627</v>
      </c>
      <c r="J28" t="str">
        <f t="shared" si="2"/>
        <v>"鎌装備"</v>
      </c>
      <c r="K28" t="s">
        <v>628</v>
      </c>
      <c r="L28" t="str">
        <f t="shared" si="3"/>
        <v>"EQ_WEAPON_TYPE"</v>
      </c>
      <c r="M28" t="s">
        <v>629</v>
      </c>
      <c r="N28" t="str">
        <f t="shared" si="4"/>
        <v>"WT16"</v>
      </c>
      <c r="O28" t="s">
        <v>630</v>
      </c>
      <c r="P28" s="12" t="str">
        <f t="shared" si="5"/>
        <v>&lt;term id="AT025" desc="鎌装備" tt="EQ_WEAPON_TYPE" value="WT16"/&gt;</v>
      </c>
      <c r="Q28" t="str">
        <f t="shared" si="6"/>
        <v>AT025</v>
      </c>
    </row>
    <row r="29" spans="1:17" x14ac:dyDescent="0.2">
      <c r="A29">
        <v>26</v>
      </c>
      <c r="B29" t="str">
        <f t="shared" si="0"/>
        <v>AT026</v>
      </c>
      <c r="C29" t="s">
        <v>116</v>
      </c>
      <c r="D29" t="s">
        <v>118</v>
      </c>
      <c r="E29" t="s">
        <v>115</v>
      </c>
      <c r="F29" t="s">
        <v>625</v>
      </c>
      <c r="G29" t="s">
        <v>626</v>
      </c>
      <c r="H29" t="str">
        <f t="shared" si="1"/>
        <v>"AT026"</v>
      </c>
      <c r="I29" t="s">
        <v>627</v>
      </c>
      <c r="J29" t="str">
        <f t="shared" si="2"/>
        <v>"銃剣付き"</v>
      </c>
      <c r="K29" t="s">
        <v>628</v>
      </c>
      <c r="L29" t="str">
        <f t="shared" si="3"/>
        <v>"EQ_ITEM_NAME_CONTAINS"</v>
      </c>
      <c r="M29" t="s">
        <v>629</v>
      </c>
      <c r="N29" t="str">
        <f t="shared" si="4"/>
        <v>"銃剣付き"</v>
      </c>
      <c r="O29" t="s">
        <v>630</v>
      </c>
      <c r="P29" s="12" t="str">
        <f t="shared" si="5"/>
        <v>&lt;term id="AT026" desc="銃剣付き" tt="EQ_ITEM_NAME_CONTAINS" value="銃剣付き"/&gt;</v>
      </c>
      <c r="Q29" t="str">
        <f t="shared" si="6"/>
        <v>AT026</v>
      </c>
    </row>
    <row r="30" spans="1:17" x14ac:dyDescent="0.2">
      <c r="A30">
        <v>27</v>
      </c>
      <c r="B30" t="str">
        <f t="shared" si="0"/>
        <v>AT027</v>
      </c>
      <c r="C30" t="s">
        <v>117</v>
      </c>
      <c r="D30" t="s">
        <v>118</v>
      </c>
      <c r="E30" t="s">
        <v>117</v>
      </c>
      <c r="F30" t="s">
        <v>625</v>
      </c>
      <c r="G30" t="s">
        <v>626</v>
      </c>
      <c r="H30" t="str">
        <f t="shared" si="1"/>
        <v>"AT027"</v>
      </c>
      <c r="I30" t="s">
        <v>627</v>
      </c>
      <c r="J30" t="str">
        <f t="shared" si="2"/>
        <v>"毒矢付き"</v>
      </c>
      <c r="K30" t="s">
        <v>628</v>
      </c>
      <c r="L30" t="str">
        <f t="shared" si="3"/>
        <v>"EQ_ITEM_NAME_CONTAINS"</v>
      </c>
      <c r="M30" t="s">
        <v>629</v>
      </c>
      <c r="N30" t="str">
        <f t="shared" si="4"/>
        <v>"毒矢付き"</v>
      </c>
      <c r="O30" t="s">
        <v>630</v>
      </c>
      <c r="P30" s="12" t="str">
        <f t="shared" si="5"/>
        <v>&lt;term id="AT027" desc="毒矢付き" tt="EQ_ITEM_NAME_CONTAINS" value="毒矢付き"/&gt;</v>
      </c>
      <c r="Q30" t="str">
        <f t="shared" si="6"/>
        <v>AT027</v>
      </c>
    </row>
    <row r="31" spans="1:17" x14ac:dyDescent="0.2">
      <c r="A31">
        <v>28</v>
      </c>
      <c r="B31" t="str">
        <f t="shared" si="0"/>
        <v>AT028</v>
      </c>
      <c r="C31" t="s">
        <v>119</v>
      </c>
      <c r="D31" t="s">
        <v>120</v>
      </c>
      <c r="E31" t="s">
        <v>121</v>
      </c>
      <c r="F31" t="s">
        <v>625</v>
      </c>
      <c r="G31" t="s">
        <v>626</v>
      </c>
      <c r="H31" t="str">
        <f t="shared" si="1"/>
        <v>"AT028"</v>
      </c>
      <c r="I31" t="s">
        <v>627</v>
      </c>
      <c r="J31" t="str">
        <f t="shared" si="2"/>
        <v>"魔術使用可能"</v>
      </c>
      <c r="K31" t="s">
        <v>628</v>
      </c>
      <c r="L31" t="str">
        <f t="shared" si="3"/>
        <v>"STATUS_IS"</v>
      </c>
      <c r="M31" t="s">
        <v>629</v>
      </c>
      <c r="N31" t="str">
        <f t="shared" si="4"/>
        <v>"CAN_MAGIC,1"</v>
      </c>
      <c r="O31" t="s">
        <v>630</v>
      </c>
      <c r="P31" s="12" t="str">
        <f t="shared" si="5"/>
        <v>&lt;term id="AT028" desc="魔術使用可能" tt="STATUS_IS" value="CAN_MAGIC,1"/&gt;</v>
      </c>
      <c r="Q31" t="str">
        <f t="shared" si="6"/>
        <v>AT028</v>
      </c>
    </row>
    <row r="32" spans="1:17" x14ac:dyDescent="0.2">
      <c r="A32">
        <v>29</v>
      </c>
      <c r="B32" t="str">
        <f t="shared" si="0"/>
        <v>AT029</v>
      </c>
      <c r="C32" t="s">
        <v>130</v>
      </c>
      <c r="D32" t="s">
        <v>120</v>
      </c>
      <c r="E32" t="s">
        <v>129</v>
      </c>
      <c r="F32" t="s">
        <v>625</v>
      </c>
      <c r="G32" t="s">
        <v>626</v>
      </c>
      <c r="H32" t="str">
        <f t="shared" si="1"/>
        <v>"AT029"</v>
      </c>
      <c r="I32" t="s">
        <v>627</v>
      </c>
      <c r="J32" t="str">
        <f t="shared" si="2"/>
        <v>"装備属性０"</v>
      </c>
      <c r="K32" t="s">
        <v>628</v>
      </c>
      <c r="L32" t="str">
        <f t="shared" si="3"/>
        <v>"STATUS_IS"</v>
      </c>
      <c r="M32" t="s">
        <v>629</v>
      </c>
      <c r="N32" t="str">
        <f t="shared" si="4"/>
        <v>"ATTR,0"</v>
      </c>
      <c r="O32" t="s">
        <v>630</v>
      </c>
      <c r="P32" s="12" t="str">
        <f t="shared" si="5"/>
        <v>&lt;term id="AT029" desc="装備属性０" tt="STATUS_IS" value="ATTR,0"/&gt;</v>
      </c>
      <c r="Q32" t="str">
        <f t="shared" si="6"/>
        <v>AT029</v>
      </c>
    </row>
    <row r="33" spans="1:17" x14ac:dyDescent="0.2">
      <c r="A33">
        <v>30</v>
      </c>
      <c r="B33" t="str">
        <f t="shared" si="0"/>
        <v>AT030</v>
      </c>
      <c r="C33" t="s">
        <v>122</v>
      </c>
      <c r="D33" t="s">
        <v>120</v>
      </c>
      <c r="E33" t="s">
        <v>131</v>
      </c>
      <c r="F33" t="s">
        <v>625</v>
      </c>
      <c r="G33" t="s">
        <v>626</v>
      </c>
      <c r="H33" t="str">
        <f t="shared" si="1"/>
        <v>"AT030"</v>
      </c>
      <c r="I33" t="s">
        <v>627</v>
      </c>
      <c r="J33" t="str">
        <f t="shared" si="2"/>
        <v>"装備属性１"</v>
      </c>
      <c r="K33" t="s">
        <v>628</v>
      </c>
      <c r="L33" t="str">
        <f t="shared" si="3"/>
        <v>"STATUS_IS"</v>
      </c>
      <c r="M33" t="s">
        <v>629</v>
      </c>
      <c r="N33" t="str">
        <f t="shared" si="4"/>
        <v>"ATTR,1"</v>
      </c>
      <c r="O33" t="s">
        <v>630</v>
      </c>
      <c r="P33" s="12" t="str">
        <f t="shared" si="5"/>
        <v>&lt;term id="AT030" desc="装備属性１" tt="STATUS_IS" value="ATTR,1"/&gt;</v>
      </c>
      <c r="Q33" t="str">
        <f t="shared" si="6"/>
        <v>AT030</v>
      </c>
    </row>
    <row r="34" spans="1:17" x14ac:dyDescent="0.2">
      <c r="A34">
        <v>31</v>
      </c>
      <c r="B34" t="str">
        <f t="shared" si="0"/>
        <v>AT031</v>
      </c>
      <c r="C34" t="s">
        <v>123</v>
      </c>
      <c r="D34" t="s">
        <v>120</v>
      </c>
      <c r="E34" t="s">
        <v>132</v>
      </c>
      <c r="F34" t="s">
        <v>625</v>
      </c>
      <c r="G34" t="s">
        <v>626</v>
      </c>
      <c r="H34" t="str">
        <f t="shared" si="1"/>
        <v>"AT031"</v>
      </c>
      <c r="I34" t="s">
        <v>627</v>
      </c>
      <c r="J34" t="str">
        <f t="shared" si="2"/>
        <v>"装備属性２"</v>
      </c>
      <c r="K34" t="s">
        <v>628</v>
      </c>
      <c r="L34" t="str">
        <f t="shared" si="3"/>
        <v>"STATUS_IS"</v>
      </c>
      <c r="M34" t="s">
        <v>629</v>
      </c>
      <c r="N34" t="str">
        <f t="shared" si="4"/>
        <v>"ATTR,2"</v>
      </c>
      <c r="O34" t="s">
        <v>630</v>
      </c>
      <c r="P34" s="12" t="str">
        <f t="shared" si="5"/>
        <v>&lt;term id="AT031" desc="装備属性２" tt="STATUS_IS" value="ATTR,2"/&gt;</v>
      </c>
      <c r="Q34" t="str">
        <f t="shared" si="6"/>
        <v>AT031</v>
      </c>
    </row>
    <row r="35" spans="1:17" x14ac:dyDescent="0.2">
      <c r="A35">
        <v>32</v>
      </c>
      <c r="B35" t="str">
        <f t="shared" si="0"/>
        <v>AT032</v>
      </c>
      <c r="C35" t="s">
        <v>124</v>
      </c>
      <c r="D35" t="s">
        <v>120</v>
      </c>
      <c r="E35" t="s">
        <v>133</v>
      </c>
      <c r="F35" t="s">
        <v>625</v>
      </c>
      <c r="G35" t="s">
        <v>626</v>
      </c>
      <c r="H35" t="str">
        <f t="shared" si="1"/>
        <v>"AT032"</v>
      </c>
      <c r="I35" t="s">
        <v>627</v>
      </c>
      <c r="J35" t="str">
        <f t="shared" si="2"/>
        <v>"装備属性３"</v>
      </c>
      <c r="K35" t="s">
        <v>628</v>
      </c>
      <c r="L35" t="str">
        <f t="shared" si="3"/>
        <v>"STATUS_IS"</v>
      </c>
      <c r="M35" t="s">
        <v>629</v>
      </c>
      <c r="N35" t="str">
        <f t="shared" si="4"/>
        <v>"ATTR,3"</v>
      </c>
      <c r="O35" t="s">
        <v>630</v>
      </c>
      <c r="P35" s="12" t="str">
        <f t="shared" si="5"/>
        <v>&lt;term id="AT032" desc="装備属性３" tt="STATUS_IS" value="ATTR,3"/&gt;</v>
      </c>
      <c r="Q35" t="str">
        <f t="shared" si="6"/>
        <v>AT032</v>
      </c>
    </row>
    <row r="36" spans="1:17" x14ac:dyDescent="0.2">
      <c r="A36">
        <v>33</v>
      </c>
      <c r="B36" t="str">
        <f t="shared" si="0"/>
        <v>AT033</v>
      </c>
      <c r="C36" t="s">
        <v>125</v>
      </c>
      <c r="D36" t="s">
        <v>120</v>
      </c>
      <c r="E36" t="s">
        <v>134</v>
      </c>
      <c r="F36" t="s">
        <v>625</v>
      </c>
      <c r="G36" t="s">
        <v>626</v>
      </c>
      <c r="H36" t="str">
        <f t="shared" si="1"/>
        <v>"AT033"</v>
      </c>
      <c r="I36" t="s">
        <v>627</v>
      </c>
      <c r="J36" t="str">
        <f t="shared" si="2"/>
        <v>"装備属性４"</v>
      </c>
      <c r="K36" t="s">
        <v>628</v>
      </c>
      <c r="L36" t="str">
        <f t="shared" si="3"/>
        <v>"STATUS_IS"</v>
      </c>
      <c r="M36" t="s">
        <v>629</v>
      </c>
      <c r="N36" t="str">
        <f t="shared" si="4"/>
        <v>"ATTR,4"</v>
      </c>
      <c r="O36" t="s">
        <v>630</v>
      </c>
      <c r="P36" s="12" t="str">
        <f t="shared" si="5"/>
        <v>&lt;term id="AT033" desc="装備属性４" tt="STATUS_IS" value="ATTR,4"/&gt;</v>
      </c>
      <c r="Q36" t="str">
        <f t="shared" si="6"/>
        <v>AT033</v>
      </c>
    </row>
    <row r="37" spans="1:17" x14ac:dyDescent="0.2">
      <c r="A37">
        <v>34</v>
      </c>
      <c r="B37" t="str">
        <f t="shared" si="0"/>
        <v>AT034</v>
      </c>
      <c r="C37" t="s">
        <v>126</v>
      </c>
      <c r="D37" t="s">
        <v>120</v>
      </c>
      <c r="E37" t="s">
        <v>135</v>
      </c>
      <c r="F37" t="s">
        <v>625</v>
      </c>
      <c r="G37" t="s">
        <v>626</v>
      </c>
      <c r="H37" t="str">
        <f t="shared" si="1"/>
        <v>"AT034"</v>
      </c>
      <c r="I37" t="s">
        <v>627</v>
      </c>
      <c r="J37" t="str">
        <f t="shared" si="2"/>
        <v>"装備属性５"</v>
      </c>
      <c r="K37" t="s">
        <v>628</v>
      </c>
      <c r="L37" t="str">
        <f t="shared" si="3"/>
        <v>"STATUS_IS"</v>
      </c>
      <c r="M37" t="s">
        <v>629</v>
      </c>
      <c r="N37" t="str">
        <f t="shared" si="4"/>
        <v>"ATTR,5"</v>
      </c>
      <c r="O37" t="s">
        <v>630</v>
      </c>
      <c r="P37" s="12" t="str">
        <f t="shared" si="5"/>
        <v>&lt;term id="AT034" desc="装備属性５" tt="STATUS_IS" value="ATTR,5"/&gt;</v>
      </c>
      <c r="Q37" t="str">
        <f t="shared" si="6"/>
        <v>AT034</v>
      </c>
    </row>
    <row r="38" spans="1:17" x14ac:dyDescent="0.2">
      <c r="A38">
        <v>35</v>
      </c>
      <c r="B38" t="str">
        <f t="shared" si="0"/>
        <v>AT035</v>
      </c>
      <c r="C38" t="s">
        <v>127</v>
      </c>
      <c r="D38" t="s">
        <v>120</v>
      </c>
      <c r="E38" t="s">
        <v>136</v>
      </c>
      <c r="F38" t="s">
        <v>625</v>
      </c>
      <c r="G38" t="s">
        <v>626</v>
      </c>
      <c r="H38" t="str">
        <f t="shared" si="1"/>
        <v>"AT035"</v>
      </c>
      <c r="I38" t="s">
        <v>627</v>
      </c>
      <c r="J38" t="str">
        <f t="shared" si="2"/>
        <v>"装備属性６"</v>
      </c>
      <c r="K38" t="s">
        <v>628</v>
      </c>
      <c r="L38" t="str">
        <f t="shared" si="3"/>
        <v>"STATUS_IS"</v>
      </c>
      <c r="M38" t="s">
        <v>629</v>
      </c>
      <c r="N38" t="str">
        <f t="shared" si="4"/>
        <v>"ATTR,6"</v>
      </c>
      <c r="O38" t="s">
        <v>630</v>
      </c>
      <c r="P38" s="12" t="str">
        <f t="shared" si="5"/>
        <v>&lt;term id="AT035" desc="装備属性６" tt="STATUS_IS" value="ATTR,6"/&gt;</v>
      </c>
      <c r="Q38" t="str">
        <f t="shared" si="6"/>
        <v>AT035</v>
      </c>
    </row>
    <row r="39" spans="1:17" x14ac:dyDescent="0.2">
      <c r="A39">
        <v>36</v>
      </c>
      <c r="B39" t="str">
        <f t="shared" si="0"/>
        <v>AT036</v>
      </c>
      <c r="C39" t="s">
        <v>128</v>
      </c>
      <c r="D39" t="s">
        <v>120</v>
      </c>
      <c r="E39" t="s">
        <v>137</v>
      </c>
      <c r="F39" t="s">
        <v>625</v>
      </c>
      <c r="G39" t="s">
        <v>626</v>
      </c>
      <c r="H39" t="str">
        <f t="shared" si="1"/>
        <v>"AT036"</v>
      </c>
      <c r="I39" t="s">
        <v>627</v>
      </c>
      <c r="J39" t="str">
        <f t="shared" si="2"/>
        <v>"装備属性７"</v>
      </c>
      <c r="K39" t="s">
        <v>628</v>
      </c>
      <c r="L39" t="str">
        <f t="shared" si="3"/>
        <v>"STATUS_IS"</v>
      </c>
      <c r="M39" t="s">
        <v>629</v>
      </c>
      <c r="N39" t="str">
        <f t="shared" si="4"/>
        <v>"ATTR,7"</v>
      </c>
      <c r="O39" t="s">
        <v>630</v>
      </c>
      <c r="P39" s="12" t="str">
        <f t="shared" si="5"/>
        <v>&lt;term id="AT036" desc="装備属性７" tt="STATUS_IS" value="ATTR,7"/&gt;</v>
      </c>
      <c r="Q39" t="str">
        <f t="shared" si="6"/>
        <v>AT036</v>
      </c>
    </row>
    <row r="40" spans="1:17" x14ac:dyDescent="0.2">
      <c r="A40">
        <v>37</v>
      </c>
      <c r="B40" t="str">
        <f t="shared" si="0"/>
        <v>AT037</v>
      </c>
      <c r="D40" t="s">
        <v>553</v>
      </c>
      <c r="E40" t="s">
        <v>554</v>
      </c>
      <c r="F40" t="s">
        <v>625</v>
      </c>
      <c r="G40" t="s">
        <v>626</v>
      </c>
      <c r="H40" t="str">
        <f t="shared" si="1"/>
        <v>"AT037"</v>
      </c>
      <c r="I40" t="s">
        <v>627</v>
      </c>
      <c r="J40" t="str">
        <f t="shared" si="2"/>
        <v>""</v>
      </c>
      <c r="K40" t="s">
        <v>628</v>
      </c>
      <c r="L40" t="str">
        <f t="shared" si="3"/>
        <v>"HAS_BOOK"</v>
      </c>
      <c r="M40" t="s">
        <v>629</v>
      </c>
      <c r="N40" t="str">
        <f t="shared" si="4"/>
        <v>"B001"</v>
      </c>
      <c r="O40" t="s">
        <v>630</v>
      </c>
      <c r="P40" s="12" t="str">
        <f t="shared" si="5"/>
        <v>&lt;term id="AT037" desc="" tt="HAS_BOOK" value="B001"/&gt;</v>
      </c>
      <c r="Q40" t="str">
        <f t="shared" si="6"/>
        <v>AT037</v>
      </c>
    </row>
    <row r="41" spans="1:17" x14ac:dyDescent="0.2">
      <c r="A41">
        <v>38</v>
      </c>
      <c r="B41" t="str">
        <f t="shared" si="0"/>
        <v>AT038</v>
      </c>
      <c r="D41" t="s">
        <v>553</v>
      </c>
      <c r="E41" t="s">
        <v>555</v>
      </c>
      <c r="F41" t="s">
        <v>625</v>
      </c>
      <c r="G41" t="s">
        <v>626</v>
      </c>
      <c r="H41" t="str">
        <f t="shared" si="1"/>
        <v>"AT038"</v>
      </c>
      <c r="I41" t="s">
        <v>627</v>
      </c>
      <c r="J41" t="str">
        <f t="shared" si="2"/>
        <v>""</v>
      </c>
      <c r="K41" t="s">
        <v>628</v>
      </c>
      <c r="L41" t="str">
        <f t="shared" si="3"/>
        <v>"HAS_BOOK"</v>
      </c>
      <c r="M41" t="s">
        <v>629</v>
      </c>
      <c r="N41" t="str">
        <f t="shared" si="4"/>
        <v>"B002"</v>
      </c>
      <c r="O41" t="s">
        <v>630</v>
      </c>
      <c r="P41" s="12" t="str">
        <f t="shared" si="5"/>
        <v>&lt;term id="AT038" desc="" tt="HAS_BOOK" value="B002"/&gt;</v>
      </c>
      <c r="Q41" t="str">
        <f t="shared" si="6"/>
        <v>AT038</v>
      </c>
    </row>
    <row r="42" spans="1:17" x14ac:dyDescent="0.2">
      <c r="A42">
        <v>39</v>
      </c>
      <c r="B42" t="str">
        <f t="shared" si="0"/>
        <v>AT039</v>
      </c>
      <c r="D42" t="s">
        <v>553</v>
      </c>
      <c r="E42" t="s">
        <v>556</v>
      </c>
      <c r="F42" t="s">
        <v>625</v>
      </c>
      <c r="G42" t="s">
        <v>626</v>
      </c>
      <c r="H42" t="str">
        <f t="shared" si="1"/>
        <v>"AT039"</v>
      </c>
      <c r="I42" t="s">
        <v>627</v>
      </c>
      <c r="J42" t="str">
        <f t="shared" si="2"/>
        <v>""</v>
      </c>
      <c r="K42" t="s">
        <v>628</v>
      </c>
      <c r="L42" t="str">
        <f t="shared" si="3"/>
        <v>"HAS_BOOK"</v>
      </c>
      <c r="M42" t="s">
        <v>629</v>
      </c>
      <c r="N42" t="str">
        <f t="shared" si="4"/>
        <v>"B003"</v>
      </c>
      <c r="O42" t="s">
        <v>630</v>
      </c>
      <c r="P42" s="12" t="str">
        <f t="shared" si="5"/>
        <v>&lt;term id="AT039" desc="" tt="HAS_BOOK" value="B003"/&gt;</v>
      </c>
      <c r="Q42" t="str">
        <f t="shared" si="6"/>
        <v>AT039</v>
      </c>
    </row>
    <row r="43" spans="1:17" x14ac:dyDescent="0.2">
      <c r="A43">
        <v>40</v>
      </c>
      <c r="B43" t="str">
        <f t="shared" si="0"/>
        <v>AT040</v>
      </c>
      <c r="D43" t="s">
        <v>553</v>
      </c>
      <c r="E43" t="s">
        <v>557</v>
      </c>
      <c r="F43" t="s">
        <v>625</v>
      </c>
      <c r="G43" t="s">
        <v>626</v>
      </c>
      <c r="H43" t="str">
        <f t="shared" si="1"/>
        <v>"AT040"</v>
      </c>
      <c r="I43" t="s">
        <v>627</v>
      </c>
      <c r="J43" t="str">
        <f t="shared" si="2"/>
        <v>""</v>
      </c>
      <c r="K43" t="s">
        <v>628</v>
      </c>
      <c r="L43" t="str">
        <f t="shared" si="3"/>
        <v>"HAS_BOOK"</v>
      </c>
      <c r="M43" t="s">
        <v>629</v>
      </c>
      <c r="N43" t="str">
        <f t="shared" si="4"/>
        <v>"B004"</v>
      </c>
      <c r="O43" t="s">
        <v>630</v>
      </c>
      <c r="P43" s="12" t="str">
        <f t="shared" si="5"/>
        <v>&lt;term id="AT040" desc="" tt="HAS_BOOK" value="B004"/&gt;</v>
      </c>
      <c r="Q43" t="str">
        <f t="shared" si="6"/>
        <v>AT040</v>
      </c>
    </row>
    <row r="44" spans="1:17" x14ac:dyDescent="0.2">
      <c r="A44">
        <v>41</v>
      </c>
      <c r="B44" t="str">
        <f t="shared" si="0"/>
        <v>AT041</v>
      </c>
      <c r="D44" t="s">
        <v>553</v>
      </c>
      <c r="E44" t="s">
        <v>558</v>
      </c>
      <c r="F44" t="s">
        <v>625</v>
      </c>
      <c r="G44" t="s">
        <v>626</v>
      </c>
      <c r="H44" t="str">
        <f t="shared" si="1"/>
        <v>"AT041"</v>
      </c>
      <c r="I44" t="s">
        <v>627</v>
      </c>
      <c r="J44" t="str">
        <f t="shared" si="2"/>
        <v>""</v>
      </c>
      <c r="K44" t="s">
        <v>628</v>
      </c>
      <c r="L44" t="str">
        <f t="shared" si="3"/>
        <v>"HAS_BOOK"</v>
      </c>
      <c r="M44" t="s">
        <v>629</v>
      </c>
      <c r="N44" t="str">
        <f t="shared" si="4"/>
        <v>"B005"</v>
      </c>
      <c r="O44" t="s">
        <v>630</v>
      </c>
      <c r="P44" s="12" t="str">
        <f t="shared" si="5"/>
        <v>&lt;term id="AT041" desc="" tt="HAS_BOOK" value="B005"/&gt;</v>
      </c>
      <c r="Q44" t="str">
        <f t="shared" si="6"/>
        <v>AT041</v>
      </c>
    </row>
    <row r="45" spans="1:17" x14ac:dyDescent="0.2">
      <c r="A45">
        <v>42</v>
      </c>
      <c r="B45" t="str">
        <f t="shared" si="0"/>
        <v>AT042</v>
      </c>
      <c r="D45" t="s">
        <v>553</v>
      </c>
      <c r="E45" t="s">
        <v>559</v>
      </c>
      <c r="F45" t="s">
        <v>625</v>
      </c>
      <c r="G45" t="s">
        <v>626</v>
      </c>
      <c r="H45" t="str">
        <f t="shared" si="1"/>
        <v>"AT042"</v>
      </c>
      <c r="I45" t="s">
        <v>627</v>
      </c>
      <c r="J45" t="str">
        <f t="shared" si="2"/>
        <v>""</v>
      </c>
      <c r="K45" t="s">
        <v>628</v>
      </c>
      <c r="L45" t="str">
        <f t="shared" si="3"/>
        <v>"HAS_BOOK"</v>
      </c>
      <c r="M45" t="s">
        <v>629</v>
      </c>
      <c r="N45" t="str">
        <f t="shared" si="4"/>
        <v>"B006"</v>
      </c>
      <c r="O45" t="s">
        <v>630</v>
      </c>
      <c r="P45" s="12" t="str">
        <f t="shared" si="5"/>
        <v>&lt;term id="AT042" desc="" tt="HAS_BOOK" value="B006"/&gt;</v>
      </c>
      <c r="Q45" t="str">
        <f t="shared" si="6"/>
        <v>AT042</v>
      </c>
    </row>
    <row r="46" spans="1:17" x14ac:dyDescent="0.2">
      <c r="A46">
        <v>43</v>
      </c>
      <c r="B46" t="str">
        <f t="shared" si="0"/>
        <v>AT043</v>
      </c>
      <c r="D46" t="s">
        <v>553</v>
      </c>
      <c r="E46" t="s">
        <v>560</v>
      </c>
      <c r="F46" t="s">
        <v>625</v>
      </c>
      <c r="G46" t="s">
        <v>626</v>
      </c>
      <c r="H46" t="str">
        <f t="shared" si="1"/>
        <v>"AT043"</v>
      </c>
      <c r="I46" t="s">
        <v>627</v>
      </c>
      <c r="J46" t="str">
        <f t="shared" si="2"/>
        <v>""</v>
      </c>
      <c r="K46" t="s">
        <v>628</v>
      </c>
      <c r="L46" t="str">
        <f t="shared" si="3"/>
        <v>"HAS_BOOK"</v>
      </c>
      <c r="M46" t="s">
        <v>629</v>
      </c>
      <c r="N46" t="str">
        <f t="shared" si="4"/>
        <v>"B007"</v>
      </c>
      <c r="O46" t="s">
        <v>630</v>
      </c>
      <c r="P46" s="12" t="str">
        <f t="shared" si="5"/>
        <v>&lt;term id="AT043" desc="" tt="HAS_BOOK" value="B007"/&gt;</v>
      </c>
      <c r="Q46" t="str">
        <f t="shared" si="6"/>
        <v>AT043</v>
      </c>
    </row>
    <row r="47" spans="1:17" x14ac:dyDescent="0.2">
      <c r="A47">
        <v>44</v>
      </c>
      <c r="B47" t="str">
        <f t="shared" si="0"/>
        <v>AT044</v>
      </c>
      <c r="D47" t="s">
        <v>553</v>
      </c>
      <c r="E47" t="s">
        <v>561</v>
      </c>
      <c r="F47" t="s">
        <v>625</v>
      </c>
      <c r="G47" t="s">
        <v>626</v>
      </c>
      <c r="H47" t="str">
        <f t="shared" si="1"/>
        <v>"AT044"</v>
      </c>
      <c r="I47" t="s">
        <v>627</v>
      </c>
      <c r="J47" t="str">
        <f t="shared" si="2"/>
        <v>""</v>
      </c>
      <c r="K47" t="s">
        <v>628</v>
      </c>
      <c r="L47" t="str">
        <f t="shared" si="3"/>
        <v>"HAS_BOOK"</v>
      </c>
      <c r="M47" t="s">
        <v>629</v>
      </c>
      <c r="N47" t="str">
        <f t="shared" si="4"/>
        <v>"B008"</v>
      </c>
      <c r="O47" t="s">
        <v>630</v>
      </c>
      <c r="P47" s="12" t="str">
        <f t="shared" si="5"/>
        <v>&lt;term id="AT044" desc="" tt="HAS_BOOK" value="B008"/&gt;</v>
      </c>
      <c r="Q47" t="str">
        <f t="shared" si="6"/>
        <v>AT044</v>
      </c>
    </row>
    <row r="48" spans="1:17" x14ac:dyDescent="0.2">
      <c r="A48">
        <v>45</v>
      </c>
      <c r="B48" t="str">
        <f t="shared" si="0"/>
        <v>AT045</v>
      </c>
      <c r="D48" t="s">
        <v>553</v>
      </c>
      <c r="E48" t="s">
        <v>562</v>
      </c>
      <c r="F48" t="s">
        <v>625</v>
      </c>
      <c r="G48" t="s">
        <v>626</v>
      </c>
      <c r="H48" t="str">
        <f t="shared" si="1"/>
        <v>"AT045"</v>
      </c>
      <c r="I48" t="s">
        <v>627</v>
      </c>
      <c r="J48" t="str">
        <f t="shared" si="2"/>
        <v>""</v>
      </c>
      <c r="K48" t="s">
        <v>628</v>
      </c>
      <c r="L48" t="str">
        <f t="shared" si="3"/>
        <v>"HAS_BOOK"</v>
      </c>
      <c r="M48" t="s">
        <v>629</v>
      </c>
      <c r="N48" t="str">
        <f t="shared" si="4"/>
        <v>"B009"</v>
      </c>
      <c r="O48" t="s">
        <v>630</v>
      </c>
      <c r="P48" s="12" t="str">
        <f t="shared" si="5"/>
        <v>&lt;term id="AT045" desc="" tt="HAS_BOOK" value="B009"/&gt;</v>
      </c>
      <c r="Q48" t="str">
        <f t="shared" si="6"/>
        <v>AT045</v>
      </c>
    </row>
    <row r="49" spans="1:17" x14ac:dyDescent="0.2">
      <c r="A49">
        <v>46</v>
      </c>
      <c r="B49" t="str">
        <f t="shared" si="0"/>
        <v>AT046</v>
      </c>
      <c r="D49" t="s">
        <v>553</v>
      </c>
      <c r="E49" t="s">
        <v>563</v>
      </c>
      <c r="F49" t="s">
        <v>625</v>
      </c>
      <c r="G49" t="s">
        <v>626</v>
      </c>
      <c r="H49" t="str">
        <f t="shared" si="1"/>
        <v>"AT046"</v>
      </c>
      <c r="I49" t="s">
        <v>627</v>
      </c>
      <c r="J49" t="str">
        <f t="shared" si="2"/>
        <v>""</v>
      </c>
      <c r="K49" t="s">
        <v>628</v>
      </c>
      <c r="L49" t="str">
        <f t="shared" si="3"/>
        <v>"HAS_BOOK"</v>
      </c>
      <c r="M49" t="s">
        <v>629</v>
      </c>
      <c r="N49" t="str">
        <f t="shared" si="4"/>
        <v>"B010"</v>
      </c>
      <c r="O49" t="s">
        <v>630</v>
      </c>
      <c r="P49" s="12" t="str">
        <f t="shared" si="5"/>
        <v>&lt;term id="AT046" desc="" tt="HAS_BOOK" value="B010"/&gt;</v>
      </c>
      <c r="Q49" t="str">
        <f t="shared" si="6"/>
        <v>AT046</v>
      </c>
    </row>
    <row r="50" spans="1:17" x14ac:dyDescent="0.2">
      <c r="A50">
        <v>47</v>
      </c>
      <c r="B50" t="str">
        <f t="shared" si="0"/>
        <v>AT047</v>
      </c>
      <c r="D50" t="s">
        <v>553</v>
      </c>
      <c r="E50" t="s">
        <v>564</v>
      </c>
      <c r="F50" t="s">
        <v>625</v>
      </c>
      <c r="G50" t="s">
        <v>626</v>
      </c>
      <c r="H50" t="str">
        <f t="shared" si="1"/>
        <v>"AT047"</v>
      </c>
      <c r="I50" t="s">
        <v>627</v>
      </c>
      <c r="J50" t="str">
        <f t="shared" si="2"/>
        <v>""</v>
      </c>
      <c r="K50" t="s">
        <v>628</v>
      </c>
      <c r="L50" t="str">
        <f t="shared" si="3"/>
        <v>"HAS_BOOK"</v>
      </c>
      <c r="M50" t="s">
        <v>629</v>
      </c>
      <c r="N50" t="str">
        <f t="shared" si="4"/>
        <v>"B011"</v>
      </c>
      <c r="O50" t="s">
        <v>630</v>
      </c>
      <c r="P50" s="12" t="str">
        <f t="shared" si="5"/>
        <v>&lt;term id="AT047" desc="" tt="HAS_BOOK" value="B011"/&gt;</v>
      </c>
      <c r="Q50" t="str">
        <f t="shared" si="6"/>
        <v>AT047</v>
      </c>
    </row>
    <row r="51" spans="1:17" x14ac:dyDescent="0.2">
      <c r="A51">
        <v>48</v>
      </c>
      <c r="B51" t="str">
        <f t="shared" si="0"/>
        <v>AT048</v>
      </c>
      <c r="D51" t="s">
        <v>553</v>
      </c>
      <c r="E51" t="s">
        <v>565</v>
      </c>
      <c r="F51" t="s">
        <v>625</v>
      </c>
      <c r="G51" t="s">
        <v>626</v>
      </c>
      <c r="H51" t="str">
        <f t="shared" si="1"/>
        <v>"AT048"</v>
      </c>
      <c r="I51" t="s">
        <v>627</v>
      </c>
      <c r="J51" t="str">
        <f t="shared" si="2"/>
        <v>""</v>
      </c>
      <c r="K51" t="s">
        <v>628</v>
      </c>
      <c r="L51" t="str">
        <f t="shared" si="3"/>
        <v>"HAS_BOOK"</v>
      </c>
      <c r="M51" t="s">
        <v>629</v>
      </c>
      <c r="N51" t="str">
        <f t="shared" si="4"/>
        <v>"B012"</v>
      </c>
      <c r="O51" t="s">
        <v>630</v>
      </c>
      <c r="P51" s="12" t="str">
        <f t="shared" si="5"/>
        <v>&lt;term id="AT048" desc="" tt="HAS_BOOK" value="B012"/&gt;</v>
      </c>
      <c r="Q51" t="str">
        <f t="shared" si="6"/>
        <v>AT048</v>
      </c>
    </row>
    <row r="52" spans="1:17" x14ac:dyDescent="0.2">
      <c r="A52">
        <v>49</v>
      </c>
      <c r="B52" t="str">
        <f t="shared" si="0"/>
        <v>AT049</v>
      </c>
      <c r="D52" t="s">
        <v>553</v>
      </c>
      <c r="E52" t="s">
        <v>566</v>
      </c>
      <c r="F52" t="s">
        <v>625</v>
      </c>
      <c r="G52" t="s">
        <v>626</v>
      </c>
      <c r="H52" t="str">
        <f t="shared" si="1"/>
        <v>"AT049"</v>
      </c>
      <c r="I52" t="s">
        <v>627</v>
      </c>
      <c r="J52" t="str">
        <f t="shared" si="2"/>
        <v>""</v>
      </c>
      <c r="K52" t="s">
        <v>628</v>
      </c>
      <c r="L52" t="str">
        <f t="shared" si="3"/>
        <v>"HAS_BOOK"</v>
      </c>
      <c r="M52" t="s">
        <v>629</v>
      </c>
      <c r="N52" t="str">
        <f t="shared" si="4"/>
        <v>"B013"</v>
      </c>
      <c r="O52" t="s">
        <v>630</v>
      </c>
      <c r="P52" s="12" t="str">
        <f t="shared" si="5"/>
        <v>&lt;term id="AT049" desc="" tt="HAS_BOOK" value="B013"/&gt;</v>
      </c>
      <c r="Q52" t="str">
        <f t="shared" si="6"/>
        <v>AT049</v>
      </c>
    </row>
    <row r="53" spans="1:17" x14ac:dyDescent="0.2">
      <c r="A53">
        <v>50</v>
      </c>
      <c r="B53" t="str">
        <f t="shared" si="0"/>
        <v>AT050</v>
      </c>
      <c r="D53" t="s">
        <v>553</v>
      </c>
      <c r="E53" t="s">
        <v>567</v>
      </c>
      <c r="F53" t="s">
        <v>625</v>
      </c>
      <c r="G53" t="s">
        <v>626</v>
      </c>
      <c r="H53" t="str">
        <f t="shared" si="1"/>
        <v>"AT050"</v>
      </c>
      <c r="I53" t="s">
        <v>627</v>
      </c>
      <c r="J53" t="str">
        <f t="shared" si="2"/>
        <v>""</v>
      </c>
      <c r="K53" t="s">
        <v>628</v>
      </c>
      <c r="L53" t="str">
        <f t="shared" si="3"/>
        <v>"HAS_BOOK"</v>
      </c>
      <c r="M53" t="s">
        <v>629</v>
      </c>
      <c r="N53" t="str">
        <f t="shared" si="4"/>
        <v>"B014"</v>
      </c>
      <c r="O53" t="s">
        <v>630</v>
      </c>
      <c r="P53" s="12" t="str">
        <f t="shared" si="5"/>
        <v>&lt;term id="AT050" desc="" tt="HAS_BOOK" value="B014"/&gt;</v>
      </c>
      <c r="Q53" t="str">
        <f t="shared" si="6"/>
        <v>AT050</v>
      </c>
    </row>
    <row r="54" spans="1:17" x14ac:dyDescent="0.2">
      <c r="A54">
        <v>51</v>
      </c>
      <c r="B54" t="str">
        <f t="shared" si="0"/>
        <v>AT051</v>
      </c>
      <c r="D54" t="s">
        <v>553</v>
      </c>
      <c r="E54" t="s">
        <v>568</v>
      </c>
      <c r="F54" t="s">
        <v>625</v>
      </c>
      <c r="G54" t="s">
        <v>626</v>
      </c>
      <c r="H54" t="str">
        <f t="shared" si="1"/>
        <v>"AT051"</v>
      </c>
      <c r="I54" t="s">
        <v>627</v>
      </c>
      <c r="J54" t="str">
        <f t="shared" si="2"/>
        <v>""</v>
      </c>
      <c r="K54" t="s">
        <v>628</v>
      </c>
      <c r="L54" t="str">
        <f t="shared" si="3"/>
        <v>"HAS_BOOK"</v>
      </c>
      <c r="M54" t="s">
        <v>629</v>
      </c>
      <c r="N54" t="str">
        <f t="shared" si="4"/>
        <v>"B015"</v>
      </c>
      <c r="O54" t="s">
        <v>630</v>
      </c>
      <c r="P54" s="12" t="str">
        <f t="shared" si="5"/>
        <v>&lt;term id="AT051" desc="" tt="HAS_BOOK" value="B015"/&gt;</v>
      </c>
      <c r="Q54" t="str">
        <f t="shared" si="6"/>
        <v>AT051</v>
      </c>
    </row>
    <row r="55" spans="1:17" x14ac:dyDescent="0.2">
      <c r="A55">
        <v>52</v>
      </c>
      <c r="B55" t="str">
        <f t="shared" si="0"/>
        <v>AT052</v>
      </c>
      <c r="D55" t="s">
        <v>553</v>
      </c>
      <c r="E55" t="s">
        <v>569</v>
      </c>
      <c r="F55" t="s">
        <v>625</v>
      </c>
      <c r="G55" t="s">
        <v>626</v>
      </c>
      <c r="H55" t="str">
        <f t="shared" si="1"/>
        <v>"AT052"</v>
      </c>
      <c r="I55" t="s">
        <v>627</v>
      </c>
      <c r="J55" t="str">
        <f t="shared" si="2"/>
        <v>""</v>
      </c>
      <c r="K55" t="s">
        <v>628</v>
      </c>
      <c r="L55" t="str">
        <f t="shared" si="3"/>
        <v>"HAS_BOOK"</v>
      </c>
      <c r="M55" t="s">
        <v>629</v>
      </c>
      <c r="N55" t="str">
        <f t="shared" si="4"/>
        <v>"B016"</v>
      </c>
      <c r="O55" t="s">
        <v>630</v>
      </c>
      <c r="P55" s="12" t="str">
        <f t="shared" si="5"/>
        <v>&lt;term id="AT052" desc="" tt="HAS_BOOK" value="B016"/&gt;</v>
      </c>
      <c r="Q55" t="str">
        <f t="shared" si="6"/>
        <v>AT052</v>
      </c>
    </row>
    <row r="56" spans="1:17" x14ac:dyDescent="0.2">
      <c r="A56">
        <v>53</v>
      </c>
      <c r="B56" t="str">
        <f t="shared" si="0"/>
        <v>AT053</v>
      </c>
      <c r="D56" t="s">
        <v>553</v>
      </c>
      <c r="E56" t="s">
        <v>570</v>
      </c>
      <c r="F56" t="s">
        <v>625</v>
      </c>
      <c r="G56" t="s">
        <v>626</v>
      </c>
      <c r="H56" t="str">
        <f t="shared" si="1"/>
        <v>"AT053"</v>
      </c>
      <c r="I56" t="s">
        <v>627</v>
      </c>
      <c r="J56" t="str">
        <f t="shared" si="2"/>
        <v>""</v>
      </c>
      <c r="K56" t="s">
        <v>628</v>
      </c>
      <c r="L56" t="str">
        <f t="shared" si="3"/>
        <v>"HAS_BOOK"</v>
      </c>
      <c r="M56" t="s">
        <v>629</v>
      </c>
      <c r="N56" t="str">
        <f t="shared" si="4"/>
        <v>"B017"</v>
      </c>
      <c r="O56" t="s">
        <v>630</v>
      </c>
      <c r="P56" s="12" t="str">
        <f t="shared" si="5"/>
        <v>&lt;term id="AT053" desc="" tt="HAS_BOOK" value="B017"/&gt;</v>
      </c>
      <c r="Q56" t="str">
        <f t="shared" si="6"/>
        <v>AT053</v>
      </c>
    </row>
    <row r="57" spans="1:17" x14ac:dyDescent="0.2">
      <c r="A57">
        <v>54</v>
      </c>
      <c r="B57" t="str">
        <f t="shared" si="0"/>
        <v>AT054</v>
      </c>
      <c r="D57" t="s">
        <v>553</v>
      </c>
      <c r="E57" t="s">
        <v>571</v>
      </c>
      <c r="F57" t="s">
        <v>625</v>
      </c>
      <c r="G57" t="s">
        <v>626</v>
      </c>
      <c r="H57" t="str">
        <f t="shared" si="1"/>
        <v>"AT054"</v>
      </c>
      <c r="I57" t="s">
        <v>627</v>
      </c>
      <c r="J57" t="str">
        <f t="shared" si="2"/>
        <v>""</v>
      </c>
      <c r="K57" t="s">
        <v>628</v>
      </c>
      <c r="L57" t="str">
        <f t="shared" si="3"/>
        <v>"HAS_BOOK"</v>
      </c>
      <c r="M57" t="s">
        <v>629</v>
      </c>
      <c r="N57" t="str">
        <f t="shared" si="4"/>
        <v>"B018"</v>
      </c>
      <c r="O57" t="s">
        <v>630</v>
      </c>
      <c r="P57" s="12" t="str">
        <f t="shared" si="5"/>
        <v>&lt;term id="AT054" desc="" tt="HAS_BOOK" value="B018"/&gt;</v>
      </c>
      <c r="Q57" t="str">
        <f t="shared" si="6"/>
        <v>AT054</v>
      </c>
    </row>
    <row r="58" spans="1:17" x14ac:dyDescent="0.2">
      <c r="A58">
        <v>55</v>
      </c>
      <c r="B58" t="str">
        <f t="shared" si="0"/>
        <v>AT055</v>
      </c>
      <c r="D58" t="s">
        <v>553</v>
      </c>
      <c r="E58" t="s">
        <v>572</v>
      </c>
      <c r="F58" t="s">
        <v>625</v>
      </c>
      <c r="G58" t="s">
        <v>626</v>
      </c>
      <c r="H58" t="str">
        <f t="shared" si="1"/>
        <v>"AT055"</v>
      </c>
      <c r="I58" t="s">
        <v>627</v>
      </c>
      <c r="J58" t="str">
        <f t="shared" si="2"/>
        <v>""</v>
      </c>
      <c r="K58" t="s">
        <v>628</v>
      </c>
      <c r="L58" t="str">
        <f t="shared" si="3"/>
        <v>"HAS_BOOK"</v>
      </c>
      <c r="M58" t="s">
        <v>629</v>
      </c>
      <c r="N58" t="str">
        <f t="shared" si="4"/>
        <v>"B019"</v>
      </c>
      <c r="O58" t="s">
        <v>630</v>
      </c>
      <c r="P58" s="12" t="str">
        <f t="shared" si="5"/>
        <v>&lt;term id="AT055" desc="" tt="HAS_BOOK" value="B019"/&gt;</v>
      </c>
      <c r="Q58" t="str">
        <f t="shared" si="6"/>
        <v>AT055</v>
      </c>
    </row>
    <row r="59" spans="1:17" x14ac:dyDescent="0.2">
      <c r="A59">
        <v>56</v>
      </c>
      <c r="B59" t="str">
        <f t="shared" si="0"/>
        <v>AT056</v>
      </c>
      <c r="D59" t="s">
        <v>553</v>
      </c>
      <c r="E59" t="s">
        <v>573</v>
      </c>
      <c r="F59" t="s">
        <v>625</v>
      </c>
      <c r="G59" t="s">
        <v>626</v>
      </c>
      <c r="H59" t="str">
        <f t="shared" si="1"/>
        <v>"AT056"</v>
      </c>
      <c r="I59" t="s">
        <v>627</v>
      </c>
      <c r="J59" t="str">
        <f t="shared" si="2"/>
        <v>""</v>
      </c>
      <c r="K59" t="s">
        <v>628</v>
      </c>
      <c r="L59" t="str">
        <f t="shared" si="3"/>
        <v>"HAS_BOOK"</v>
      </c>
      <c r="M59" t="s">
        <v>629</v>
      </c>
      <c r="N59" t="str">
        <f t="shared" si="4"/>
        <v>"B020"</v>
      </c>
      <c r="O59" t="s">
        <v>630</v>
      </c>
      <c r="P59" s="12" t="str">
        <f t="shared" si="5"/>
        <v>&lt;term id="AT056" desc="" tt="HAS_BOOK" value="B020"/&gt;</v>
      </c>
      <c r="Q59" t="str">
        <f t="shared" si="6"/>
        <v>AT056</v>
      </c>
    </row>
    <row r="60" spans="1:17" x14ac:dyDescent="0.2">
      <c r="A60">
        <v>57</v>
      </c>
      <c r="B60" t="str">
        <f t="shared" si="0"/>
        <v>AT057</v>
      </c>
      <c r="D60" t="s">
        <v>553</v>
      </c>
      <c r="E60" t="s">
        <v>574</v>
      </c>
      <c r="F60" t="s">
        <v>625</v>
      </c>
      <c r="G60" t="s">
        <v>626</v>
      </c>
      <c r="H60" t="str">
        <f t="shared" si="1"/>
        <v>"AT057"</v>
      </c>
      <c r="I60" t="s">
        <v>627</v>
      </c>
      <c r="J60" t="str">
        <f t="shared" si="2"/>
        <v>""</v>
      </c>
      <c r="K60" t="s">
        <v>628</v>
      </c>
      <c r="L60" t="str">
        <f t="shared" si="3"/>
        <v>"HAS_BOOK"</v>
      </c>
      <c r="M60" t="s">
        <v>629</v>
      </c>
      <c r="N60" t="str">
        <f t="shared" si="4"/>
        <v>"B021"</v>
      </c>
      <c r="O60" t="s">
        <v>630</v>
      </c>
      <c r="P60" s="12" t="str">
        <f t="shared" si="5"/>
        <v>&lt;term id="AT057" desc="" tt="HAS_BOOK" value="B021"/&gt;</v>
      </c>
      <c r="Q60" t="str">
        <f t="shared" si="6"/>
        <v>AT057</v>
      </c>
    </row>
    <row r="61" spans="1:17" x14ac:dyDescent="0.2">
      <c r="A61">
        <v>58</v>
      </c>
      <c r="B61" t="str">
        <f t="shared" si="0"/>
        <v>AT058</v>
      </c>
      <c r="D61" t="s">
        <v>553</v>
      </c>
      <c r="E61" t="s">
        <v>575</v>
      </c>
      <c r="F61" t="s">
        <v>625</v>
      </c>
      <c r="G61" t="s">
        <v>626</v>
      </c>
      <c r="H61" t="str">
        <f t="shared" si="1"/>
        <v>"AT058"</v>
      </c>
      <c r="I61" t="s">
        <v>627</v>
      </c>
      <c r="J61" t="str">
        <f t="shared" si="2"/>
        <v>""</v>
      </c>
      <c r="K61" t="s">
        <v>628</v>
      </c>
      <c r="L61" t="str">
        <f t="shared" si="3"/>
        <v>"HAS_BOOK"</v>
      </c>
      <c r="M61" t="s">
        <v>629</v>
      </c>
      <c r="N61" t="str">
        <f t="shared" si="4"/>
        <v>"B022"</v>
      </c>
      <c r="O61" t="s">
        <v>630</v>
      </c>
      <c r="P61" s="12" t="str">
        <f t="shared" si="5"/>
        <v>&lt;term id="AT058" desc="" tt="HAS_BOOK" value="B022"/&gt;</v>
      </c>
      <c r="Q61" t="str">
        <f t="shared" si="6"/>
        <v>AT058</v>
      </c>
    </row>
    <row r="62" spans="1:17" x14ac:dyDescent="0.2">
      <c r="A62">
        <v>59</v>
      </c>
      <c r="B62" t="str">
        <f t="shared" si="0"/>
        <v>AT059</v>
      </c>
      <c r="D62" t="s">
        <v>553</v>
      </c>
      <c r="E62" t="s">
        <v>576</v>
      </c>
      <c r="F62" t="s">
        <v>625</v>
      </c>
      <c r="G62" t="s">
        <v>626</v>
      </c>
      <c r="H62" t="str">
        <f t="shared" si="1"/>
        <v>"AT059"</v>
      </c>
      <c r="I62" t="s">
        <v>627</v>
      </c>
      <c r="J62" t="str">
        <f t="shared" si="2"/>
        <v>""</v>
      </c>
      <c r="K62" t="s">
        <v>628</v>
      </c>
      <c r="L62" t="str">
        <f t="shared" si="3"/>
        <v>"HAS_BOOK"</v>
      </c>
      <c r="M62" t="s">
        <v>629</v>
      </c>
      <c r="N62" t="str">
        <f t="shared" si="4"/>
        <v>"B023"</v>
      </c>
      <c r="O62" t="s">
        <v>630</v>
      </c>
      <c r="P62" s="12" t="str">
        <f t="shared" si="5"/>
        <v>&lt;term id="AT059" desc="" tt="HAS_BOOK" value="B023"/&gt;</v>
      </c>
      <c r="Q62" t="str">
        <f t="shared" si="6"/>
        <v>AT059</v>
      </c>
    </row>
    <row r="63" spans="1:17" x14ac:dyDescent="0.2">
      <c r="A63">
        <v>60</v>
      </c>
      <c r="B63" t="str">
        <f t="shared" si="0"/>
        <v>AT060</v>
      </c>
      <c r="D63" t="s">
        <v>553</v>
      </c>
      <c r="E63" t="s">
        <v>577</v>
      </c>
      <c r="F63" t="s">
        <v>625</v>
      </c>
      <c r="G63" t="s">
        <v>626</v>
      </c>
      <c r="H63" t="str">
        <f t="shared" si="1"/>
        <v>"AT060"</v>
      </c>
      <c r="I63" t="s">
        <v>627</v>
      </c>
      <c r="J63" t="str">
        <f t="shared" si="2"/>
        <v>""</v>
      </c>
      <c r="K63" t="s">
        <v>628</v>
      </c>
      <c r="L63" t="str">
        <f t="shared" si="3"/>
        <v>"HAS_BOOK"</v>
      </c>
      <c r="M63" t="s">
        <v>629</v>
      </c>
      <c r="N63" t="str">
        <f t="shared" si="4"/>
        <v>"B024"</v>
      </c>
      <c r="O63" t="s">
        <v>630</v>
      </c>
      <c r="P63" s="12" t="str">
        <f t="shared" si="5"/>
        <v>&lt;term id="AT060" desc="" tt="HAS_BOOK" value="B024"/&gt;</v>
      </c>
      <c r="Q63" t="str">
        <f t="shared" si="6"/>
        <v>AT060</v>
      </c>
    </row>
    <row r="64" spans="1:17" x14ac:dyDescent="0.2">
      <c r="A64">
        <v>61</v>
      </c>
      <c r="B64" t="str">
        <f t="shared" si="0"/>
        <v>AT061</v>
      </c>
      <c r="D64" t="s">
        <v>553</v>
      </c>
      <c r="E64" t="s">
        <v>578</v>
      </c>
      <c r="F64" t="s">
        <v>625</v>
      </c>
      <c r="G64" t="s">
        <v>626</v>
      </c>
      <c r="H64" t="str">
        <f t="shared" si="1"/>
        <v>"AT061"</v>
      </c>
      <c r="I64" t="s">
        <v>627</v>
      </c>
      <c r="J64" t="str">
        <f t="shared" si="2"/>
        <v>""</v>
      </c>
      <c r="K64" t="s">
        <v>628</v>
      </c>
      <c r="L64" t="str">
        <f t="shared" si="3"/>
        <v>"HAS_BOOK"</v>
      </c>
      <c r="M64" t="s">
        <v>629</v>
      </c>
      <c r="N64" t="str">
        <f t="shared" si="4"/>
        <v>"B025"</v>
      </c>
      <c r="O64" t="s">
        <v>630</v>
      </c>
      <c r="P64" s="12" t="str">
        <f t="shared" si="5"/>
        <v>&lt;term id="AT061" desc="" tt="HAS_BOOK" value="B025"/&gt;</v>
      </c>
      <c r="Q64" t="str">
        <f t="shared" si="6"/>
        <v>AT061</v>
      </c>
    </row>
    <row r="65" spans="1:17" x14ac:dyDescent="0.2">
      <c r="A65">
        <v>62</v>
      </c>
      <c r="B65" t="str">
        <f t="shared" si="0"/>
        <v>AT062</v>
      </c>
      <c r="D65" t="s">
        <v>553</v>
      </c>
      <c r="E65" t="s">
        <v>579</v>
      </c>
      <c r="F65" t="s">
        <v>625</v>
      </c>
      <c r="G65" t="s">
        <v>626</v>
      </c>
      <c r="H65" t="str">
        <f t="shared" si="1"/>
        <v>"AT062"</v>
      </c>
      <c r="I65" t="s">
        <v>627</v>
      </c>
      <c r="J65" t="str">
        <f t="shared" si="2"/>
        <v>""</v>
      </c>
      <c r="K65" t="s">
        <v>628</v>
      </c>
      <c r="L65" t="str">
        <f t="shared" si="3"/>
        <v>"HAS_BOOK"</v>
      </c>
      <c r="M65" t="s">
        <v>629</v>
      </c>
      <c r="N65" t="str">
        <f t="shared" si="4"/>
        <v>"B026"</v>
      </c>
      <c r="O65" t="s">
        <v>630</v>
      </c>
      <c r="P65" s="12" t="str">
        <f t="shared" si="5"/>
        <v>&lt;term id="AT062" desc="" tt="HAS_BOOK" value="B026"/&gt;</v>
      </c>
      <c r="Q65" t="str">
        <f t="shared" si="6"/>
        <v>AT062</v>
      </c>
    </row>
    <row r="66" spans="1:17" x14ac:dyDescent="0.2">
      <c r="A66">
        <v>63</v>
      </c>
      <c r="B66" t="str">
        <f t="shared" si="0"/>
        <v>AT063</v>
      </c>
      <c r="D66" t="s">
        <v>553</v>
      </c>
      <c r="E66" t="s">
        <v>580</v>
      </c>
      <c r="F66" t="s">
        <v>625</v>
      </c>
      <c r="G66" t="s">
        <v>626</v>
      </c>
      <c r="H66" t="str">
        <f t="shared" si="1"/>
        <v>"AT063"</v>
      </c>
      <c r="I66" t="s">
        <v>627</v>
      </c>
      <c r="J66" t="str">
        <f t="shared" si="2"/>
        <v>""</v>
      </c>
      <c r="K66" t="s">
        <v>628</v>
      </c>
      <c r="L66" t="str">
        <f t="shared" si="3"/>
        <v>"HAS_BOOK"</v>
      </c>
      <c r="M66" t="s">
        <v>629</v>
      </c>
      <c r="N66" t="str">
        <f t="shared" si="4"/>
        <v>"B027"</v>
      </c>
      <c r="O66" t="s">
        <v>630</v>
      </c>
      <c r="P66" s="12" t="str">
        <f t="shared" si="5"/>
        <v>&lt;term id="AT063" desc="" tt="HAS_BOOK" value="B027"/&gt;</v>
      </c>
      <c r="Q66" t="str">
        <f t="shared" si="6"/>
        <v>AT063</v>
      </c>
    </row>
    <row r="67" spans="1:17" x14ac:dyDescent="0.2">
      <c r="A67">
        <v>64</v>
      </c>
      <c r="B67" t="str">
        <f t="shared" si="0"/>
        <v>AT064</v>
      </c>
      <c r="D67" t="s">
        <v>553</v>
      </c>
      <c r="E67" t="s">
        <v>581</v>
      </c>
      <c r="F67" t="s">
        <v>625</v>
      </c>
      <c r="G67" t="s">
        <v>626</v>
      </c>
      <c r="H67" t="str">
        <f t="shared" si="1"/>
        <v>"AT064"</v>
      </c>
      <c r="I67" t="s">
        <v>627</v>
      </c>
      <c r="J67" t="str">
        <f t="shared" si="2"/>
        <v>""</v>
      </c>
      <c r="K67" t="s">
        <v>628</v>
      </c>
      <c r="L67" t="str">
        <f t="shared" si="3"/>
        <v>"HAS_BOOK"</v>
      </c>
      <c r="M67" t="s">
        <v>629</v>
      </c>
      <c r="N67" t="str">
        <f t="shared" si="4"/>
        <v>"B028"</v>
      </c>
      <c r="O67" t="s">
        <v>630</v>
      </c>
      <c r="P67" s="12" t="str">
        <f t="shared" si="5"/>
        <v>&lt;term id="AT064" desc="" tt="HAS_BOOK" value="B028"/&gt;</v>
      </c>
      <c r="Q67" t="str">
        <f t="shared" si="6"/>
        <v>AT064</v>
      </c>
    </row>
    <row r="68" spans="1:17" x14ac:dyDescent="0.2">
      <c r="A68">
        <v>65</v>
      </c>
      <c r="B68" t="str">
        <f t="shared" si="0"/>
        <v>AT065</v>
      </c>
      <c r="D68" t="s">
        <v>553</v>
      </c>
      <c r="E68" t="s">
        <v>582</v>
      </c>
      <c r="F68" t="s">
        <v>625</v>
      </c>
      <c r="G68" t="s">
        <v>626</v>
      </c>
      <c r="H68" t="str">
        <f t="shared" si="1"/>
        <v>"AT065"</v>
      </c>
      <c r="I68" t="s">
        <v>627</v>
      </c>
      <c r="J68" t="str">
        <f t="shared" si="2"/>
        <v>""</v>
      </c>
      <c r="K68" t="s">
        <v>628</v>
      </c>
      <c r="L68" t="str">
        <f t="shared" si="3"/>
        <v>"HAS_BOOK"</v>
      </c>
      <c r="M68" t="s">
        <v>629</v>
      </c>
      <c r="N68" t="str">
        <f t="shared" si="4"/>
        <v>"B029"</v>
      </c>
      <c r="O68" t="s">
        <v>630</v>
      </c>
      <c r="P68" s="12" t="str">
        <f t="shared" si="5"/>
        <v>&lt;term id="AT065" desc="" tt="HAS_BOOK" value="B029"/&gt;</v>
      </c>
      <c r="Q68" t="str">
        <f t="shared" si="6"/>
        <v>AT065</v>
      </c>
    </row>
    <row r="69" spans="1:17" x14ac:dyDescent="0.2">
      <c r="A69">
        <v>66</v>
      </c>
      <c r="B69" t="str">
        <f t="shared" ref="B69:B72" si="7">"AT"&amp;TEXT(A69,"000")</f>
        <v>AT066</v>
      </c>
      <c r="D69" t="s">
        <v>553</v>
      </c>
      <c r="E69" t="s">
        <v>583</v>
      </c>
      <c r="F69" t="s">
        <v>625</v>
      </c>
      <c r="G69" t="s">
        <v>626</v>
      </c>
      <c r="H69" t="str">
        <f t="shared" ref="H69:H72" si="8">""""&amp;B69&amp;""""</f>
        <v>"AT066"</v>
      </c>
      <c r="I69" t="s">
        <v>627</v>
      </c>
      <c r="J69" t="str">
        <f t="shared" ref="J69:J72" si="9">""""&amp;C69&amp;""""</f>
        <v>""</v>
      </c>
      <c r="K69" t="s">
        <v>628</v>
      </c>
      <c r="L69" t="str">
        <f t="shared" ref="L69:L72" si="10">""""&amp;D69&amp;""""</f>
        <v>"HAS_BOOK"</v>
      </c>
      <c r="M69" t="s">
        <v>629</v>
      </c>
      <c r="N69" t="str">
        <f t="shared" ref="N69:N72" si="11">""""&amp;E69&amp;""""</f>
        <v>"B030"</v>
      </c>
      <c r="O69" t="s">
        <v>630</v>
      </c>
      <c r="P69" s="12" t="str">
        <f t="shared" ref="P69:P72" si="12">F69&amp;G69&amp;H69&amp;I69&amp;J69&amp;K69&amp;L69&amp;M69&amp;N69&amp;O69</f>
        <v>&lt;term id="AT066" desc="" tt="HAS_BOOK" value="B030"/&gt;</v>
      </c>
      <c r="Q69" t="str">
        <f t="shared" ref="Q69:Q72" si="13">B69</f>
        <v>AT066</v>
      </c>
    </row>
    <row r="70" spans="1:17" x14ac:dyDescent="0.2">
      <c r="A70">
        <v>67</v>
      </c>
      <c r="B70" t="str">
        <f t="shared" si="7"/>
        <v>AT067</v>
      </c>
      <c r="D70" t="s">
        <v>553</v>
      </c>
      <c r="E70" t="s">
        <v>584</v>
      </c>
      <c r="F70" t="s">
        <v>625</v>
      </c>
      <c r="G70" t="s">
        <v>626</v>
      </c>
      <c r="H70" t="str">
        <f t="shared" si="8"/>
        <v>"AT067"</v>
      </c>
      <c r="I70" t="s">
        <v>627</v>
      </c>
      <c r="J70" t="str">
        <f t="shared" si="9"/>
        <v>""</v>
      </c>
      <c r="K70" t="s">
        <v>628</v>
      </c>
      <c r="L70" t="str">
        <f t="shared" si="10"/>
        <v>"HAS_BOOK"</v>
      </c>
      <c r="M70" t="s">
        <v>629</v>
      </c>
      <c r="N70" t="str">
        <f t="shared" si="11"/>
        <v>"B031"</v>
      </c>
      <c r="O70" t="s">
        <v>630</v>
      </c>
      <c r="P70" s="12" t="str">
        <f t="shared" si="12"/>
        <v>&lt;term id="AT067" desc="" tt="HAS_BOOK" value="B031"/&gt;</v>
      </c>
      <c r="Q70" t="str">
        <f t="shared" si="13"/>
        <v>AT067</v>
      </c>
    </row>
    <row r="71" spans="1:17" x14ac:dyDescent="0.2">
      <c r="A71">
        <v>68</v>
      </c>
      <c r="B71" t="str">
        <f t="shared" si="7"/>
        <v>AT068</v>
      </c>
      <c r="D71" t="s">
        <v>553</v>
      </c>
      <c r="E71" t="s">
        <v>585</v>
      </c>
      <c r="F71" t="s">
        <v>625</v>
      </c>
      <c r="G71" t="s">
        <v>626</v>
      </c>
      <c r="H71" t="str">
        <f t="shared" si="8"/>
        <v>"AT068"</v>
      </c>
      <c r="I71" t="s">
        <v>627</v>
      </c>
      <c r="J71" t="str">
        <f t="shared" si="9"/>
        <v>""</v>
      </c>
      <c r="K71" t="s">
        <v>628</v>
      </c>
      <c r="L71" t="str">
        <f t="shared" si="10"/>
        <v>"HAS_BOOK"</v>
      </c>
      <c r="M71" t="s">
        <v>629</v>
      </c>
      <c r="N71" t="str">
        <f t="shared" si="11"/>
        <v>"B032"</v>
      </c>
      <c r="O71" t="s">
        <v>630</v>
      </c>
      <c r="P71" s="12" t="str">
        <f t="shared" si="12"/>
        <v>&lt;term id="AT068" desc="" tt="HAS_BOOK" value="B032"/&gt;</v>
      </c>
      <c r="Q71" t="str">
        <f t="shared" si="13"/>
        <v>AT068</v>
      </c>
    </row>
    <row r="72" spans="1:17" x14ac:dyDescent="0.2">
      <c r="A72">
        <v>69</v>
      </c>
      <c r="B72" t="str">
        <f t="shared" si="7"/>
        <v>AT069</v>
      </c>
      <c r="D72" t="s">
        <v>553</v>
      </c>
      <c r="E72" t="s">
        <v>586</v>
      </c>
      <c r="F72" t="s">
        <v>625</v>
      </c>
      <c r="G72" t="s">
        <v>626</v>
      </c>
      <c r="H72" t="str">
        <f t="shared" si="8"/>
        <v>"AT069"</v>
      </c>
      <c r="I72" t="s">
        <v>627</v>
      </c>
      <c r="J72" t="str">
        <f t="shared" si="9"/>
        <v>""</v>
      </c>
      <c r="K72" t="s">
        <v>628</v>
      </c>
      <c r="L72" t="str">
        <f t="shared" si="10"/>
        <v>"HAS_BOOK"</v>
      </c>
      <c r="M72" t="s">
        <v>629</v>
      </c>
      <c r="N72" t="str">
        <f t="shared" si="11"/>
        <v>"B033"</v>
      </c>
      <c r="O72" t="s">
        <v>630</v>
      </c>
      <c r="P72" s="12" t="str">
        <f t="shared" si="12"/>
        <v>&lt;term id="AT069" desc="" tt="HAS_BOOK" value="B033"/&gt;</v>
      </c>
      <c r="Q72" t="str">
        <f t="shared" si="13"/>
        <v>AT069</v>
      </c>
    </row>
    <row r="73" spans="1:17" x14ac:dyDescent="0.2">
      <c r="A73">
        <v>70</v>
      </c>
      <c r="B73" t="str">
        <f t="shared" ref="B73:B136" si="14">"AT"&amp;TEXT(A73,"000")</f>
        <v>AT070</v>
      </c>
      <c r="D73" t="s">
        <v>553</v>
      </c>
      <c r="E73" t="s">
        <v>1623</v>
      </c>
      <c r="F73" t="s">
        <v>625</v>
      </c>
      <c r="G73" t="s">
        <v>621</v>
      </c>
      <c r="H73" t="str">
        <f t="shared" ref="H73:H136" si="15">""""&amp;B73&amp;""""</f>
        <v>"AT070"</v>
      </c>
      <c r="I73" t="s">
        <v>627</v>
      </c>
      <c r="J73" t="str">
        <f t="shared" ref="J73:J136" si="16">""""&amp;C73&amp;""""</f>
        <v>""</v>
      </c>
      <c r="K73" t="s">
        <v>628</v>
      </c>
      <c r="L73" t="str">
        <f t="shared" ref="L73:L136" si="17">""""&amp;D73&amp;""""</f>
        <v>"HAS_BOOK"</v>
      </c>
      <c r="M73" t="s">
        <v>623</v>
      </c>
      <c r="N73" t="str">
        <f t="shared" ref="N73:N136" si="18">""""&amp;E73&amp;""""</f>
        <v>"B034"</v>
      </c>
      <c r="O73" t="s">
        <v>624</v>
      </c>
      <c r="P73" s="12" t="str">
        <f t="shared" ref="P73:P136" si="19">F73&amp;G73&amp;H73&amp;I73&amp;J73&amp;K73&amp;L73&amp;M73&amp;N73&amp;O73</f>
        <v>&lt;term id="AT070" desc="" tt="HAS_BOOK" value="B034"/&gt;</v>
      </c>
      <c r="Q73" t="str">
        <f t="shared" ref="Q73:Q136" si="20">B73</f>
        <v>AT070</v>
      </c>
    </row>
    <row r="74" spans="1:17" x14ac:dyDescent="0.2">
      <c r="A74">
        <v>71</v>
      </c>
      <c r="B74" t="str">
        <f t="shared" si="14"/>
        <v>AT071</v>
      </c>
      <c r="D74" t="s">
        <v>553</v>
      </c>
      <c r="E74" t="s">
        <v>1624</v>
      </c>
      <c r="F74" t="s">
        <v>625</v>
      </c>
      <c r="G74" t="s">
        <v>621</v>
      </c>
      <c r="H74" t="str">
        <f t="shared" si="15"/>
        <v>"AT071"</v>
      </c>
      <c r="I74" t="s">
        <v>627</v>
      </c>
      <c r="J74" t="str">
        <f t="shared" si="16"/>
        <v>""</v>
      </c>
      <c r="K74" t="s">
        <v>628</v>
      </c>
      <c r="L74" t="str">
        <f t="shared" si="17"/>
        <v>"HAS_BOOK"</v>
      </c>
      <c r="M74" t="s">
        <v>623</v>
      </c>
      <c r="N74" t="str">
        <f t="shared" si="18"/>
        <v>"B035"</v>
      </c>
      <c r="O74" t="s">
        <v>624</v>
      </c>
      <c r="P74" s="12" t="str">
        <f t="shared" si="19"/>
        <v>&lt;term id="AT071" desc="" tt="HAS_BOOK" value="B035"/&gt;</v>
      </c>
      <c r="Q74" t="str">
        <f t="shared" si="20"/>
        <v>AT071</v>
      </c>
    </row>
    <row r="75" spans="1:17" x14ac:dyDescent="0.2">
      <c r="A75">
        <v>72</v>
      </c>
      <c r="B75" t="str">
        <f t="shared" si="14"/>
        <v>AT072</v>
      </c>
      <c r="D75" t="s">
        <v>553</v>
      </c>
      <c r="E75" t="s">
        <v>1625</v>
      </c>
      <c r="F75" t="s">
        <v>625</v>
      </c>
      <c r="G75" t="s">
        <v>621</v>
      </c>
      <c r="H75" t="str">
        <f t="shared" si="15"/>
        <v>"AT072"</v>
      </c>
      <c r="I75" t="s">
        <v>627</v>
      </c>
      <c r="J75" t="str">
        <f t="shared" si="16"/>
        <v>""</v>
      </c>
      <c r="K75" t="s">
        <v>628</v>
      </c>
      <c r="L75" t="str">
        <f t="shared" si="17"/>
        <v>"HAS_BOOK"</v>
      </c>
      <c r="M75" t="s">
        <v>623</v>
      </c>
      <c r="N75" t="str">
        <f t="shared" si="18"/>
        <v>"B036"</v>
      </c>
      <c r="O75" t="s">
        <v>624</v>
      </c>
      <c r="P75" s="12" t="str">
        <f t="shared" si="19"/>
        <v>&lt;term id="AT072" desc="" tt="HAS_BOOK" value="B036"/&gt;</v>
      </c>
      <c r="Q75" t="str">
        <f t="shared" si="20"/>
        <v>AT072</v>
      </c>
    </row>
    <row r="76" spans="1:17" x14ac:dyDescent="0.2">
      <c r="A76">
        <v>73</v>
      </c>
      <c r="B76" t="str">
        <f t="shared" si="14"/>
        <v>AT073</v>
      </c>
      <c r="D76" t="s">
        <v>553</v>
      </c>
      <c r="E76" t="s">
        <v>1626</v>
      </c>
      <c r="F76" t="s">
        <v>625</v>
      </c>
      <c r="G76" t="s">
        <v>621</v>
      </c>
      <c r="H76" t="str">
        <f t="shared" si="15"/>
        <v>"AT073"</v>
      </c>
      <c r="I76" t="s">
        <v>627</v>
      </c>
      <c r="J76" t="str">
        <f t="shared" si="16"/>
        <v>""</v>
      </c>
      <c r="K76" t="s">
        <v>628</v>
      </c>
      <c r="L76" t="str">
        <f t="shared" si="17"/>
        <v>"HAS_BOOK"</v>
      </c>
      <c r="M76" t="s">
        <v>623</v>
      </c>
      <c r="N76" t="str">
        <f t="shared" si="18"/>
        <v>"B037"</v>
      </c>
      <c r="O76" t="s">
        <v>624</v>
      </c>
      <c r="P76" s="12" t="str">
        <f t="shared" si="19"/>
        <v>&lt;term id="AT073" desc="" tt="HAS_BOOK" value="B037"/&gt;</v>
      </c>
      <c r="Q76" t="str">
        <f t="shared" si="20"/>
        <v>AT073</v>
      </c>
    </row>
    <row r="77" spans="1:17" x14ac:dyDescent="0.2">
      <c r="A77">
        <v>74</v>
      </c>
      <c r="B77" t="str">
        <f t="shared" si="14"/>
        <v>AT074</v>
      </c>
      <c r="D77" t="s">
        <v>553</v>
      </c>
      <c r="E77" t="s">
        <v>1627</v>
      </c>
      <c r="F77" t="s">
        <v>625</v>
      </c>
      <c r="G77" t="s">
        <v>621</v>
      </c>
      <c r="H77" t="str">
        <f t="shared" si="15"/>
        <v>"AT074"</v>
      </c>
      <c r="I77" t="s">
        <v>627</v>
      </c>
      <c r="J77" t="str">
        <f t="shared" si="16"/>
        <v>""</v>
      </c>
      <c r="K77" t="s">
        <v>628</v>
      </c>
      <c r="L77" t="str">
        <f t="shared" si="17"/>
        <v>"HAS_BOOK"</v>
      </c>
      <c r="M77" t="s">
        <v>623</v>
      </c>
      <c r="N77" t="str">
        <f t="shared" si="18"/>
        <v>"B038"</v>
      </c>
      <c r="O77" t="s">
        <v>624</v>
      </c>
      <c r="P77" s="12" t="str">
        <f t="shared" si="19"/>
        <v>&lt;term id="AT074" desc="" tt="HAS_BOOK" value="B038"/&gt;</v>
      </c>
      <c r="Q77" t="str">
        <f t="shared" si="20"/>
        <v>AT074</v>
      </c>
    </row>
    <row r="78" spans="1:17" x14ac:dyDescent="0.2">
      <c r="A78">
        <v>75</v>
      </c>
      <c r="B78" t="str">
        <f t="shared" si="14"/>
        <v>AT075</v>
      </c>
      <c r="D78" t="s">
        <v>553</v>
      </c>
      <c r="E78" t="s">
        <v>1628</v>
      </c>
      <c r="F78" t="s">
        <v>625</v>
      </c>
      <c r="G78" t="s">
        <v>621</v>
      </c>
      <c r="H78" t="str">
        <f t="shared" si="15"/>
        <v>"AT075"</v>
      </c>
      <c r="I78" t="s">
        <v>627</v>
      </c>
      <c r="J78" t="str">
        <f t="shared" si="16"/>
        <v>""</v>
      </c>
      <c r="K78" t="s">
        <v>628</v>
      </c>
      <c r="L78" t="str">
        <f t="shared" si="17"/>
        <v>"HAS_BOOK"</v>
      </c>
      <c r="M78" t="s">
        <v>623</v>
      </c>
      <c r="N78" t="str">
        <f t="shared" si="18"/>
        <v>"B039"</v>
      </c>
      <c r="O78" t="s">
        <v>624</v>
      </c>
      <c r="P78" s="12" t="str">
        <f t="shared" si="19"/>
        <v>&lt;term id="AT075" desc="" tt="HAS_BOOK" value="B039"/&gt;</v>
      </c>
      <c r="Q78" t="str">
        <f t="shared" si="20"/>
        <v>AT075</v>
      </c>
    </row>
    <row r="79" spans="1:17" x14ac:dyDescent="0.2">
      <c r="A79">
        <v>76</v>
      </c>
      <c r="B79" t="str">
        <f t="shared" si="14"/>
        <v>AT076</v>
      </c>
      <c r="D79" t="s">
        <v>553</v>
      </c>
      <c r="E79" t="s">
        <v>1629</v>
      </c>
      <c r="F79" t="s">
        <v>625</v>
      </c>
      <c r="G79" t="s">
        <v>621</v>
      </c>
      <c r="H79" t="str">
        <f t="shared" si="15"/>
        <v>"AT076"</v>
      </c>
      <c r="I79" t="s">
        <v>627</v>
      </c>
      <c r="J79" t="str">
        <f t="shared" si="16"/>
        <v>""</v>
      </c>
      <c r="K79" t="s">
        <v>628</v>
      </c>
      <c r="L79" t="str">
        <f t="shared" si="17"/>
        <v>"HAS_BOOK"</v>
      </c>
      <c r="M79" t="s">
        <v>623</v>
      </c>
      <c r="N79" t="str">
        <f t="shared" si="18"/>
        <v>"B040"</v>
      </c>
      <c r="O79" t="s">
        <v>624</v>
      </c>
      <c r="P79" s="12" t="str">
        <f t="shared" si="19"/>
        <v>&lt;term id="AT076" desc="" tt="HAS_BOOK" value="B040"/&gt;</v>
      </c>
      <c r="Q79" t="str">
        <f t="shared" si="20"/>
        <v>AT076</v>
      </c>
    </row>
    <row r="80" spans="1:17" x14ac:dyDescent="0.2">
      <c r="A80">
        <v>77</v>
      </c>
      <c r="B80" t="str">
        <f t="shared" si="14"/>
        <v>AT077</v>
      </c>
      <c r="D80" t="s">
        <v>553</v>
      </c>
      <c r="E80" t="s">
        <v>1630</v>
      </c>
      <c r="F80" t="s">
        <v>625</v>
      </c>
      <c r="G80" t="s">
        <v>621</v>
      </c>
      <c r="H80" t="str">
        <f t="shared" si="15"/>
        <v>"AT077"</v>
      </c>
      <c r="I80" t="s">
        <v>627</v>
      </c>
      <c r="J80" t="str">
        <f t="shared" si="16"/>
        <v>""</v>
      </c>
      <c r="K80" t="s">
        <v>628</v>
      </c>
      <c r="L80" t="str">
        <f t="shared" si="17"/>
        <v>"HAS_BOOK"</v>
      </c>
      <c r="M80" t="s">
        <v>623</v>
      </c>
      <c r="N80" t="str">
        <f t="shared" si="18"/>
        <v>"B041"</v>
      </c>
      <c r="O80" t="s">
        <v>624</v>
      </c>
      <c r="P80" s="12" t="str">
        <f t="shared" si="19"/>
        <v>&lt;term id="AT077" desc="" tt="HAS_BOOK" value="B041"/&gt;</v>
      </c>
      <c r="Q80" t="str">
        <f t="shared" si="20"/>
        <v>AT077</v>
      </c>
    </row>
    <row r="81" spans="1:17" x14ac:dyDescent="0.2">
      <c r="A81">
        <v>78</v>
      </c>
      <c r="B81" t="str">
        <f t="shared" si="14"/>
        <v>AT078</v>
      </c>
      <c r="D81" t="s">
        <v>553</v>
      </c>
      <c r="E81" t="s">
        <v>1631</v>
      </c>
      <c r="F81" t="s">
        <v>625</v>
      </c>
      <c r="G81" t="s">
        <v>621</v>
      </c>
      <c r="H81" t="str">
        <f t="shared" si="15"/>
        <v>"AT078"</v>
      </c>
      <c r="I81" t="s">
        <v>627</v>
      </c>
      <c r="J81" t="str">
        <f t="shared" si="16"/>
        <v>""</v>
      </c>
      <c r="K81" t="s">
        <v>628</v>
      </c>
      <c r="L81" t="str">
        <f t="shared" si="17"/>
        <v>"HAS_BOOK"</v>
      </c>
      <c r="M81" t="s">
        <v>623</v>
      </c>
      <c r="N81" t="str">
        <f t="shared" si="18"/>
        <v>"B042"</v>
      </c>
      <c r="O81" t="s">
        <v>624</v>
      </c>
      <c r="P81" s="12" t="str">
        <f t="shared" si="19"/>
        <v>&lt;term id="AT078" desc="" tt="HAS_BOOK" value="B042"/&gt;</v>
      </c>
      <c r="Q81" t="str">
        <f t="shared" si="20"/>
        <v>AT078</v>
      </c>
    </row>
    <row r="82" spans="1:17" x14ac:dyDescent="0.2">
      <c r="A82">
        <v>79</v>
      </c>
      <c r="B82" t="str">
        <f t="shared" si="14"/>
        <v>AT079</v>
      </c>
      <c r="D82" t="s">
        <v>553</v>
      </c>
      <c r="E82" t="s">
        <v>1632</v>
      </c>
      <c r="F82" t="s">
        <v>625</v>
      </c>
      <c r="G82" t="s">
        <v>621</v>
      </c>
      <c r="H82" t="str">
        <f t="shared" si="15"/>
        <v>"AT079"</v>
      </c>
      <c r="I82" t="s">
        <v>627</v>
      </c>
      <c r="J82" t="str">
        <f t="shared" si="16"/>
        <v>""</v>
      </c>
      <c r="K82" t="s">
        <v>628</v>
      </c>
      <c r="L82" t="str">
        <f t="shared" si="17"/>
        <v>"HAS_BOOK"</v>
      </c>
      <c r="M82" t="s">
        <v>623</v>
      </c>
      <c r="N82" t="str">
        <f t="shared" si="18"/>
        <v>"B043"</v>
      </c>
      <c r="O82" t="s">
        <v>624</v>
      </c>
      <c r="P82" s="12" t="str">
        <f t="shared" si="19"/>
        <v>&lt;term id="AT079" desc="" tt="HAS_BOOK" value="B043"/&gt;</v>
      </c>
      <c r="Q82" t="str">
        <f t="shared" si="20"/>
        <v>AT079</v>
      </c>
    </row>
    <row r="83" spans="1:17" x14ac:dyDescent="0.2">
      <c r="A83">
        <v>80</v>
      </c>
      <c r="B83" t="str">
        <f t="shared" si="14"/>
        <v>AT080</v>
      </c>
      <c r="D83" t="s">
        <v>553</v>
      </c>
      <c r="E83" t="s">
        <v>1633</v>
      </c>
      <c r="F83" t="s">
        <v>625</v>
      </c>
      <c r="G83" t="s">
        <v>621</v>
      </c>
      <c r="H83" t="str">
        <f t="shared" si="15"/>
        <v>"AT080"</v>
      </c>
      <c r="I83" t="s">
        <v>627</v>
      </c>
      <c r="J83" t="str">
        <f t="shared" si="16"/>
        <v>""</v>
      </c>
      <c r="K83" t="s">
        <v>628</v>
      </c>
      <c r="L83" t="str">
        <f t="shared" si="17"/>
        <v>"HAS_BOOK"</v>
      </c>
      <c r="M83" t="s">
        <v>623</v>
      </c>
      <c r="N83" t="str">
        <f t="shared" si="18"/>
        <v>"B044"</v>
      </c>
      <c r="O83" t="s">
        <v>624</v>
      </c>
      <c r="P83" s="12" t="str">
        <f t="shared" si="19"/>
        <v>&lt;term id="AT080" desc="" tt="HAS_BOOK" value="B044"/&gt;</v>
      </c>
      <c r="Q83" t="str">
        <f t="shared" si="20"/>
        <v>AT080</v>
      </c>
    </row>
    <row r="84" spans="1:17" x14ac:dyDescent="0.2">
      <c r="A84">
        <v>81</v>
      </c>
      <c r="B84" t="str">
        <f t="shared" si="14"/>
        <v>AT081</v>
      </c>
      <c r="D84" t="s">
        <v>553</v>
      </c>
      <c r="E84" t="s">
        <v>1634</v>
      </c>
      <c r="F84" t="s">
        <v>625</v>
      </c>
      <c r="G84" t="s">
        <v>621</v>
      </c>
      <c r="H84" t="str">
        <f t="shared" si="15"/>
        <v>"AT081"</v>
      </c>
      <c r="I84" t="s">
        <v>627</v>
      </c>
      <c r="J84" t="str">
        <f t="shared" si="16"/>
        <v>""</v>
      </c>
      <c r="K84" t="s">
        <v>628</v>
      </c>
      <c r="L84" t="str">
        <f t="shared" si="17"/>
        <v>"HAS_BOOK"</v>
      </c>
      <c r="M84" t="s">
        <v>623</v>
      </c>
      <c r="N84" t="str">
        <f t="shared" si="18"/>
        <v>"B045"</v>
      </c>
      <c r="O84" t="s">
        <v>624</v>
      </c>
      <c r="P84" s="12" t="str">
        <f t="shared" si="19"/>
        <v>&lt;term id="AT081" desc="" tt="HAS_BOOK" value="B045"/&gt;</v>
      </c>
      <c r="Q84" t="str">
        <f t="shared" si="20"/>
        <v>AT081</v>
      </c>
    </row>
    <row r="85" spans="1:17" x14ac:dyDescent="0.2">
      <c r="A85">
        <v>82</v>
      </c>
      <c r="B85" t="str">
        <f t="shared" si="14"/>
        <v>AT082</v>
      </c>
      <c r="D85" t="s">
        <v>553</v>
      </c>
      <c r="E85" t="s">
        <v>1635</v>
      </c>
      <c r="F85" t="s">
        <v>625</v>
      </c>
      <c r="G85" t="s">
        <v>621</v>
      </c>
      <c r="H85" t="str">
        <f t="shared" si="15"/>
        <v>"AT082"</v>
      </c>
      <c r="I85" t="s">
        <v>627</v>
      </c>
      <c r="J85" t="str">
        <f t="shared" si="16"/>
        <v>""</v>
      </c>
      <c r="K85" t="s">
        <v>628</v>
      </c>
      <c r="L85" t="str">
        <f t="shared" si="17"/>
        <v>"HAS_BOOK"</v>
      </c>
      <c r="M85" t="s">
        <v>623</v>
      </c>
      <c r="N85" t="str">
        <f t="shared" si="18"/>
        <v>"B046"</v>
      </c>
      <c r="O85" t="s">
        <v>624</v>
      </c>
      <c r="P85" s="12" t="str">
        <f t="shared" si="19"/>
        <v>&lt;term id="AT082" desc="" tt="HAS_BOOK" value="B046"/&gt;</v>
      </c>
      <c r="Q85" t="str">
        <f t="shared" si="20"/>
        <v>AT082</v>
      </c>
    </row>
    <row r="86" spans="1:17" x14ac:dyDescent="0.2">
      <c r="A86">
        <v>83</v>
      </c>
      <c r="B86" t="str">
        <f t="shared" si="14"/>
        <v>AT083</v>
      </c>
      <c r="D86" t="s">
        <v>553</v>
      </c>
      <c r="E86" t="s">
        <v>1636</v>
      </c>
      <c r="F86" t="s">
        <v>625</v>
      </c>
      <c r="G86" t="s">
        <v>621</v>
      </c>
      <c r="H86" t="str">
        <f t="shared" si="15"/>
        <v>"AT083"</v>
      </c>
      <c r="I86" t="s">
        <v>627</v>
      </c>
      <c r="J86" t="str">
        <f t="shared" si="16"/>
        <v>""</v>
      </c>
      <c r="K86" t="s">
        <v>628</v>
      </c>
      <c r="L86" t="str">
        <f t="shared" si="17"/>
        <v>"HAS_BOOK"</v>
      </c>
      <c r="M86" t="s">
        <v>623</v>
      </c>
      <c r="N86" t="str">
        <f t="shared" si="18"/>
        <v>"B047"</v>
      </c>
      <c r="O86" t="s">
        <v>624</v>
      </c>
      <c r="P86" s="12" t="str">
        <f t="shared" si="19"/>
        <v>&lt;term id="AT083" desc="" tt="HAS_BOOK" value="B047"/&gt;</v>
      </c>
      <c r="Q86" t="str">
        <f t="shared" si="20"/>
        <v>AT083</v>
      </c>
    </row>
    <row r="87" spans="1:17" x14ac:dyDescent="0.2">
      <c r="A87">
        <v>84</v>
      </c>
      <c r="B87" t="str">
        <f t="shared" si="14"/>
        <v>AT084</v>
      </c>
      <c r="D87" t="s">
        <v>553</v>
      </c>
      <c r="E87" t="s">
        <v>1637</v>
      </c>
      <c r="F87" t="s">
        <v>625</v>
      </c>
      <c r="G87" t="s">
        <v>621</v>
      </c>
      <c r="H87" t="str">
        <f t="shared" si="15"/>
        <v>"AT084"</v>
      </c>
      <c r="I87" t="s">
        <v>627</v>
      </c>
      <c r="J87" t="str">
        <f t="shared" si="16"/>
        <v>""</v>
      </c>
      <c r="K87" t="s">
        <v>628</v>
      </c>
      <c r="L87" t="str">
        <f t="shared" si="17"/>
        <v>"HAS_BOOK"</v>
      </c>
      <c r="M87" t="s">
        <v>623</v>
      </c>
      <c r="N87" t="str">
        <f t="shared" si="18"/>
        <v>"B048"</v>
      </c>
      <c r="O87" t="s">
        <v>624</v>
      </c>
      <c r="P87" s="12" t="str">
        <f t="shared" si="19"/>
        <v>&lt;term id="AT084" desc="" tt="HAS_BOOK" value="B048"/&gt;</v>
      </c>
      <c r="Q87" t="str">
        <f t="shared" si="20"/>
        <v>AT084</v>
      </c>
    </row>
    <row r="88" spans="1:17" x14ac:dyDescent="0.2">
      <c r="A88">
        <v>85</v>
      </c>
      <c r="B88" t="str">
        <f t="shared" si="14"/>
        <v>AT085</v>
      </c>
      <c r="D88" t="s">
        <v>553</v>
      </c>
      <c r="E88" t="s">
        <v>1638</v>
      </c>
      <c r="F88" t="s">
        <v>625</v>
      </c>
      <c r="G88" t="s">
        <v>621</v>
      </c>
      <c r="H88" t="str">
        <f t="shared" si="15"/>
        <v>"AT085"</v>
      </c>
      <c r="I88" t="s">
        <v>627</v>
      </c>
      <c r="J88" t="str">
        <f t="shared" si="16"/>
        <v>""</v>
      </c>
      <c r="K88" t="s">
        <v>628</v>
      </c>
      <c r="L88" t="str">
        <f t="shared" si="17"/>
        <v>"HAS_BOOK"</v>
      </c>
      <c r="M88" t="s">
        <v>623</v>
      </c>
      <c r="N88" t="str">
        <f t="shared" si="18"/>
        <v>"B049"</v>
      </c>
      <c r="O88" t="s">
        <v>624</v>
      </c>
      <c r="P88" s="12" t="str">
        <f t="shared" si="19"/>
        <v>&lt;term id="AT085" desc="" tt="HAS_BOOK" value="B049"/&gt;</v>
      </c>
      <c r="Q88" t="str">
        <f t="shared" si="20"/>
        <v>AT085</v>
      </c>
    </row>
    <row r="89" spans="1:17" x14ac:dyDescent="0.2">
      <c r="A89">
        <v>86</v>
      </c>
      <c r="B89" t="str">
        <f t="shared" si="14"/>
        <v>AT086</v>
      </c>
      <c r="D89" t="s">
        <v>553</v>
      </c>
      <c r="E89" t="s">
        <v>1639</v>
      </c>
      <c r="F89" t="s">
        <v>625</v>
      </c>
      <c r="G89" t="s">
        <v>621</v>
      </c>
      <c r="H89" t="str">
        <f t="shared" si="15"/>
        <v>"AT086"</v>
      </c>
      <c r="I89" t="s">
        <v>627</v>
      </c>
      <c r="J89" t="str">
        <f t="shared" si="16"/>
        <v>""</v>
      </c>
      <c r="K89" t="s">
        <v>628</v>
      </c>
      <c r="L89" t="str">
        <f t="shared" si="17"/>
        <v>"HAS_BOOK"</v>
      </c>
      <c r="M89" t="s">
        <v>623</v>
      </c>
      <c r="N89" t="str">
        <f t="shared" si="18"/>
        <v>"B050"</v>
      </c>
      <c r="O89" t="s">
        <v>624</v>
      </c>
      <c r="P89" s="12" t="str">
        <f t="shared" si="19"/>
        <v>&lt;term id="AT086" desc="" tt="HAS_BOOK" value="B050"/&gt;</v>
      </c>
      <c r="Q89" t="str">
        <f t="shared" si="20"/>
        <v>AT086</v>
      </c>
    </row>
    <row r="90" spans="1:17" x14ac:dyDescent="0.2">
      <c r="A90">
        <v>87</v>
      </c>
      <c r="B90" t="str">
        <f t="shared" si="14"/>
        <v>AT087</v>
      </c>
      <c r="D90" t="s">
        <v>553</v>
      </c>
      <c r="E90" t="s">
        <v>1640</v>
      </c>
      <c r="F90" t="s">
        <v>625</v>
      </c>
      <c r="G90" t="s">
        <v>621</v>
      </c>
      <c r="H90" t="str">
        <f t="shared" si="15"/>
        <v>"AT087"</v>
      </c>
      <c r="I90" t="s">
        <v>627</v>
      </c>
      <c r="J90" t="str">
        <f t="shared" si="16"/>
        <v>""</v>
      </c>
      <c r="K90" t="s">
        <v>628</v>
      </c>
      <c r="L90" t="str">
        <f t="shared" si="17"/>
        <v>"HAS_BOOK"</v>
      </c>
      <c r="M90" t="s">
        <v>623</v>
      </c>
      <c r="N90" t="str">
        <f t="shared" si="18"/>
        <v>"B051"</v>
      </c>
      <c r="O90" t="s">
        <v>624</v>
      </c>
      <c r="P90" s="12" t="str">
        <f t="shared" si="19"/>
        <v>&lt;term id="AT087" desc="" tt="HAS_BOOK" value="B051"/&gt;</v>
      </c>
      <c r="Q90" t="str">
        <f t="shared" si="20"/>
        <v>AT087</v>
      </c>
    </row>
    <row r="91" spans="1:17" x14ac:dyDescent="0.2">
      <c r="A91">
        <v>88</v>
      </c>
      <c r="B91" t="str">
        <f t="shared" si="14"/>
        <v>AT088</v>
      </c>
      <c r="D91" t="s">
        <v>553</v>
      </c>
      <c r="E91" t="s">
        <v>1641</v>
      </c>
      <c r="F91" t="s">
        <v>625</v>
      </c>
      <c r="G91" t="s">
        <v>621</v>
      </c>
      <c r="H91" t="str">
        <f t="shared" si="15"/>
        <v>"AT088"</v>
      </c>
      <c r="I91" t="s">
        <v>627</v>
      </c>
      <c r="J91" t="str">
        <f t="shared" si="16"/>
        <v>""</v>
      </c>
      <c r="K91" t="s">
        <v>628</v>
      </c>
      <c r="L91" t="str">
        <f t="shared" si="17"/>
        <v>"HAS_BOOK"</v>
      </c>
      <c r="M91" t="s">
        <v>623</v>
      </c>
      <c r="N91" t="str">
        <f t="shared" si="18"/>
        <v>"B052"</v>
      </c>
      <c r="O91" t="s">
        <v>624</v>
      </c>
      <c r="P91" s="12" t="str">
        <f t="shared" si="19"/>
        <v>&lt;term id="AT088" desc="" tt="HAS_BOOK" value="B052"/&gt;</v>
      </c>
      <c r="Q91" t="str">
        <f t="shared" si="20"/>
        <v>AT088</v>
      </c>
    </row>
    <row r="92" spans="1:17" x14ac:dyDescent="0.2">
      <c r="A92">
        <v>89</v>
      </c>
      <c r="B92" t="str">
        <f t="shared" si="14"/>
        <v>AT089</v>
      </c>
      <c r="D92" t="s">
        <v>553</v>
      </c>
      <c r="E92" t="s">
        <v>1642</v>
      </c>
      <c r="F92" t="s">
        <v>625</v>
      </c>
      <c r="G92" t="s">
        <v>621</v>
      </c>
      <c r="H92" t="str">
        <f t="shared" si="15"/>
        <v>"AT089"</v>
      </c>
      <c r="I92" t="s">
        <v>627</v>
      </c>
      <c r="J92" t="str">
        <f t="shared" si="16"/>
        <v>""</v>
      </c>
      <c r="K92" t="s">
        <v>628</v>
      </c>
      <c r="L92" t="str">
        <f t="shared" si="17"/>
        <v>"HAS_BOOK"</v>
      </c>
      <c r="M92" t="s">
        <v>623</v>
      </c>
      <c r="N92" t="str">
        <f t="shared" si="18"/>
        <v>"B053"</v>
      </c>
      <c r="O92" t="s">
        <v>624</v>
      </c>
      <c r="P92" s="12" t="str">
        <f t="shared" si="19"/>
        <v>&lt;term id="AT089" desc="" tt="HAS_BOOK" value="B053"/&gt;</v>
      </c>
      <c r="Q92" t="str">
        <f t="shared" si="20"/>
        <v>AT089</v>
      </c>
    </row>
    <row r="93" spans="1:17" x14ac:dyDescent="0.2">
      <c r="A93">
        <v>90</v>
      </c>
      <c r="B93" t="str">
        <f t="shared" si="14"/>
        <v>AT090</v>
      </c>
      <c r="D93" t="s">
        <v>553</v>
      </c>
      <c r="E93" t="s">
        <v>1643</v>
      </c>
      <c r="F93" t="s">
        <v>625</v>
      </c>
      <c r="G93" t="s">
        <v>621</v>
      </c>
      <c r="H93" t="str">
        <f t="shared" si="15"/>
        <v>"AT090"</v>
      </c>
      <c r="I93" t="s">
        <v>627</v>
      </c>
      <c r="J93" t="str">
        <f t="shared" si="16"/>
        <v>""</v>
      </c>
      <c r="K93" t="s">
        <v>628</v>
      </c>
      <c r="L93" t="str">
        <f t="shared" si="17"/>
        <v>"HAS_BOOK"</v>
      </c>
      <c r="M93" t="s">
        <v>623</v>
      </c>
      <c r="N93" t="str">
        <f t="shared" si="18"/>
        <v>"B054"</v>
      </c>
      <c r="O93" t="s">
        <v>624</v>
      </c>
      <c r="P93" s="12" t="str">
        <f t="shared" si="19"/>
        <v>&lt;term id="AT090" desc="" tt="HAS_BOOK" value="B054"/&gt;</v>
      </c>
      <c r="Q93" t="str">
        <f t="shared" si="20"/>
        <v>AT090</v>
      </c>
    </row>
    <row r="94" spans="1:17" x14ac:dyDescent="0.2">
      <c r="A94">
        <v>91</v>
      </c>
      <c r="B94" t="str">
        <f t="shared" si="14"/>
        <v>AT091</v>
      </c>
      <c r="D94" t="s">
        <v>553</v>
      </c>
      <c r="E94" t="s">
        <v>1644</v>
      </c>
      <c r="F94" t="s">
        <v>625</v>
      </c>
      <c r="G94" t="s">
        <v>621</v>
      </c>
      <c r="H94" t="str">
        <f t="shared" si="15"/>
        <v>"AT091"</v>
      </c>
      <c r="I94" t="s">
        <v>627</v>
      </c>
      <c r="J94" t="str">
        <f t="shared" si="16"/>
        <v>""</v>
      </c>
      <c r="K94" t="s">
        <v>628</v>
      </c>
      <c r="L94" t="str">
        <f t="shared" si="17"/>
        <v>"HAS_BOOK"</v>
      </c>
      <c r="M94" t="s">
        <v>623</v>
      </c>
      <c r="N94" t="str">
        <f t="shared" si="18"/>
        <v>"B055"</v>
      </c>
      <c r="O94" t="s">
        <v>624</v>
      </c>
      <c r="P94" s="12" t="str">
        <f t="shared" si="19"/>
        <v>&lt;term id="AT091" desc="" tt="HAS_BOOK" value="B055"/&gt;</v>
      </c>
      <c r="Q94" t="str">
        <f t="shared" si="20"/>
        <v>AT091</v>
      </c>
    </row>
    <row r="95" spans="1:17" x14ac:dyDescent="0.2">
      <c r="A95">
        <v>92</v>
      </c>
      <c r="B95" t="str">
        <f t="shared" si="14"/>
        <v>AT092</v>
      </c>
      <c r="D95" t="s">
        <v>553</v>
      </c>
      <c r="E95" t="s">
        <v>1645</v>
      </c>
      <c r="F95" t="s">
        <v>625</v>
      </c>
      <c r="G95" t="s">
        <v>621</v>
      </c>
      <c r="H95" t="str">
        <f t="shared" si="15"/>
        <v>"AT092"</v>
      </c>
      <c r="I95" t="s">
        <v>627</v>
      </c>
      <c r="J95" t="str">
        <f t="shared" si="16"/>
        <v>""</v>
      </c>
      <c r="K95" t="s">
        <v>628</v>
      </c>
      <c r="L95" t="str">
        <f t="shared" si="17"/>
        <v>"HAS_BOOK"</v>
      </c>
      <c r="M95" t="s">
        <v>623</v>
      </c>
      <c r="N95" t="str">
        <f t="shared" si="18"/>
        <v>"B056"</v>
      </c>
      <c r="O95" t="s">
        <v>624</v>
      </c>
      <c r="P95" s="12" t="str">
        <f t="shared" si="19"/>
        <v>&lt;term id="AT092" desc="" tt="HAS_BOOK" value="B056"/&gt;</v>
      </c>
      <c r="Q95" t="str">
        <f t="shared" si="20"/>
        <v>AT092</v>
      </c>
    </row>
    <row r="96" spans="1:17" x14ac:dyDescent="0.2">
      <c r="A96">
        <v>93</v>
      </c>
      <c r="B96" t="str">
        <f t="shared" si="14"/>
        <v>AT093</v>
      </c>
      <c r="D96" t="s">
        <v>553</v>
      </c>
      <c r="E96" t="s">
        <v>1646</v>
      </c>
      <c r="F96" t="s">
        <v>625</v>
      </c>
      <c r="G96" t="s">
        <v>621</v>
      </c>
      <c r="H96" t="str">
        <f t="shared" si="15"/>
        <v>"AT093"</v>
      </c>
      <c r="I96" t="s">
        <v>627</v>
      </c>
      <c r="J96" t="str">
        <f t="shared" si="16"/>
        <v>""</v>
      </c>
      <c r="K96" t="s">
        <v>628</v>
      </c>
      <c r="L96" t="str">
        <f t="shared" si="17"/>
        <v>"HAS_BOOK"</v>
      </c>
      <c r="M96" t="s">
        <v>623</v>
      </c>
      <c r="N96" t="str">
        <f t="shared" si="18"/>
        <v>"B057"</v>
      </c>
      <c r="O96" t="s">
        <v>624</v>
      </c>
      <c r="P96" s="12" t="str">
        <f t="shared" si="19"/>
        <v>&lt;term id="AT093" desc="" tt="HAS_BOOK" value="B057"/&gt;</v>
      </c>
      <c r="Q96" t="str">
        <f t="shared" si="20"/>
        <v>AT093</v>
      </c>
    </row>
    <row r="97" spans="1:17" x14ac:dyDescent="0.2">
      <c r="A97">
        <v>94</v>
      </c>
      <c r="B97" t="str">
        <f t="shared" si="14"/>
        <v>AT094</v>
      </c>
      <c r="D97" t="s">
        <v>553</v>
      </c>
      <c r="E97" t="s">
        <v>1647</v>
      </c>
      <c r="F97" t="s">
        <v>625</v>
      </c>
      <c r="G97" t="s">
        <v>621</v>
      </c>
      <c r="H97" t="str">
        <f t="shared" si="15"/>
        <v>"AT094"</v>
      </c>
      <c r="I97" t="s">
        <v>627</v>
      </c>
      <c r="J97" t="str">
        <f t="shared" si="16"/>
        <v>""</v>
      </c>
      <c r="K97" t="s">
        <v>628</v>
      </c>
      <c r="L97" t="str">
        <f t="shared" si="17"/>
        <v>"HAS_BOOK"</v>
      </c>
      <c r="M97" t="s">
        <v>623</v>
      </c>
      <c r="N97" t="str">
        <f t="shared" si="18"/>
        <v>"B058"</v>
      </c>
      <c r="O97" t="s">
        <v>624</v>
      </c>
      <c r="P97" s="12" t="str">
        <f t="shared" si="19"/>
        <v>&lt;term id="AT094" desc="" tt="HAS_BOOK" value="B058"/&gt;</v>
      </c>
      <c r="Q97" t="str">
        <f t="shared" si="20"/>
        <v>AT094</v>
      </c>
    </row>
    <row r="98" spans="1:17" x14ac:dyDescent="0.2">
      <c r="A98">
        <v>95</v>
      </c>
      <c r="B98" t="str">
        <f t="shared" si="14"/>
        <v>AT095</v>
      </c>
      <c r="D98" t="s">
        <v>553</v>
      </c>
      <c r="E98" t="s">
        <v>1648</v>
      </c>
      <c r="F98" t="s">
        <v>625</v>
      </c>
      <c r="G98" t="s">
        <v>621</v>
      </c>
      <c r="H98" t="str">
        <f t="shared" si="15"/>
        <v>"AT095"</v>
      </c>
      <c r="I98" t="s">
        <v>627</v>
      </c>
      <c r="J98" t="str">
        <f t="shared" si="16"/>
        <v>""</v>
      </c>
      <c r="K98" t="s">
        <v>628</v>
      </c>
      <c r="L98" t="str">
        <f t="shared" si="17"/>
        <v>"HAS_BOOK"</v>
      </c>
      <c r="M98" t="s">
        <v>623</v>
      </c>
      <c r="N98" t="str">
        <f t="shared" si="18"/>
        <v>"B059"</v>
      </c>
      <c r="O98" t="s">
        <v>624</v>
      </c>
      <c r="P98" s="12" t="str">
        <f t="shared" si="19"/>
        <v>&lt;term id="AT095" desc="" tt="HAS_BOOK" value="B059"/&gt;</v>
      </c>
      <c r="Q98" t="str">
        <f t="shared" si="20"/>
        <v>AT095</v>
      </c>
    </row>
    <row r="99" spans="1:17" x14ac:dyDescent="0.2">
      <c r="A99">
        <v>96</v>
      </c>
      <c r="B99" t="str">
        <f t="shared" si="14"/>
        <v>AT096</v>
      </c>
      <c r="D99" t="s">
        <v>553</v>
      </c>
      <c r="E99" t="s">
        <v>1649</v>
      </c>
      <c r="F99" t="s">
        <v>625</v>
      </c>
      <c r="G99" t="s">
        <v>621</v>
      </c>
      <c r="H99" t="str">
        <f t="shared" si="15"/>
        <v>"AT096"</v>
      </c>
      <c r="I99" t="s">
        <v>627</v>
      </c>
      <c r="J99" t="str">
        <f t="shared" si="16"/>
        <v>""</v>
      </c>
      <c r="K99" t="s">
        <v>628</v>
      </c>
      <c r="L99" t="str">
        <f t="shared" si="17"/>
        <v>"HAS_BOOK"</v>
      </c>
      <c r="M99" t="s">
        <v>623</v>
      </c>
      <c r="N99" t="str">
        <f t="shared" si="18"/>
        <v>"B060"</v>
      </c>
      <c r="O99" t="s">
        <v>624</v>
      </c>
      <c r="P99" s="12" t="str">
        <f t="shared" si="19"/>
        <v>&lt;term id="AT096" desc="" tt="HAS_BOOK" value="B060"/&gt;</v>
      </c>
      <c r="Q99" t="str">
        <f t="shared" si="20"/>
        <v>AT096</v>
      </c>
    </row>
    <row r="100" spans="1:17" x14ac:dyDescent="0.2">
      <c r="A100">
        <v>97</v>
      </c>
      <c r="B100" t="str">
        <f t="shared" si="14"/>
        <v>AT097</v>
      </c>
      <c r="D100" t="s">
        <v>553</v>
      </c>
      <c r="E100" t="s">
        <v>1650</v>
      </c>
      <c r="F100" t="s">
        <v>625</v>
      </c>
      <c r="G100" t="s">
        <v>621</v>
      </c>
      <c r="H100" t="str">
        <f t="shared" si="15"/>
        <v>"AT097"</v>
      </c>
      <c r="I100" t="s">
        <v>627</v>
      </c>
      <c r="J100" t="str">
        <f t="shared" si="16"/>
        <v>""</v>
      </c>
      <c r="K100" t="s">
        <v>628</v>
      </c>
      <c r="L100" t="str">
        <f t="shared" si="17"/>
        <v>"HAS_BOOK"</v>
      </c>
      <c r="M100" t="s">
        <v>623</v>
      </c>
      <c r="N100" t="str">
        <f t="shared" si="18"/>
        <v>"B061"</v>
      </c>
      <c r="O100" t="s">
        <v>624</v>
      </c>
      <c r="P100" s="12" t="str">
        <f t="shared" si="19"/>
        <v>&lt;term id="AT097" desc="" tt="HAS_BOOK" value="B061"/&gt;</v>
      </c>
      <c r="Q100" t="str">
        <f t="shared" si="20"/>
        <v>AT097</v>
      </c>
    </row>
    <row r="101" spans="1:17" x14ac:dyDescent="0.2">
      <c r="A101">
        <v>98</v>
      </c>
      <c r="B101" t="str">
        <f t="shared" si="14"/>
        <v>AT098</v>
      </c>
      <c r="D101" t="s">
        <v>553</v>
      </c>
      <c r="E101" t="s">
        <v>1651</v>
      </c>
      <c r="F101" t="s">
        <v>625</v>
      </c>
      <c r="G101" t="s">
        <v>621</v>
      </c>
      <c r="H101" t="str">
        <f t="shared" si="15"/>
        <v>"AT098"</v>
      </c>
      <c r="I101" t="s">
        <v>627</v>
      </c>
      <c r="J101" t="str">
        <f t="shared" si="16"/>
        <v>""</v>
      </c>
      <c r="K101" t="s">
        <v>628</v>
      </c>
      <c r="L101" t="str">
        <f t="shared" si="17"/>
        <v>"HAS_BOOK"</v>
      </c>
      <c r="M101" t="s">
        <v>623</v>
      </c>
      <c r="N101" t="str">
        <f t="shared" si="18"/>
        <v>"B062"</v>
      </c>
      <c r="O101" t="s">
        <v>624</v>
      </c>
      <c r="P101" s="12" t="str">
        <f t="shared" si="19"/>
        <v>&lt;term id="AT098" desc="" tt="HAS_BOOK" value="B062"/&gt;</v>
      </c>
      <c r="Q101" t="str">
        <f t="shared" si="20"/>
        <v>AT098</v>
      </c>
    </row>
    <row r="102" spans="1:17" x14ac:dyDescent="0.2">
      <c r="A102">
        <v>99</v>
      </c>
      <c r="B102" t="str">
        <f t="shared" si="14"/>
        <v>AT099</v>
      </c>
      <c r="D102" t="s">
        <v>553</v>
      </c>
      <c r="E102" t="s">
        <v>1652</v>
      </c>
      <c r="F102" t="s">
        <v>625</v>
      </c>
      <c r="G102" t="s">
        <v>621</v>
      </c>
      <c r="H102" t="str">
        <f t="shared" si="15"/>
        <v>"AT099"</v>
      </c>
      <c r="I102" t="s">
        <v>627</v>
      </c>
      <c r="J102" t="str">
        <f t="shared" si="16"/>
        <v>""</v>
      </c>
      <c r="K102" t="s">
        <v>628</v>
      </c>
      <c r="L102" t="str">
        <f t="shared" si="17"/>
        <v>"HAS_BOOK"</v>
      </c>
      <c r="M102" t="s">
        <v>623</v>
      </c>
      <c r="N102" t="str">
        <f t="shared" si="18"/>
        <v>"B063"</v>
      </c>
      <c r="O102" t="s">
        <v>624</v>
      </c>
      <c r="P102" s="12" t="str">
        <f t="shared" si="19"/>
        <v>&lt;term id="AT099" desc="" tt="HAS_BOOK" value="B063"/&gt;</v>
      </c>
      <c r="Q102" t="str">
        <f t="shared" si="20"/>
        <v>AT099</v>
      </c>
    </row>
    <row r="103" spans="1:17" x14ac:dyDescent="0.2">
      <c r="A103">
        <v>100</v>
      </c>
      <c r="B103" t="str">
        <f t="shared" si="14"/>
        <v>AT100</v>
      </c>
      <c r="D103" t="s">
        <v>553</v>
      </c>
      <c r="E103" t="s">
        <v>1653</v>
      </c>
      <c r="F103" t="s">
        <v>625</v>
      </c>
      <c r="G103" t="s">
        <v>621</v>
      </c>
      <c r="H103" t="str">
        <f t="shared" si="15"/>
        <v>"AT100"</v>
      </c>
      <c r="I103" t="s">
        <v>627</v>
      </c>
      <c r="J103" t="str">
        <f t="shared" si="16"/>
        <v>""</v>
      </c>
      <c r="K103" t="s">
        <v>628</v>
      </c>
      <c r="L103" t="str">
        <f t="shared" si="17"/>
        <v>"HAS_BOOK"</v>
      </c>
      <c r="M103" t="s">
        <v>623</v>
      </c>
      <c r="N103" t="str">
        <f t="shared" si="18"/>
        <v>"B064"</v>
      </c>
      <c r="O103" t="s">
        <v>624</v>
      </c>
      <c r="P103" s="12" t="str">
        <f t="shared" si="19"/>
        <v>&lt;term id="AT100" desc="" tt="HAS_BOOK" value="B064"/&gt;</v>
      </c>
      <c r="Q103" t="str">
        <f t="shared" si="20"/>
        <v>AT100</v>
      </c>
    </row>
    <row r="104" spans="1:17" x14ac:dyDescent="0.2">
      <c r="A104">
        <v>101</v>
      </c>
      <c r="B104" t="str">
        <f t="shared" si="14"/>
        <v>AT101</v>
      </c>
      <c r="C104" t="s">
        <v>2067</v>
      </c>
      <c r="D104" t="s">
        <v>553</v>
      </c>
      <c r="E104" t="s">
        <v>1654</v>
      </c>
      <c r="F104" t="s">
        <v>625</v>
      </c>
      <c r="G104" t="s">
        <v>621</v>
      </c>
      <c r="H104" t="str">
        <f t="shared" si="15"/>
        <v>"AT101"</v>
      </c>
      <c r="I104" t="s">
        <v>627</v>
      </c>
      <c r="J104" t="str">
        <f t="shared" si="16"/>
        <v>"本所持：体力回復"</v>
      </c>
      <c r="K104" t="s">
        <v>628</v>
      </c>
      <c r="L104" t="str">
        <f t="shared" si="17"/>
        <v>"HAS_BOOK"</v>
      </c>
      <c r="M104" t="s">
        <v>623</v>
      </c>
      <c r="N104" t="str">
        <f t="shared" si="18"/>
        <v>"B065"</v>
      </c>
      <c r="O104" t="s">
        <v>624</v>
      </c>
      <c r="P104" s="12" t="str">
        <f t="shared" si="19"/>
        <v>&lt;term id="AT101" desc="本所持：体力回復" tt="HAS_BOOK" value="B065"/&gt;</v>
      </c>
      <c r="Q104" t="str">
        <f t="shared" si="20"/>
        <v>AT101</v>
      </c>
    </row>
    <row r="105" spans="1:17" x14ac:dyDescent="0.2">
      <c r="A105">
        <v>102</v>
      </c>
      <c r="B105" t="str">
        <f t="shared" si="14"/>
        <v>AT102</v>
      </c>
      <c r="C105" t="s">
        <v>2068</v>
      </c>
      <c r="D105" t="s">
        <v>553</v>
      </c>
      <c r="E105" t="s">
        <v>1655</v>
      </c>
      <c r="F105" t="s">
        <v>625</v>
      </c>
      <c r="G105" t="s">
        <v>621</v>
      </c>
      <c r="H105" t="str">
        <f t="shared" si="15"/>
        <v>"AT102"</v>
      </c>
      <c r="I105" t="s">
        <v>627</v>
      </c>
      <c r="J105" t="str">
        <f t="shared" si="16"/>
        <v>"本所持：効果範囲全体回復"</v>
      </c>
      <c r="K105" t="s">
        <v>628</v>
      </c>
      <c r="L105" t="str">
        <f t="shared" si="17"/>
        <v>"HAS_BOOK"</v>
      </c>
      <c r="M105" t="s">
        <v>623</v>
      </c>
      <c r="N105" t="str">
        <f t="shared" si="18"/>
        <v>"B066"</v>
      </c>
      <c r="O105" t="s">
        <v>624</v>
      </c>
      <c r="P105" s="12" t="str">
        <f t="shared" si="19"/>
        <v>&lt;term id="AT102" desc="本所持：効果範囲全体回復" tt="HAS_BOOK" value="B066"/&gt;</v>
      </c>
      <c r="Q105" t="str">
        <f t="shared" si="20"/>
        <v>AT102</v>
      </c>
    </row>
    <row r="106" spans="1:17" x14ac:dyDescent="0.2">
      <c r="A106">
        <v>103</v>
      </c>
      <c r="B106" t="str">
        <f t="shared" si="14"/>
        <v>AT103</v>
      </c>
      <c r="C106" t="s">
        <v>2069</v>
      </c>
      <c r="D106" t="s">
        <v>553</v>
      </c>
      <c r="E106" t="s">
        <v>1656</v>
      </c>
      <c r="F106" t="s">
        <v>625</v>
      </c>
      <c r="G106" t="s">
        <v>621</v>
      </c>
      <c r="H106" t="str">
        <f t="shared" si="15"/>
        <v>"AT103"</v>
      </c>
      <c r="I106" t="s">
        <v>627</v>
      </c>
      <c r="J106" t="str">
        <f t="shared" si="16"/>
        <v>"本所持：毒治療"</v>
      </c>
      <c r="K106" t="s">
        <v>628</v>
      </c>
      <c r="L106" t="str">
        <f t="shared" si="17"/>
        <v>"HAS_BOOK"</v>
      </c>
      <c r="M106" t="s">
        <v>623</v>
      </c>
      <c r="N106" t="str">
        <f t="shared" si="18"/>
        <v>"B067"</v>
      </c>
      <c r="O106" t="s">
        <v>624</v>
      </c>
      <c r="P106" s="12" t="str">
        <f t="shared" si="19"/>
        <v>&lt;term id="AT103" desc="本所持：毒治療" tt="HAS_BOOK" value="B067"/&gt;</v>
      </c>
      <c r="Q106" t="str">
        <f t="shared" si="20"/>
        <v>AT103</v>
      </c>
    </row>
    <row r="107" spans="1:17" x14ac:dyDescent="0.2">
      <c r="A107">
        <v>104</v>
      </c>
      <c r="B107" t="str">
        <f t="shared" si="14"/>
        <v>AT104</v>
      </c>
      <c r="C107" t="s">
        <v>2070</v>
      </c>
      <c r="D107" t="s">
        <v>553</v>
      </c>
      <c r="E107" t="s">
        <v>1657</v>
      </c>
      <c r="F107" t="s">
        <v>625</v>
      </c>
      <c r="G107" t="s">
        <v>621</v>
      </c>
      <c r="H107" t="str">
        <f t="shared" si="15"/>
        <v>"AT104"</v>
      </c>
      <c r="I107" t="s">
        <v>627</v>
      </c>
      <c r="J107" t="str">
        <f t="shared" si="16"/>
        <v>"本所持：気絶治療"</v>
      </c>
      <c r="K107" t="s">
        <v>628</v>
      </c>
      <c r="L107" t="str">
        <f t="shared" si="17"/>
        <v>"HAS_BOOK"</v>
      </c>
      <c r="M107" t="s">
        <v>623</v>
      </c>
      <c r="N107" t="str">
        <f t="shared" si="18"/>
        <v>"B068"</v>
      </c>
      <c r="O107" t="s">
        <v>624</v>
      </c>
      <c r="P107" s="12" t="str">
        <f t="shared" si="19"/>
        <v>&lt;term id="AT104" desc="本所持：気絶治療" tt="HAS_BOOK" value="B068"/&gt;</v>
      </c>
      <c r="Q107" t="str">
        <f t="shared" si="20"/>
        <v>AT104</v>
      </c>
    </row>
    <row r="108" spans="1:17" x14ac:dyDescent="0.2">
      <c r="A108">
        <v>105</v>
      </c>
      <c r="B108" t="str">
        <f t="shared" si="14"/>
        <v>AT105</v>
      </c>
      <c r="C108" t="s">
        <v>2071</v>
      </c>
      <c r="D108" t="s">
        <v>553</v>
      </c>
      <c r="E108" t="s">
        <v>1658</v>
      </c>
      <c r="F108" t="s">
        <v>625</v>
      </c>
      <c r="G108" t="s">
        <v>621</v>
      </c>
      <c r="H108" t="str">
        <f t="shared" si="15"/>
        <v>"AT105"</v>
      </c>
      <c r="I108" t="s">
        <v>627</v>
      </c>
      <c r="J108" t="str">
        <f t="shared" si="16"/>
        <v>"本所持：体力回復強"</v>
      </c>
      <c r="K108" t="s">
        <v>628</v>
      </c>
      <c r="L108" t="str">
        <f t="shared" si="17"/>
        <v>"HAS_BOOK"</v>
      </c>
      <c r="M108" t="s">
        <v>623</v>
      </c>
      <c r="N108" t="str">
        <f t="shared" si="18"/>
        <v>"B069"</v>
      </c>
      <c r="O108" t="s">
        <v>624</v>
      </c>
      <c r="P108" s="12" t="str">
        <f t="shared" si="19"/>
        <v>&lt;term id="AT105" desc="本所持：体力回復強" tt="HAS_BOOK" value="B069"/&gt;</v>
      </c>
      <c r="Q108" t="str">
        <f t="shared" si="20"/>
        <v>AT105</v>
      </c>
    </row>
    <row r="109" spans="1:17" x14ac:dyDescent="0.2">
      <c r="A109">
        <v>106</v>
      </c>
      <c r="B109" t="str">
        <f t="shared" si="14"/>
        <v>AT106</v>
      </c>
      <c r="C109" t="s">
        <v>2072</v>
      </c>
      <c r="D109" t="s">
        <v>553</v>
      </c>
      <c r="E109" t="s">
        <v>1659</v>
      </c>
      <c r="F109" t="s">
        <v>625</v>
      </c>
      <c r="G109" t="s">
        <v>621</v>
      </c>
      <c r="H109" t="str">
        <f t="shared" si="15"/>
        <v>"AT106"</v>
      </c>
      <c r="I109" t="s">
        <v>627</v>
      </c>
      <c r="J109" t="str">
        <f t="shared" si="16"/>
        <v>"本所持：効果範囲全体回復強"</v>
      </c>
      <c r="K109" t="s">
        <v>628</v>
      </c>
      <c r="L109" t="str">
        <f t="shared" si="17"/>
        <v>"HAS_BOOK"</v>
      </c>
      <c r="M109" t="s">
        <v>623</v>
      </c>
      <c r="N109" t="str">
        <f t="shared" si="18"/>
        <v>"B070"</v>
      </c>
      <c r="O109" t="s">
        <v>624</v>
      </c>
      <c r="P109" s="12" t="str">
        <f t="shared" si="19"/>
        <v>&lt;term id="AT106" desc="本所持：効果範囲全体回復強" tt="HAS_BOOK" value="B070"/&gt;</v>
      </c>
      <c r="Q109" t="str">
        <f t="shared" si="20"/>
        <v>AT106</v>
      </c>
    </row>
    <row r="110" spans="1:17" x14ac:dyDescent="0.2">
      <c r="A110">
        <v>107</v>
      </c>
      <c r="B110" t="str">
        <f t="shared" si="14"/>
        <v>AT107</v>
      </c>
      <c r="C110" t="s">
        <v>2073</v>
      </c>
      <c r="D110" t="s">
        <v>553</v>
      </c>
      <c r="E110" t="s">
        <v>1660</v>
      </c>
      <c r="F110" t="s">
        <v>625</v>
      </c>
      <c r="G110" t="s">
        <v>621</v>
      </c>
      <c r="H110" t="str">
        <f t="shared" si="15"/>
        <v>"AT107"</v>
      </c>
      <c r="I110" t="s">
        <v>627</v>
      </c>
      <c r="J110" t="str">
        <f t="shared" si="16"/>
        <v>"本所持：単体リジェネ弱"</v>
      </c>
      <c r="K110" t="s">
        <v>628</v>
      </c>
      <c r="L110" t="str">
        <f t="shared" si="17"/>
        <v>"HAS_BOOK"</v>
      </c>
      <c r="M110" t="s">
        <v>623</v>
      </c>
      <c r="N110" t="str">
        <f t="shared" si="18"/>
        <v>"B071"</v>
      </c>
      <c r="O110" t="s">
        <v>624</v>
      </c>
      <c r="P110" s="12" t="str">
        <f t="shared" si="19"/>
        <v>&lt;term id="AT107" desc="本所持：単体リジェネ弱" tt="HAS_BOOK" value="B071"/&gt;</v>
      </c>
      <c r="Q110" t="str">
        <f t="shared" si="20"/>
        <v>AT107</v>
      </c>
    </row>
    <row r="111" spans="1:17" x14ac:dyDescent="0.2">
      <c r="A111">
        <v>108</v>
      </c>
      <c r="B111" t="str">
        <f t="shared" si="14"/>
        <v>AT108</v>
      </c>
      <c r="C111" t="s">
        <v>2074</v>
      </c>
      <c r="D111" t="s">
        <v>553</v>
      </c>
      <c r="E111" t="s">
        <v>1661</v>
      </c>
      <c r="F111" t="s">
        <v>625</v>
      </c>
      <c r="G111" t="s">
        <v>621</v>
      </c>
      <c r="H111" t="str">
        <f t="shared" si="15"/>
        <v>"AT108"</v>
      </c>
      <c r="I111" t="s">
        <v>627</v>
      </c>
      <c r="J111" t="str">
        <f t="shared" si="16"/>
        <v>"本所持：効果範囲全体リジェネ弱"</v>
      </c>
      <c r="K111" t="s">
        <v>628</v>
      </c>
      <c r="L111" t="str">
        <f t="shared" si="17"/>
        <v>"HAS_BOOK"</v>
      </c>
      <c r="M111" t="s">
        <v>623</v>
      </c>
      <c r="N111" t="str">
        <f t="shared" si="18"/>
        <v>"B072"</v>
      </c>
      <c r="O111" t="s">
        <v>624</v>
      </c>
      <c r="P111" s="12" t="str">
        <f t="shared" si="19"/>
        <v>&lt;term id="AT108" desc="本所持：効果範囲全体リジェネ弱" tt="HAS_BOOK" value="B072"/&gt;</v>
      </c>
      <c r="Q111" t="str">
        <f t="shared" si="20"/>
        <v>AT108</v>
      </c>
    </row>
    <row r="112" spans="1:17" x14ac:dyDescent="0.2">
      <c r="A112">
        <v>109</v>
      </c>
      <c r="B112" t="str">
        <f t="shared" si="14"/>
        <v>AT109</v>
      </c>
      <c r="C112" t="s">
        <v>2075</v>
      </c>
      <c r="D112" t="s">
        <v>553</v>
      </c>
      <c r="E112" t="s">
        <v>1662</v>
      </c>
      <c r="F112" t="s">
        <v>625</v>
      </c>
      <c r="G112" t="s">
        <v>621</v>
      </c>
      <c r="H112" t="str">
        <f t="shared" si="15"/>
        <v>"AT109"</v>
      </c>
      <c r="I112" t="s">
        <v>627</v>
      </c>
      <c r="J112" t="str">
        <f t="shared" si="16"/>
        <v>"本所持：木化治療"</v>
      </c>
      <c r="K112" t="s">
        <v>628</v>
      </c>
      <c r="L112" t="str">
        <f t="shared" si="17"/>
        <v>"HAS_BOOK"</v>
      </c>
      <c r="M112" t="s">
        <v>623</v>
      </c>
      <c r="N112" t="str">
        <f t="shared" si="18"/>
        <v>"B073"</v>
      </c>
      <c r="O112" t="s">
        <v>624</v>
      </c>
      <c r="P112" s="12" t="str">
        <f t="shared" si="19"/>
        <v>&lt;term id="AT109" desc="本所持：木化治療" tt="HAS_BOOK" value="B073"/&gt;</v>
      </c>
      <c r="Q112" t="str">
        <f t="shared" si="20"/>
        <v>AT109</v>
      </c>
    </row>
    <row r="113" spans="1:17" x14ac:dyDescent="0.2">
      <c r="A113">
        <v>110</v>
      </c>
      <c r="B113" t="str">
        <f t="shared" si="14"/>
        <v>AT110</v>
      </c>
      <c r="C113" t="s">
        <v>2076</v>
      </c>
      <c r="D113" t="s">
        <v>553</v>
      </c>
      <c r="E113" t="s">
        <v>1663</v>
      </c>
      <c r="F113" t="s">
        <v>625</v>
      </c>
      <c r="G113" t="s">
        <v>621</v>
      </c>
      <c r="H113" t="str">
        <f t="shared" si="15"/>
        <v>"AT110"</v>
      </c>
      <c r="I113" t="s">
        <v>627</v>
      </c>
      <c r="J113" t="str">
        <f t="shared" si="16"/>
        <v>"本所持：狂乱治療"</v>
      </c>
      <c r="K113" t="s">
        <v>628</v>
      </c>
      <c r="L113" t="str">
        <f t="shared" si="17"/>
        <v>"HAS_BOOK"</v>
      </c>
      <c r="M113" t="s">
        <v>623</v>
      </c>
      <c r="N113" t="str">
        <f t="shared" si="18"/>
        <v>"B074"</v>
      </c>
      <c r="O113" t="s">
        <v>624</v>
      </c>
      <c r="P113" s="12" t="str">
        <f t="shared" si="19"/>
        <v>&lt;term id="AT110" desc="本所持：狂乱治療" tt="HAS_BOOK" value="B074"/&gt;</v>
      </c>
      <c r="Q113" t="str">
        <f t="shared" si="20"/>
        <v>AT110</v>
      </c>
    </row>
    <row r="114" spans="1:17" x14ac:dyDescent="0.2">
      <c r="A114">
        <v>111</v>
      </c>
      <c r="B114" t="str">
        <f t="shared" si="14"/>
        <v>AT111</v>
      </c>
      <c r="C114" t="s">
        <v>2077</v>
      </c>
      <c r="D114" t="s">
        <v>553</v>
      </c>
      <c r="E114" t="s">
        <v>1664</v>
      </c>
      <c r="F114" t="s">
        <v>625</v>
      </c>
      <c r="G114" t="s">
        <v>621</v>
      </c>
      <c r="H114" t="str">
        <f t="shared" si="15"/>
        <v>"AT111"</v>
      </c>
      <c r="I114" t="s">
        <v>627</v>
      </c>
      <c r="J114" t="str">
        <f t="shared" si="16"/>
        <v>"本所持：混乱治療"</v>
      </c>
      <c r="K114" t="s">
        <v>628</v>
      </c>
      <c r="L114" t="str">
        <f t="shared" si="17"/>
        <v>"HAS_BOOK"</v>
      </c>
      <c r="M114" t="s">
        <v>623</v>
      </c>
      <c r="N114" t="str">
        <f t="shared" si="18"/>
        <v>"B075"</v>
      </c>
      <c r="O114" t="s">
        <v>624</v>
      </c>
      <c r="P114" s="12" t="str">
        <f t="shared" si="19"/>
        <v>&lt;term id="AT111" desc="本所持：混乱治療" tt="HAS_BOOK" value="B075"/&gt;</v>
      </c>
      <c r="Q114" t="str">
        <f t="shared" si="20"/>
        <v>AT111</v>
      </c>
    </row>
    <row r="115" spans="1:17" x14ac:dyDescent="0.2">
      <c r="A115">
        <v>112</v>
      </c>
      <c r="B115" t="str">
        <f t="shared" si="14"/>
        <v>AT112</v>
      </c>
      <c r="C115" t="s">
        <v>2078</v>
      </c>
      <c r="D115" t="s">
        <v>553</v>
      </c>
      <c r="E115" t="s">
        <v>1665</v>
      </c>
      <c r="F115" t="s">
        <v>625</v>
      </c>
      <c r="G115" t="s">
        <v>621</v>
      </c>
      <c r="H115" t="str">
        <f t="shared" si="15"/>
        <v>"AT112"</v>
      </c>
      <c r="I115" t="s">
        <v>627</v>
      </c>
      <c r="J115" t="str">
        <f t="shared" si="16"/>
        <v>"本所持：昏睡"</v>
      </c>
      <c r="K115" t="s">
        <v>628</v>
      </c>
      <c r="L115" t="str">
        <f t="shared" si="17"/>
        <v>"HAS_BOOK"</v>
      </c>
      <c r="M115" t="s">
        <v>623</v>
      </c>
      <c r="N115" t="str">
        <f t="shared" si="18"/>
        <v>"B076"</v>
      </c>
      <c r="O115" t="s">
        <v>624</v>
      </c>
      <c r="P115" s="12" t="str">
        <f t="shared" si="19"/>
        <v>&lt;term id="AT112" desc="本所持：昏睡" tt="HAS_BOOK" value="B076"/&gt;</v>
      </c>
      <c r="Q115" t="str">
        <f t="shared" si="20"/>
        <v>AT112</v>
      </c>
    </row>
    <row r="116" spans="1:17" x14ac:dyDescent="0.2">
      <c r="A116">
        <v>113</v>
      </c>
      <c r="B116" t="str">
        <f t="shared" si="14"/>
        <v>AT113</v>
      </c>
      <c r="C116" t="s">
        <v>2079</v>
      </c>
      <c r="D116" t="s">
        <v>553</v>
      </c>
      <c r="E116" t="s">
        <v>1666</v>
      </c>
      <c r="F116" t="s">
        <v>625</v>
      </c>
      <c r="G116" t="s">
        <v>621</v>
      </c>
      <c r="H116" t="str">
        <f t="shared" si="15"/>
        <v>"AT113"</v>
      </c>
      <c r="I116" t="s">
        <v>627</v>
      </c>
      <c r="J116" t="str">
        <f t="shared" si="16"/>
        <v>"本所持：狂乱の王子"</v>
      </c>
      <c r="K116" t="s">
        <v>628</v>
      </c>
      <c r="L116" t="str">
        <f t="shared" si="17"/>
        <v>"HAS_BOOK"</v>
      </c>
      <c r="M116" t="s">
        <v>623</v>
      </c>
      <c r="N116" t="str">
        <f t="shared" si="18"/>
        <v>"B077"</v>
      </c>
      <c r="O116" t="s">
        <v>624</v>
      </c>
      <c r="P116" s="12" t="str">
        <f t="shared" si="19"/>
        <v>&lt;term id="AT113" desc="本所持：狂乱の王子" tt="HAS_BOOK" value="B077"/&gt;</v>
      </c>
      <c r="Q116" t="str">
        <f t="shared" si="20"/>
        <v>AT113</v>
      </c>
    </row>
    <row r="117" spans="1:17" x14ac:dyDescent="0.2">
      <c r="A117">
        <v>114</v>
      </c>
      <c r="B117" t="str">
        <f t="shared" si="14"/>
        <v>AT114</v>
      </c>
      <c r="C117" t="s">
        <v>2080</v>
      </c>
      <c r="D117" t="s">
        <v>553</v>
      </c>
      <c r="E117" t="s">
        <v>1667</v>
      </c>
      <c r="F117" t="s">
        <v>625</v>
      </c>
      <c r="G117" t="s">
        <v>621</v>
      </c>
      <c r="H117" t="str">
        <f t="shared" si="15"/>
        <v>"AT114"</v>
      </c>
      <c r="I117" t="s">
        <v>627</v>
      </c>
      <c r="J117" t="str">
        <f t="shared" si="16"/>
        <v>"本所持：精神破壊"</v>
      </c>
      <c r="K117" t="s">
        <v>628</v>
      </c>
      <c r="L117" t="str">
        <f t="shared" si="17"/>
        <v>"HAS_BOOK"</v>
      </c>
      <c r="M117" t="s">
        <v>623</v>
      </c>
      <c r="N117" t="str">
        <f t="shared" si="18"/>
        <v>"B078"</v>
      </c>
      <c r="O117" t="s">
        <v>624</v>
      </c>
      <c r="P117" s="12" t="str">
        <f t="shared" si="19"/>
        <v>&lt;term id="AT114" desc="本所持：精神破壊" tt="HAS_BOOK" value="B078"/&gt;</v>
      </c>
      <c r="Q117" t="str">
        <f t="shared" si="20"/>
        <v>AT114</v>
      </c>
    </row>
    <row r="118" spans="1:17" x14ac:dyDescent="0.2">
      <c r="A118">
        <v>115</v>
      </c>
      <c r="B118" t="str">
        <f t="shared" si="14"/>
        <v>AT115</v>
      </c>
      <c r="C118" t="s">
        <v>2081</v>
      </c>
      <c r="D118" t="s">
        <v>553</v>
      </c>
      <c r="E118" t="s">
        <v>1668</v>
      </c>
      <c r="F118" t="s">
        <v>625</v>
      </c>
      <c r="G118" t="s">
        <v>621</v>
      </c>
      <c r="H118" t="str">
        <f t="shared" si="15"/>
        <v>"AT115"</v>
      </c>
      <c r="I118" t="s">
        <v>627</v>
      </c>
      <c r="J118" t="str">
        <f t="shared" si="16"/>
        <v>"本所持：精神摩耗"</v>
      </c>
      <c r="K118" t="s">
        <v>628</v>
      </c>
      <c r="L118" t="str">
        <f t="shared" si="17"/>
        <v>"HAS_BOOK"</v>
      </c>
      <c r="M118" t="s">
        <v>623</v>
      </c>
      <c r="N118" t="str">
        <f t="shared" si="18"/>
        <v>"B079"</v>
      </c>
      <c r="O118" t="s">
        <v>624</v>
      </c>
      <c r="P118" s="12" t="str">
        <f t="shared" si="19"/>
        <v>&lt;term id="AT115" desc="本所持：精神摩耗" tt="HAS_BOOK" value="B079"/&gt;</v>
      </c>
      <c r="Q118" t="str">
        <f t="shared" si="20"/>
        <v>AT115</v>
      </c>
    </row>
    <row r="119" spans="1:17" x14ac:dyDescent="0.2">
      <c r="A119">
        <v>116</v>
      </c>
      <c r="B119" t="str">
        <f t="shared" si="14"/>
        <v>AT116</v>
      </c>
      <c r="C119" t="s">
        <v>2082</v>
      </c>
      <c r="D119" t="s">
        <v>553</v>
      </c>
      <c r="E119" t="s">
        <v>1669</v>
      </c>
      <c r="F119" t="s">
        <v>625</v>
      </c>
      <c r="G119" t="s">
        <v>621</v>
      </c>
      <c r="H119" t="str">
        <f t="shared" si="15"/>
        <v>"AT116"</v>
      </c>
      <c r="I119" t="s">
        <v>627</v>
      </c>
      <c r="J119" t="str">
        <f t="shared" si="16"/>
        <v>"本所持：肉体からの解放"</v>
      </c>
      <c r="K119" t="s">
        <v>628</v>
      </c>
      <c r="L119" t="str">
        <f t="shared" si="17"/>
        <v>"HAS_BOOK"</v>
      </c>
      <c r="M119" t="s">
        <v>623</v>
      </c>
      <c r="N119" t="str">
        <f t="shared" si="18"/>
        <v>"B080"</v>
      </c>
      <c r="O119" t="s">
        <v>624</v>
      </c>
      <c r="P119" s="12" t="str">
        <f t="shared" si="19"/>
        <v>&lt;term id="AT116" desc="本所持：肉体からの解放" tt="HAS_BOOK" value="B080"/&gt;</v>
      </c>
      <c r="Q119" t="str">
        <f t="shared" si="20"/>
        <v>AT116</v>
      </c>
    </row>
    <row r="120" spans="1:17" x14ac:dyDescent="0.2">
      <c r="A120">
        <v>117</v>
      </c>
      <c r="B120" t="str">
        <f t="shared" si="14"/>
        <v>AT117</v>
      </c>
      <c r="C120" t="s">
        <v>2083</v>
      </c>
      <c r="D120" t="s">
        <v>553</v>
      </c>
      <c r="E120" t="s">
        <v>1670</v>
      </c>
      <c r="F120" t="s">
        <v>625</v>
      </c>
      <c r="G120" t="s">
        <v>621</v>
      </c>
      <c r="H120" t="str">
        <f t="shared" si="15"/>
        <v>"AT117"</v>
      </c>
      <c r="I120" t="s">
        <v>627</v>
      </c>
      <c r="J120" t="str">
        <f t="shared" si="16"/>
        <v>"本所持：蘇生"</v>
      </c>
      <c r="K120" t="s">
        <v>628</v>
      </c>
      <c r="L120" t="str">
        <f t="shared" si="17"/>
        <v>"HAS_BOOK"</v>
      </c>
      <c r="M120" t="s">
        <v>623</v>
      </c>
      <c r="N120" t="str">
        <f t="shared" si="18"/>
        <v>"B081"</v>
      </c>
      <c r="O120" t="s">
        <v>624</v>
      </c>
      <c r="P120" s="12" t="str">
        <f t="shared" si="19"/>
        <v>&lt;term id="AT117" desc="本所持：蘇生" tt="HAS_BOOK" value="B081"/&gt;</v>
      </c>
      <c r="Q120" t="str">
        <f t="shared" si="20"/>
        <v>AT117</v>
      </c>
    </row>
    <row r="121" spans="1:17" x14ac:dyDescent="0.2">
      <c r="A121">
        <v>118</v>
      </c>
      <c r="B121" t="str">
        <f t="shared" si="14"/>
        <v>AT118</v>
      </c>
      <c r="C121" t="s">
        <v>2084</v>
      </c>
      <c r="D121" t="s">
        <v>553</v>
      </c>
      <c r="E121" t="s">
        <v>1671</v>
      </c>
      <c r="F121" t="s">
        <v>625</v>
      </c>
      <c r="G121" t="s">
        <v>621</v>
      </c>
      <c r="H121" t="str">
        <f t="shared" si="15"/>
        <v>"AT118"</v>
      </c>
      <c r="I121" t="s">
        <v>627</v>
      </c>
      <c r="J121" t="str">
        <f t="shared" si="16"/>
        <v>"本所持：消滅治療"</v>
      </c>
      <c r="K121" t="s">
        <v>628</v>
      </c>
      <c r="L121" t="str">
        <f t="shared" si="17"/>
        <v>"HAS_BOOK"</v>
      </c>
      <c r="M121" t="s">
        <v>623</v>
      </c>
      <c r="N121" t="str">
        <f t="shared" si="18"/>
        <v>"B082"</v>
      </c>
      <c r="O121" t="s">
        <v>624</v>
      </c>
      <c r="P121" s="12" t="str">
        <f t="shared" si="19"/>
        <v>&lt;term id="AT118" desc="本所持：消滅治療" tt="HAS_BOOK" value="B082"/&gt;</v>
      </c>
      <c r="Q121" t="str">
        <f t="shared" si="20"/>
        <v>AT118</v>
      </c>
    </row>
    <row r="122" spans="1:17" x14ac:dyDescent="0.2">
      <c r="A122">
        <v>119</v>
      </c>
      <c r="B122" t="str">
        <f t="shared" si="14"/>
        <v>AT119</v>
      </c>
      <c r="C122" t="s">
        <v>2085</v>
      </c>
      <c r="D122" t="s">
        <v>553</v>
      </c>
      <c r="E122" t="s">
        <v>1672</v>
      </c>
      <c r="F122" t="s">
        <v>625</v>
      </c>
      <c r="G122" t="s">
        <v>621</v>
      </c>
      <c r="H122" t="str">
        <f t="shared" si="15"/>
        <v>"AT119"</v>
      </c>
      <c r="I122" t="s">
        <v>627</v>
      </c>
      <c r="J122" t="str">
        <f t="shared" si="16"/>
        <v>"本所持：単体リジェネ強"</v>
      </c>
      <c r="K122" t="s">
        <v>628</v>
      </c>
      <c r="L122" t="str">
        <f t="shared" si="17"/>
        <v>"HAS_BOOK"</v>
      </c>
      <c r="M122" t="s">
        <v>623</v>
      </c>
      <c r="N122" t="str">
        <f t="shared" si="18"/>
        <v>"B083"</v>
      </c>
      <c r="O122" t="s">
        <v>624</v>
      </c>
      <c r="P122" s="12" t="str">
        <f t="shared" si="19"/>
        <v>&lt;term id="AT119" desc="本所持：単体リジェネ強" tt="HAS_BOOK" value="B083"/&gt;</v>
      </c>
      <c r="Q122" t="str">
        <f t="shared" si="20"/>
        <v>AT119</v>
      </c>
    </row>
    <row r="123" spans="1:17" x14ac:dyDescent="0.2">
      <c r="A123">
        <v>120</v>
      </c>
      <c r="B123" t="str">
        <f t="shared" si="14"/>
        <v>AT120</v>
      </c>
      <c r="C123" t="s">
        <v>2086</v>
      </c>
      <c r="D123" t="s">
        <v>553</v>
      </c>
      <c r="E123" t="s">
        <v>1673</v>
      </c>
      <c r="F123" t="s">
        <v>625</v>
      </c>
      <c r="G123" t="s">
        <v>621</v>
      </c>
      <c r="H123" t="str">
        <f t="shared" si="15"/>
        <v>"AT120"</v>
      </c>
      <c r="I123" t="s">
        <v>627</v>
      </c>
      <c r="J123" t="str">
        <f t="shared" si="16"/>
        <v>"本所持：効果範囲全体リジェネ強"</v>
      </c>
      <c r="K123" t="s">
        <v>628</v>
      </c>
      <c r="L123" t="str">
        <f t="shared" si="17"/>
        <v>"HAS_BOOK"</v>
      </c>
      <c r="M123" t="s">
        <v>623</v>
      </c>
      <c r="N123" t="str">
        <f t="shared" si="18"/>
        <v>"B084"</v>
      </c>
      <c r="O123" t="s">
        <v>624</v>
      </c>
      <c r="P123" s="12" t="str">
        <f t="shared" si="19"/>
        <v>&lt;term id="AT120" desc="本所持：効果範囲全体リジェネ強" tt="HAS_BOOK" value="B084"/&gt;</v>
      </c>
      <c r="Q123" t="str">
        <f t="shared" si="20"/>
        <v>AT120</v>
      </c>
    </row>
    <row r="124" spans="1:17" x14ac:dyDescent="0.2">
      <c r="A124">
        <v>121</v>
      </c>
      <c r="B124" t="str">
        <f t="shared" si="14"/>
        <v>AT121</v>
      </c>
      <c r="C124" t="s">
        <v>2076</v>
      </c>
      <c r="D124" t="s">
        <v>553</v>
      </c>
      <c r="E124" t="s">
        <v>1674</v>
      </c>
      <c r="F124" t="s">
        <v>625</v>
      </c>
      <c r="G124" t="s">
        <v>621</v>
      </c>
      <c r="H124" t="str">
        <f t="shared" si="15"/>
        <v>"AT121"</v>
      </c>
      <c r="I124" t="s">
        <v>627</v>
      </c>
      <c r="J124" t="str">
        <f t="shared" si="16"/>
        <v>"本所持：狂乱治療"</v>
      </c>
      <c r="K124" t="s">
        <v>628</v>
      </c>
      <c r="L124" t="str">
        <f t="shared" si="17"/>
        <v>"HAS_BOOK"</v>
      </c>
      <c r="M124" t="s">
        <v>623</v>
      </c>
      <c r="N124" t="str">
        <f t="shared" si="18"/>
        <v>"B085"</v>
      </c>
      <c r="O124" t="s">
        <v>624</v>
      </c>
      <c r="P124" s="12" t="str">
        <f t="shared" si="19"/>
        <v>&lt;term id="AT121" desc="本所持：狂乱治療" tt="HAS_BOOK" value="B085"/&gt;</v>
      </c>
      <c r="Q124" t="str">
        <f t="shared" si="20"/>
        <v>AT121</v>
      </c>
    </row>
    <row r="125" spans="1:17" x14ac:dyDescent="0.2">
      <c r="A125">
        <v>122</v>
      </c>
      <c r="B125" t="str">
        <f t="shared" si="14"/>
        <v>AT122</v>
      </c>
      <c r="C125" t="s">
        <v>2087</v>
      </c>
      <c r="D125" t="s">
        <v>553</v>
      </c>
      <c r="E125" t="s">
        <v>1675</v>
      </c>
      <c r="F125" t="s">
        <v>625</v>
      </c>
      <c r="G125" t="s">
        <v>621</v>
      </c>
      <c r="H125" t="str">
        <f t="shared" si="15"/>
        <v>"AT122"</v>
      </c>
      <c r="I125" t="s">
        <v>627</v>
      </c>
      <c r="J125" t="str">
        <f t="shared" si="16"/>
        <v>"本所持：発狂治療"</v>
      </c>
      <c r="K125" t="s">
        <v>628</v>
      </c>
      <c r="L125" t="str">
        <f t="shared" si="17"/>
        <v>"HAS_BOOK"</v>
      </c>
      <c r="M125" t="s">
        <v>623</v>
      </c>
      <c r="N125" t="str">
        <f t="shared" si="18"/>
        <v>"B086"</v>
      </c>
      <c r="O125" t="s">
        <v>624</v>
      </c>
      <c r="P125" s="12" t="str">
        <f t="shared" si="19"/>
        <v>&lt;term id="AT122" desc="本所持：発狂治療" tt="HAS_BOOK" value="B086"/&gt;</v>
      </c>
      <c r="Q125" t="str">
        <f t="shared" si="20"/>
        <v>AT122</v>
      </c>
    </row>
    <row r="126" spans="1:17" x14ac:dyDescent="0.2">
      <c r="A126">
        <v>123</v>
      </c>
      <c r="B126" t="str">
        <f t="shared" si="14"/>
        <v>AT123</v>
      </c>
      <c r="C126" t="s">
        <v>2088</v>
      </c>
      <c r="D126" t="s">
        <v>553</v>
      </c>
      <c r="E126" t="s">
        <v>1676</v>
      </c>
      <c r="F126" t="s">
        <v>625</v>
      </c>
      <c r="G126" t="s">
        <v>621</v>
      </c>
      <c r="H126" t="str">
        <f t="shared" si="15"/>
        <v>"AT123"</v>
      </c>
      <c r="I126" t="s">
        <v>627</v>
      </c>
      <c r="J126" t="str">
        <f t="shared" si="16"/>
        <v>"本所持：レギオ・フィルミナンテ"</v>
      </c>
      <c r="K126" t="s">
        <v>628</v>
      </c>
      <c r="L126" t="str">
        <f t="shared" si="17"/>
        <v>"HAS_BOOK"</v>
      </c>
      <c r="M126" t="s">
        <v>623</v>
      </c>
      <c r="N126" t="str">
        <f t="shared" si="18"/>
        <v>"B087"</v>
      </c>
      <c r="O126" t="s">
        <v>624</v>
      </c>
      <c r="P126" s="12" t="str">
        <f t="shared" si="19"/>
        <v>&lt;term id="AT123" desc="本所持：レギオ・フィルミナンテ" tt="HAS_BOOK" value="B087"/&gt;</v>
      </c>
      <c r="Q126" t="str">
        <f t="shared" si="20"/>
        <v>AT123</v>
      </c>
    </row>
    <row r="127" spans="1:17" x14ac:dyDescent="0.2">
      <c r="A127">
        <v>124</v>
      </c>
      <c r="B127" t="str">
        <f t="shared" si="14"/>
        <v>AT124</v>
      </c>
      <c r="C127" t="s">
        <v>2089</v>
      </c>
      <c r="D127" t="s">
        <v>553</v>
      </c>
      <c r="E127" t="s">
        <v>1677</v>
      </c>
      <c r="F127" t="s">
        <v>625</v>
      </c>
      <c r="G127" t="s">
        <v>621</v>
      </c>
      <c r="H127" t="str">
        <f t="shared" si="15"/>
        <v>"AT124"</v>
      </c>
      <c r="I127" t="s">
        <v>627</v>
      </c>
      <c r="J127" t="str">
        <f t="shared" si="16"/>
        <v>"本所持：神の裁き"</v>
      </c>
      <c r="K127" t="s">
        <v>628</v>
      </c>
      <c r="L127" t="str">
        <f t="shared" si="17"/>
        <v>"HAS_BOOK"</v>
      </c>
      <c r="M127" t="s">
        <v>623</v>
      </c>
      <c r="N127" t="str">
        <f t="shared" si="18"/>
        <v>"B088"</v>
      </c>
      <c r="O127" t="s">
        <v>624</v>
      </c>
      <c r="P127" s="12" t="str">
        <f t="shared" si="19"/>
        <v>&lt;term id="AT124" desc="本所持：神の裁き" tt="HAS_BOOK" value="B088"/&gt;</v>
      </c>
      <c r="Q127" t="str">
        <f t="shared" si="20"/>
        <v>AT124</v>
      </c>
    </row>
    <row r="128" spans="1:17" x14ac:dyDescent="0.2">
      <c r="A128">
        <v>125</v>
      </c>
      <c r="B128" t="str">
        <f t="shared" si="14"/>
        <v>AT125</v>
      </c>
      <c r="C128" t="s">
        <v>2090</v>
      </c>
      <c r="D128" t="s">
        <v>553</v>
      </c>
      <c r="E128" t="s">
        <v>1678</v>
      </c>
      <c r="F128" t="s">
        <v>625</v>
      </c>
      <c r="G128" t="s">
        <v>621</v>
      </c>
      <c r="H128" t="str">
        <f t="shared" si="15"/>
        <v>"AT125"</v>
      </c>
      <c r="I128" t="s">
        <v>627</v>
      </c>
      <c r="J128" t="str">
        <f t="shared" si="16"/>
        <v>"本所持：完全回復"</v>
      </c>
      <c r="K128" t="s">
        <v>628</v>
      </c>
      <c r="L128" t="str">
        <f t="shared" si="17"/>
        <v>"HAS_BOOK"</v>
      </c>
      <c r="M128" t="s">
        <v>623</v>
      </c>
      <c r="N128" t="str">
        <f t="shared" si="18"/>
        <v>"B089"</v>
      </c>
      <c r="O128" t="s">
        <v>624</v>
      </c>
      <c r="P128" s="12" t="str">
        <f t="shared" si="19"/>
        <v>&lt;term id="AT125" desc="本所持：完全回復" tt="HAS_BOOK" value="B089"/&gt;</v>
      </c>
      <c r="Q128" t="str">
        <f t="shared" si="20"/>
        <v>AT125</v>
      </c>
    </row>
    <row r="129" spans="1:17" x14ac:dyDescent="0.2">
      <c r="A129">
        <v>126</v>
      </c>
      <c r="B129" t="str">
        <f t="shared" si="14"/>
        <v>AT126</v>
      </c>
      <c r="C129" t="s">
        <v>2091</v>
      </c>
      <c r="D129" t="s">
        <v>553</v>
      </c>
      <c r="E129" t="s">
        <v>1679</v>
      </c>
      <c r="F129" t="s">
        <v>625</v>
      </c>
      <c r="G129" t="s">
        <v>621</v>
      </c>
      <c r="H129" t="str">
        <f t="shared" si="15"/>
        <v>"AT126"</v>
      </c>
      <c r="I129" t="s">
        <v>627</v>
      </c>
      <c r="J129" t="str">
        <f t="shared" si="16"/>
        <v>"本所持：錬金物質生成"</v>
      </c>
      <c r="K129" t="s">
        <v>628</v>
      </c>
      <c r="L129" t="str">
        <f t="shared" si="17"/>
        <v>"HAS_BOOK"</v>
      </c>
      <c r="M129" t="s">
        <v>623</v>
      </c>
      <c r="N129" t="str">
        <f t="shared" si="18"/>
        <v>"B090"</v>
      </c>
      <c r="O129" t="s">
        <v>624</v>
      </c>
      <c r="P129" s="12" t="str">
        <f t="shared" si="19"/>
        <v>&lt;term id="AT126" desc="本所持：錬金物質生成" tt="HAS_BOOK" value="B090"/&gt;</v>
      </c>
      <c r="Q129" t="str">
        <f t="shared" si="20"/>
        <v>AT126</v>
      </c>
    </row>
    <row r="130" spans="1:17" x14ac:dyDescent="0.2">
      <c r="A130">
        <v>127</v>
      </c>
      <c r="B130" t="str">
        <f t="shared" si="14"/>
        <v>AT127</v>
      </c>
      <c r="C130" t="s">
        <v>2092</v>
      </c>
      <c r="D130" t="s">
        <v>553</v>
      </c>
      <c r="E130" t="s">
        <v>1680</v>
      </c>
      <c r="F130" t="s">
        <v>625</v>
      </c>
      <c r="G130" t="s">
        <v>621</v>
      </c>
      <c r="H130" t="str">
        <f t="shared" si="15"/>
        <v>"AT127"</v>
      </c>
      <c r="I130" t="s">
        <v>627</v>
      </c>
      <c r="J130" t="str">
        <f t="shared" si="16"/>
        <v>"本所持：錬金反応炉"</v>
      </c>
      <c r="K130" t="s">
        <v>628</v>
      </c>
      <c r="L130" t="str">
        <f t="shared" si="17"/>
        <v>"HAS_BOOK"</v>
      </c>
      <c r="M130" t="s">
        <v>623</v>
      </c>
      <c r="N130" t="str">
        <f t="shared" si="18"/>
        <v>"B091"</v>
      </c>
      <c r="O130" t="s">
        <v>624</v>
      </c>
      <c r="P130" s="12" t="str">
        <f t="shared" si="19"/>
        <v>&lt;term id="AT127" desc="本所持：錬金反応炉" tt="HAS_BOOK" value="B091"/&gt;</v>
      </c>
      <c r="Q130" t="str">
        <f t="shared" si="20"/>
        <v>AT127</v>
      </c>
    </row>
    <row r="131" spans="1:17" x14ac:dyDescent="0.2">
      <c r="A131">
        <v>128</v>
      </c>
      <c r="B131" t="str">
        <f t="shared" si="14"/>
        <v>AT128</v>
      </c>
      <c r="C131" t="s">
        <v>2093</v>
      </c>
      <c r="D131" t="s">
        <v>553</v>
      </c>
      <c r="E131" t="s">
        <v>1681</v>
      </c>
      <c r="F131" t="s">
        <v>625</v>
      </c>
      <c r="G131" t="s">
        <v>621</v>
      </c>
      <c r="H131" t="str">
        <f t="shared" si="15"/>
        <v>"AT128"</v>
      </c>
      <c r="I131" t="s">
        <v>627</v>
      </c>
      <c r="J131" t="str">
        <f t="shared" si="16"/>
        <v>"本所持：黄金化治療"</v>
      </c>
      <c r="K131" t="s">
        <v>628</v>
      </c>
      <c r="L131" t="str">
        <f t="shared" si="17"/>
        <v>"HAS_BOOK"</v>
      </c>
      <c r="M131" t="s">
        <v>623</v>
      </c>
      <c r="N131" t="str">
        <f t="shared" si="18"/>
        <v>"B092"</v>
      </c>
      <c r="O131" t="s">
        <v>624</v>
      </c>
      <c r="P131" s="12" t="str">
        <f t="shared" si="19"/>
        <v>&lt;term id="AT128" desc="本所持：黄金化治療" tt="HAS_BOOK" value="B092"/&gt;</v>
      </c>
      <c r="Q131" t="str">
        <f t="shared" si="20"/>
        <v>AT128</v>
      </c>
    </row>
    <row r="132" spans="1:17" x14ac:dyDescent="0.2">
      <c r="A132">
        <v>129</v>
      </c>
      <c r="B132" t="str">
        <f t="shared" si="14"/>
        <v>AT129</v>
      </c>
      <c r="C132" t="s">
        <v>2094</v>
      </c>
      <c r="D132" t="s">
        <v>553</v>
      </c>
      <c r="E132" t="s">
        <v>1682</v>
      </c>
      <c r="F132" t="s">
        <v>625</v>
      </c>
      <c r="G132" t="s">
        <v>621</v>
      </c>
      <c r="H132" t="str">
        <f t="shared" si="15"/>
        <v>"AT129"</v>
      </c>
      <c r="I132" t="s">
        <v>627</v>
      </c>
      <c r="J132" t="str">
        <f t="shared" si="16"/>
        <v>"本所持：軟化"</v>
      </c>
      <c r="K132" t="s">
        <v>628</v>
      </c>
      <c r="L132" t="str">
        <f t="shared" si="17"/>
        <v>"HAS_BOOK"</v>
      </c>
      <c r="M132" t="s">
        <v>623</v>
      </c>
      <c r="N132" t="str">
        <f t="shared" si="18"/>
        <v>"B093"</v>
      </c>
      <c r="O132" t="s">
        <v>624</v>
      </c>
      <c r="P132" s="12" t="str">
        <f t="shared" si="19"/>
        <v>&lt;term id="AT129" desc="本所持：軟化" tt="HAS_BOOK" value="B093"/&gt;</v>
      </c>
      <c r="Q132" t="str">
        <f t="shared" si="20"/>
        <v>AT129</v>
      </c>
    </row>
    <row r="133" spans="1:17" x14ac:dyDescent="0.2">
      <c r="A133">
        <v>130</v>
      </c>
      <c r="B133" t="str">
        <f t="shared" si="14"/>
        <v>AT130</v>
      </c>
      <c r="C133" t="s">
        <v>2095</v>
      </c>
      <c r="D133" t="s">
        <v>553</v>
      </c>
      <c r="E133" t="s">
        <v>1683</v>
      </c>
      <c r="F133" t="s">
        <v>625</v>
      </c>
      <c r="G133" t="s">
        <v>621</v>
      </c>
      <c r="H133" t="str">
        <f t="shared" si="15"/>
        <v>"AT130"</v>
      </c>
      <c r="I133" t="s">
        <v>627</v>
      </c>
      <c r="J133" t="str">
        <f t="shared" si="16"/>
        <v>"本所持：硬化"</v>
      </c>
      <c r="K133" t="s">
        <v>628</v>
      </c>
      <c r="L133" t="str">
        <f t="shared" si="17"/>
        <v>"HAS_BOOK"</v>
      </c>
      <c r="M133" t="s">
        <v>623</v>
      </c>
      <c r="N133" t="str">
        <f t="shared" si="18"/>
        <v>"B094"</v>
      </c>
      <c r="O133" t="s">
        <v>624</v>
      </c>
      <c r="P133" s="12" t="str">
        <f t="shared" si="19"/>
        <v>&lt;term id="AT130" desc="本所持：硬化" tt="HAS_BOOK" value="B094"/&gt;</v>
      </c>
      <c r="Q133" t="str">
        <f t="shared" si="20"/>
        <v>AT130</v>
      </c>
    </row>
    <row r="134" spans="1:17" x14ac:dyDescent="0.2">
      <c r="A134">
        <v>131</v>
      </c>
      <c r="B134" t="str">
        <f t="shared" si="14"/>
        <v>AT131</v>
      </c>
      <c r="C134" t="s">
        <v>2096</v>
      </c>
      <c r="D134" t="s">
        <v>553</v>
      </c>
      <c r="E134" t="s">
        <v>1684</v>
      </c>
      <c r="F134" t="s">
        <v>625</v>
      </c>
      <c r="G134" t="s">
        <v>621</v>
      </c>
      <c r="H134" t="str">
        <f t="shared" si="15"/>
        <v>"AT131"</v>
      </c>
      <c r="I134" t="s">
        <v>627</v>
      </c>
      <c r="J134" t="str">
        <f t="shared" si="16"/>
        <v>"本所持：状態異常回復１"</v>
      </c>
      <c r="K134" t="s">
        <v>628</v>
      </c>
      <c r="L134" t="str">
        <f t="shared" si="17"/>
        <v>"HAS_BOOK"</v>
      </c>
      <c r="M134" t="s">
        <v>623</v>
      </c>
      <c r="N134" t="str">
        <f t="shared" si="18"/>
        <v>"B095"</v>
      </c>
      <c r="O134" t="s">
        <v>624</v>
      </c>
      <c r="P134" s="12" t="str">
        <f t="shared" si="19"/>
        <v>&lt;term id="AT131" desc="本所持：状態異常回復１" tt="HAS_BOOK" value="B095"/&gt;</v>
      </c>
      <c r="Q134" t="str">
        <f t="shared" si="20"/>
        <v>AT131</v>
      </c>
    </row>
    <row r="135" spans="1:17" x14ac:dyDescent="0.2">
      <c r="A135">
        <v>132</v>
      </c>
      <c r="B135" t="str">
        <f t="shared" si="14"/>
        <v>AT132</v>
      </c>
      <c r="C135" t="s">
        <v>2097</v>
      </c>
      <c r="D135" t="s">
        <v>553</v>
      </c>
      <c r="E135" t="s">
        <v>1685</v>
      </c>
      <c r="F135" t="s">
        <v>625</v>
      </c>
      <c r="G135" t="s">
        <v>621</v>
      </c>
      <c r="H135" t="str">
        <f t="shared" si="15"/>
        <v>"AT132"</v>
      </c>
      <c r="I135" t="s">
        <v>627</v>
      </c>
      <c r="J135" t="str">
        <f t="shared" si="16"/>
        <v>"本所持：黄金への誘い"</v>
      </c>
      <c r="K135" t="s">
        <v>628</v>
      </c>
      <c r="L135" t="str">
        <f t="shared" si="17"/>
        <v>"HAS_BOOK"</v>
      </c>
      <c r="M135" t="s">
        <v>623</v>
      </c>
      <c r="N135" t="str">
        <f t="shared" si="18"/>
        <v>"B096"</v>
      </c>
      <c r="O135" t="s">
        <v>624</v>
      </c>
      <c r="P135" s="12" t="str">
        <f t="shared" si="19"/>
        <v>&lt;term id="AT132" desc="本所持：黄金への誘い" tt="HAS_BOOK" value="B096"/&gt;</v>
      </c>
      <c r="Q135" t="str">
        <f t="shared" si="20"/>
        <v>AT132</v>
      </c>
    </row>
    <row r="136" spans="1:17" x14ac:dyDescent="0.2">
      <c r="A136">
        <v>133</v>
      </c>
      <c r="B136" t="str">
        <f t="shared" si="14"/>
        <v>AT133</v>
      </c>
      <c r="C136" t="s">
        <v>2098</v>
      </c>
      <c r="D136" t="s">
        <v>553</v>
      </c>
      <c r="E136" t="s">
        <v>1686</v>
      </c>
      <c r="F136" t="s">
        <v>625</v>
      </c>
      <c r="G136" t="s">
        <v>621</v>
      </c>
      <c r="H136" t="str">
        <f t="shared" si="15"/>
        <v>"AT133"</v>
      </c>
      <c r="I136" t="s">
        <v>627</v>
      </c>
      <c r="J136" t="str">
        <f t="shared" si="16"/>
        <v>"本所持：状態異常回復２"</v>
      </c>
      <c r="K136" t="s">
        <v>628</v>
      </c>
      <c r="L136" t="str">
        <f t="shared" si="17"/>
        <v>"HAS_BOOK"</v>
      </c>
      <c r="M136" t="s">
        <v>623</v>
      </c>
      <c r="N136" t="str">
        <f t="shared" si="18"/>
        <v>"B097"</v>
      </c>
      <c r="O136" t="s">
        <v>624</v>
      </c>
      <c r="P136" s="12" t="str">
        <f t="shared" si="19"/>
        <v>&lt;term id="AT133" desc="本所持：状態異常回復２" tt="HAS_BOOK" value="B097"/&gt;</v>
      </c>
      <c r="Q136" t="str">
        <f t="shared" si="20"/>
        <v>AT133</v>
      </c>
    </row>
    <row r="137" spans="1:17" x14ac:dyDescent="0.2">
      <c r="A137">
        <v>134</v>
      </c>
      <c r="B137" t="str">
        <f t="shared" ref="B137:B200" si="21">"AT"&amp;TEXT(A137,"000")</f>
        <v>AT134</v>
      </c>
      <c r="C137" t="s">
        <v>2099</v>
      </c>
      <c r="D137" t="s">
        <v>553</v>
      </c>
      <c r="E137" t="s">
        <v>1687</v>
      </c>
      <c r="F137" t="s">
        <v>625</v>
      </c>
      <c r="G137" t="s">
        <v>621</v>
      </c>
      <c r="H137" t="str">
        <f t="shared" ref="H137:H200" si="22">""""&amp;B137&amp;""""</f>
        <v>"AT134"</v>
      </c>
      <c r="I137" t="s">
        <v>627</v>
      </c>
      <c r="J137" t="str">
        <f t="shared" ref="J137:J200" si="23">""""&amp;C137&amp;""""</f>
        <v>"本所持：筋力増強"</v>
      </c>
      <c r="K137" t="s">
        <v>628</v>
      </c>
      <c r="L137" t="str">
        <f t="shared" ref="L137:L200" si="24">""""&amp;D137&amp;""""</f>
        <v>"HAS_BOOK"</v>
      </c>
      <c r="M137" t="s">
        <v>623</v>
      </c>
      <c r="N137" t="str">
        <f t="shared" ref="N137:N200" si="25">""""&amp;E137&amp;""""</f>
        <v>"B098"</v>
      </c>
      <c r="O137" t="s">
        <v>624</v>
      </c>
      <c r="P137" s="12" t="str">
        <f t="shared" ref="P137:P200" si="26">F137&amp;G137&amp;H137&amp;I137&amp;J137&amp;K137&amp;L137&amp;M137&amp;N137&amp;O137</f>
        <v>&lt;term id="AT134" desc="本所持：筋力増強" tt="HAS_BOOK" value="B098"/&gt;</v>
      </c>
      <c r="Q137" t="str">
        <f t="shared" ref="Q137:Q200" si="27">B137</f>
        <v>AT134</v>
      </c>
    </row>
    <row r="138" spans="1:17" x14ac:dyDescent="0.2">
      <c r="A138">
        <v>135</v>
      </c>
      <c r="B138" t="str">
        <f t="shared" si="21"/>
        <v>AT135</v>
      </c>
      <c r="C138" t="s">
        <v>2100</v>
      </c>
      <c r="D138" t="s">
        <v>553</v>
      </c>
      <c r="E138" t="s">
        <v>1688</v>
      </c>
      <c r="F138" t="s">
        <v>625</v>
      </c>
      <c r="G138" t="s">
        <v>621</v>
      </c>
      <c r="H138" t="str">
        <f t="shared" si="22"/>
        <v>"AT135"</v>
      </c>
      <c r="I138" t="s">
        <v>627</v>
      </c>
      <c r="J138" t="str">
        <f t="shared" si="23"/>
        <v>"本所持：精神力増強"</v>
      </c>
      <c r="K138" t="s">
        <v>628</v>
      </c>
      <c r="L138" t="str">
        <f t="shared" si="24"/>
        <v>"HAS_BOOK"</v>
      </c>
      <c r="M138" t="s">
        <v>623</v>
      </c>
      <c r="N138" t="str">
        <f t="shared" si="25"/>
        <v>"B099"</v>
      </c>
      <c r="O138" t="s">
        <v>624</v>
      </c>
      <c r="P138" s="12" t="str">
        <f t="shared" si="26"/>
        <v>&lt;term id="AT135" desc="本所持：精神力増強" tt="HAS_BOOK" value="B099"/&gt;</v>
      </c>
      <c r="Q138" t="str">
        <f t="shared" si="27"/>
        <v>AT135</v>
      </c>
    </row>
    <row r="139" spans="1:17" x14ac:dyDescent="0.2">
      <c r="A139">
        <v>136</v>
      </c>
      <c r="B139" t="str">
        <f t="shared" si="21"/>
        <v>AT136</v>
      </c>
      <c r="C139" t="s">
        <v>2101</v>
      </c>
      <c r="D139" t="s">
        <v>553</v>
      </c>
      <c r="E139" t="s">
        <v>1689</v>
      </c>
      <c r="F139" t="s">
        <v>625</v>
      </c>
      <c r="G139" t="s">
        <v>621</v>
      </c>
      <c r="H139" t="str">
        <f t="shared" si="22"/>
        <v>"AT136"</v>
      </c>
      <c r="I139" t="s">
        <v>627</v>
      </c>
      <c r="J139" t="str">
        <f t="shared" si="23"/>
        <v>"本所持：錬金浸食"</v>
      </c>
      <c r="K139" t="s">
        <v>628</v>
      </c>
      <c r="L139" t="str">
        <f t="shared" si="24"/>
        <v>"HAS_BOOK"</v>
      </c>
      <c r="M139" t="s">
        <v>623</v>
      </c>
      <c r="N139" t="str">
        <f t="shared" si="25"/>
        <v>"B100"</v>
      </c>
      <c r="O139" t="s">
        <v>624</v>
      </c>
      <c r="P139" s="12" t="str">
        <f t="shared" si="26"/>
        <v>&lt;term id="AT136" desc="本所持：錬金浸食" tt="HAS_BOOK" value="B100"/&gt;</v>
      </c>
      <c r="Q139" t="str">
        <f t="shared" si="27"/>
        <v>AT136</v>
      </c>
    </row>
    <row r="140" spans="1:17" x14ac:dyDescent="0.2">
      <c r="A140">
        <v>137</v>
      </c>
      <c r="B140" t="str">
        <f t="shared" si="21"/>
        <v>AT137</v>
      </c>
      <c r="C140" t="s">
        <v>2102</v>
      </c>
      <c r="D140" t="s">
        <v>553</v>
      </c>
      <c r="E140" t="s">
        <v>1690</v>
      </c>
      <c r="F140" t="s">
        <v>625</v>
      </c>
      <c r="G140" t="s">
        <v>621</v>
      </c>
      <c r="H140" t="str">
        <f t="shared" si="22"/>
        <v>"AT137"</v>
      </c>
      <c r="I140" t="s">
        <v>627</v>
      </c>
      <c r="J140" t="str">
        <f t="shared" si="23"/>
        <v>"本所持：破壊光線（中）"</v>
      </c>
      <c r="K140" t="s">
        <v>628</v>
      </c>
      <c r="L140" t="str">
        <f t="shared" si="24"/>
        <v>"HAS_BOOK"</v>
      </c>
      <c r="M140" t="s">
        <v>623</v>
      </c>
      <c r="N140" t="str">
        <f t="shared" si="25"/>
        <v>"B101"</v>
      </c>
      <c r="O140" t="s">
        <v>624</v>
      </c>
      <c r="P140" s="12" t="str">
        <f t="shared" si="26"/>
        <v>&lt;term id="AT137" desc="本所持：破壊光線（中）" tt="HAS_BOOK" value="B101"/&gt;</v>
      </c>
      <c r="Q140" t="str">
        <f t="shared" si="27"/>
        <v>AT137</v>
      </c>
    </row>
    <row r="141" spans="1:17" x14ac:dyDescent="0.2">
      <c r="A141">
        <v>138</v>
      </c>
      <c r="B141" t="str">
        <f t="shared" si="21"/>
        <v>AT138</v>
      </c>
      <c r="C141" t="s">
        <v>2103</v>
      </c>
      <c r="D141" t="s">
        <v>553</v>
      </c>
      <c r="E141" t="s">
        <v>1691</v>
      </c>
      <c r="F141" t="s">
        <v>625</v>
      </c>
      <c r="G141" t="s">
        <v>621</v>
      </c>
      <c r="H141" t="str">
        <f t="shared" si="22"/>
        <v>"AT138"</v>
      </c>
      <c r="I141" t="s">
        <v>627</v>
      </c>
      <c r="J141" t="str">
        <f t="shared" si="23"/>
        <v>"本所持：正気度回復"</v>
      </c>
      <c r="K141" t="s">
        <v>628</v>
      </c>
      <c r="L141" t="str">
        <f t="shared" si="24"/>
        <v>"HAS_BOOK"</v>
      </c>
      <c r="M141" t="s">
        <v>623</v>
      </c>
      <c r="N141" t="str">
        <f t="shared" si="25"/>
        <v>"B102"</v>
      </c>
      <c r="O141" t="s">
        <v>624</v>
      </c>
      <c r="P141" s="12" t="str">
        <f t="shared" si="26"/>
        <v>&lt;term id="AT138" desc="本所持：正気度回復" tt="HAS_BOOK" value="B102"/&gt;</v>
      </c>
      <c r="Q141" t="str">
        <f t="shared" si="27"/>
        <v>AT138</v>
      </c>
    </row>
    <row r="142" spans="1:17" x14ac:dyDescent="0.2">
      <c r="A142">
        <v>139</v>
      </c>
      <c r="B142" t="str">
        <f t="shared" si="21"/>
        <v>AT139</v>
      </c>
      <c r="C142" t="s">
        <v>2104</v>
      </c>
      <c r="D142" t="s">
        <v>553</v>
      </c>
      <c r="E142" t="s">
        <v>1692</v>
      </c>
      <c r="F142" t="s">
        <v>625</v>
      </c>
      <c r="G142" t="s">
        <v>621</v>
      </c>
      <c r="H142" t="str">
        <f t="shared" si="22"/>
        <v>"AT139"</v>
      </c>
      <c r="I142" t="s">
        <v>627</v>
      </c>
      <c r="J142" t="str">
        <f t="shared" si="23"/>
        <v>"本所持：正気度損失"</v>
      </c>
      <c r="K142" t="s">
        <v>628</v>
      </c>
      <c r="L142" t="str">
        <f t="shared" si="24"/>
        <v>"HAS_BOOK"</v>
      </c>
      <c r="M142" t="s">
        <v>623</v>
      </c>
      <c r="N142" t="str">
        <f t="shared" si="25"/>
        <v>"B103"</v>
      </c>
      <c r="O142" t="s">
        <v>624</v>
      </c>
      <c r="P142" s="12" t="str">
        <f t="shared" si="26"/>
        <v>&lt;term id="AT139" desc="本所持：正気度損失" tt="HAS_BOOK" value="B103"/&gt;</v>
      </c>
      <c r="Q142" t="str">
        <f t="shared" si="27"/>
        <v>AT139</v>
      </c>
    </row>
    <row r="143" spans="1:17" x14ac:dyDescent="0.2">
      <c r="A143">
        <v>140</v>
      </c>
      <c r="B143" t="str">
        <f t="shared" si="21"/>
        <v>AT140</v>
      </c>
      <c r="C143" t="s">
        <v>2105</v>
      </c>
      <c r="D143" t="s">
        <v>553</v>
      </c>
      <c r="E143" t="s">
        <v>1693</v>
      </c>
      <c r="F143" t="s">
        <v>625</v>
      </c>
      <c r="G143" t="s">
        <v>621</v>
      </c>
      <c r="H143" t="str">
        <f t="shared" si="22"/>
        <v>"AT140"</v>
      </c>
      <c r="I143" t="s">
        <v>627</v>
      </c>
      <c r="J143" t="str">
        <f t="shared" si="23"/>
        <v>"本所持：正気度増強"</v>
      </c>
      <c r="K143" t="s">
        <v>628</v>
      </c>
      <c r="L143" t="str">
        <f t="shared" si="24"/>
        <v>"HAS_BOOK"</v>
      </c>
      <c r="M143" t="s">
        <v>623</v>
      </c>
      <c r="N143" t="str">
        <f t="shared" si="25"/>
        <v>"B104"</v>
      </c>
      <c r="O143" t="s">
        <v>624</v>
      </c>
      <c r="P143" s="12" t="str">
        <f t="shared" si="26"/>
        <v>&lt;term id="AT140" desc="本所持：正気度増強" tt="HAS_BOOK" value="B104"/&gt;</v>
      </c>
      <c r="Q143" t="str">
        <f t="shared" si="27"/>
        <v>AT140</v>
      </c>
    </row>
    <row r="144" spans="1:17" x14ac:dyDescent="0.2">
      <c r="A144">
        <v>141</v>
      </c>
      <c r="B144" t="str">
        <f t="shared" si="21"/>
        <v>AT141</v>
      </c>
      <c r="C144" t="s">
        <v>2106</v>
      </c>
      <c r="D144" t="s">
        <v>553</v>
      </c>
      <c r="E144" t="s">
        <v>1694</v>
      </c>
      <c r="F144" t="s">
        <v>625</v>
      </c>
      <c r="G144" t="s">
        <v>621</v>
      </c>
      <c r="H144" t="str">
        <f t="shared" si="22"/>
        <v>"AT141"</v>
      </c>
      <c r="I144" t="s">
        <v>627</v>
      </c>
      <c r="J144" t="str">
        <f t="shared" si="23"/>
        <v>"本所持：魔力回復"</v>
      </c>
      <c r="K144" t="s">
        <v>628</v>
      </c>
      <c r="L144" t="str">
        <f t="shared" si="24"/>
        <v>"HAS_BOOK"</v>
      </c>
      <c r="M144" t="s">
        <v>623</v>
      </c>
      <c r="N144" t="str">
        <f t="shared" si="25"/>
        <v>"B105"</v>
      </c>
      <c r="O144" t="s">
        <v>624</v>
      </c>
      <c r="P144" s="12" t="str">
        <f t="shared" si="26"/>
        <v>&lt;term id="AT141" desc="本所持：魔力回復" tt="HAS_BOOK" value="B105"/&gt;</v>
      </c>
      <c r="Q144" t="str">
        <f t="shared" si="27"/>
        <v>AT141</v>
      </c>
    </row>
    <row r="145" spans="1:17" x14ac:dyDescent="0.2">
      <c r="A145">
        <v>142</v>
      </c>
      <c r="B145" t="str">
        <f t="shared" si="21"/>
        <v>AT142</v>
      </c>
      <c r="C145" t="s">
        <v>2107</v>
      </c>
      <c r="D145" t="s">
        <v>553</v>
      </c>
      <c r="E145" t="s">
        <v>1695</v>
      </c>
      <c r="F145" t="s">
        <v>625</v>
      </c>
      <c r="G145" t="s">
        <v>621</v>
      </c>
      <c r="H145" t="str">
        <f t="shared" si="22"/>
        <v>"AT142"</v>
      </c>
      <c r="I145" t="s">
        <v>627</v>
      </c>
      <c r="J145" t="str">
        <f t="shared" si="23"/>
        <v>"本所持：魔力増強"</v>
      </c>
      <c r="K145" t="s">
        <v>628</v>
      </c>
      <c r="L145" t="str">
        <f t="shared" si="24"/>
        <v>"HAS_BOOK"</v>
      </c>
      <c r="M145" t="s">
        <v>623</v>
      </c>
      <c r="N145" t="str">
        <f t="shared" si="25"/>
        <v>"B106"</v>
      </c>
      <c r="O145" t="s">
        <v>624</v>
      </c>
      <c r="P145" s="12" t="str">
        <f t="shared" si="26"/>
        <v>&lt;term id="AT142" desc="本所持：魔力増強" tt="HAS_BOOK" value="B106"/&gt;</v>
      </c>
      <c r="Q145" t="str">
        <f t="shared" si="27"/>
        <v>AT142</v>
      </c>
    </row>
    <row r="146" spans="1:17" x14ac:dyDescent="0.2">
      <c r="A146">
        <v>143</v>
      </c>
      <c r="B146" t="str">
        <f t="shared" si="21"/>
        <v>AT143</v>
      </c>
      <c r="C146" t="s">
        <v>2108</v>
      </c>
      <c r="D146" t="s">
        <v>553</v>
      </c>
      <c r="E146" t="s">
        <v>1696</v>
      </c>
      <c r="F146" t="s">
        <v>625</v>
      </c>
      <c r="G146" t="s">
        <v>621</v>
      </c>
      <c r="H146" t="str">
        <f t="shared" si="22"/>
        <v>"AT143"</v>
      </c>
      <c r="I146" t="s">
        <v>627</v>
      </c>
      <c r="J146" t="str">
        <f t="shared" si="23"/>
        <v>"本所持：体力増強"</v>
      </c>
      <c r="K146" t="s">
        <v>628</v>
      </c>
      <c r="L146" t="str">
        <f t="shared" si="24"/>
        <v>"HAS_BOOK"</v>
      </c>
      <c r="M146" t="s">
        <v>623</v>
      </c>
      <c r="N146" t="str">
        <f t="shared" si="25"/>
        <v>"B107"</v>
      </c>
      <c r="O146" t="s">
        <v>624</v>
      </c>
      <c r="P146" s="12" t="str">
        <f t="shared" si="26"/>
        <v>&lt;term id="AT143" desc="本所持：体力増強" tt="HAS_BOOK" value="B107"/&gt;</v>
      </c>
      <c r="Q146" t="str">
        <f t="shared" si="27"/>
        <v>AT143</v>
      </c>
    </row>
    <row r="147" spans="1:17" x14ac:dyDescent="0.2">
      <c r="A147">
        <v>144</v>
      </c>
      <c r="B147" t="str">
        <f t="shared" si="21"/>
        <v>AT144</v>
      </c>
      <c r="C147" t="s">
        <v>2109</v>
      </c>
      <c r="D147" t="s">
        <v>553</v>
      </c>
      <c r="E147" t="s">
        <v>1697</v>
      </c>
      <c r="F147" t="s">
        <v>625</v>
      </c>
      <c r="G147" t="s">
        <v>621</v>
      </c>
      <c r="H147" t="str">
        <f t="shared" si="22"/>
        <v>"AT144"</v>
      </c>
      <c r="I147" t="s">
        <v>627</v>
      </c>
      <c r="J147" t="str">
        <f t="shared" si="23"/>
        <v>"本所持：破壊光線（弱）"</v>
      </c>
      <c r="K147" t="s">
        <v>628</v>
      </c>
      <c r="L147" t="str">
        <f t="shared" si="24"/>
        <v>"HAS_BOOK"</v>
      </c>
      <c r="M147" t="s">
        <v>623</v>
      </c>
      <c r="N147" t="str">
        <f t="shared" si="25"/>
        <v>"B108"</v>
      </c>
      <c r="O147" t="s">
        <v>624</v>
      </c>
      <c r="P147" s="12" t="str">
        <f t="shared" si="26"/>
        <v>&lt;term id="AT144" desc="本所持：破壊光線（弱）" tt="HAS_BOOK" value="B108"/&gt;</v>
      </c>
      <c r="Q147" t="str">
        <f t="shared" si="27"/>
        <v>AT144</v>
      </c>
    </row>
    <row r="148" spans="1:17" x14ac:dyDescent="0.2">
      <c r="A148">
        <v>145</v>
      </c>
      <c r="B148" t="str">
        <f t="shared" si="21"/>
        <v>AT145</v>
      </c>
      <c r="C148" t="s">
        <v>2110</v>
      </c>
      <c r="D148" t="s">
        <v>553</v>
      </c>
      <c r="E148" t="s">
        <v>1698</v>
      </c>
      <c r="F148" t="s">
        <v>625</v>
      </c>
      <c r="G148" t="s">
        <v>621</v>
      </c>
      <c r="H148" t="str">
        <f t="shared" si="22"/>
        <v>"AT145"</v>
      </c>
      <c r="I148" t="s">
        <v>627</v>
      </c>
      <c r="J148" t="str">
        <f t="shared" si="23"/>
        <v>"本所持：破壊光線（強）"</v>
      </c>
      <c r="K148" t="s">
        <v>628</v>
      </c>
      <c r="L148" t="str">
        <f t="shared" si="24"/>
        <v>"HAS_BOOK"</v>
      </c>
      <c r="M148" t="s">
        <v>623</v>
      </c>
      <c r="N148" t="str">
        <f t="shared" si="25"/>
        <v>"B109"</v>
      </c>
      <c r="O148" t="s">
        <v>624</v>
      </c>
      <c r="P148" s="12" t="str">
        <f t="shared" si="26"/>
        <v>&lt;term id="AT145" desc="本所持：破壊光線（強）" tt="HAS_BOOK" value="B109"/&gt;</v>
      </c>
      <c r="Q148" t="str">
        <f t="shared" si="27"/>
        <v>AT145</v>
      </c>
    </row>
    <row r="149" spans="1:17" x14ac:dyDescent="0.2">
      <c r="A149">
        <v>146</v>
      </c>
      <c r="B149" t="str">
        <f t="shared" si="21"/>
        <v>AT146</v>
      </c>
      <c r="C149" t="s">
        <v>2111</v>
      </c>
      <c r="D149" t="s">
        <v>553</v>
      </c>
      <c r="E149" t="s">
        <v>1699</v>
      </c>
      <c r="F149" t="s">
        <v>625</v>
      </c>
      <c r="G149" t="s">
        <v>621</v>
      </c>
      <c r="H149" t="str">
        <f t="shared" si="22"/>
        <v>"AT146"</v>
      </c>
      <c r="I149" t="s">
        <v>627</v>
      </c>
      <c r="J149" t="str">
        <f t="shared" si="23"/>
        <v>"本所持：伝説の破壊光線"</v>
      </c>
      <c r="K149" t="s">
        <v>628</v>
      </c>
      <c r="L149" t="str">
        <f t="shared" si="24"/>
        <v>"HAS_BOOK"</v>
      </c>
      <c r="M149" t="s">
        <v>623</v>
      </c>
      <c r="N149" t="str">
        <f t="shared" si="25"/>
        <v>"B110"</v>
      </c>
      <c r="O149" t="s">
        <v>624</v>
      </c>
      <c r="P149" s="12" t="str">
        <f t="shared" si="26"/>
        <v>&lt;term id="AT146" desc="本所持：伝説の破壊光線" tt="HAS_BOOK" value="B110"/&gt;</v>
      </c>
      <c r="Q149" t="str">
        <f t="shared" si="27"/>
        <v>AT146</v>
      </c>
    </row>
    <row r="150" spans="1:17" x14ac:dyDescent="0.2">
      <c r="A150">
        <v>147</v>
      </c>
      <c r="B150" t="str">
        <f t="shared" si="21"/>
        <v>AT147</v>
      </c>
      <c r="C150" t="s">
        <v>2112</v>
      </c>
      <c r="D150" t="s">
        <v>553</v>
      </c>
      <c r="E150" t="s">
        <v>1700</v>
      </c>
      <c r="F150" t="s">
        <v>625</v>
      </c>
      <c r="G150" t="s">
        <v>621</v>
      </c>
      <c r="H150" t="str">
        <f t="shared" si="22"/>
        <v>"AT147"</v>
      </c>
      <c r="I150" t="s">
        <v>627</v>
      </c>
      <c r="J150" t="str">
        <f t="shared" si="23"/>
        <v>"本所持：送風"</v>
      </c>
      <c r="K150" t="s">
        <v>628</v>
      </c>
      <c r="L150" t="str">
        <f t="shared" si="24"/>
        <v>"HAS_BOOK"</v>
      </c>
      <c r="M150" t="s">
        <v>623</v>
      </c>
      <c r="N150" t="str">
        <f t="shared" si="25"/>
        <v>"B111"</v>
      </c>
      <c r="O150" t="s">
        <v>624</v>
      </c>
      <c r="P150" s="12" t="str">
        <f t="shared" si="26"/>
        <v>&lt;term id="AT147" desc="本所持：送風" tt="HAS_BOOK" value="B111"/&gt;</v>
      </c>
      <c r="Q150" t="str">
        <f t="shared" si="27"/>
        <v>AT147</v>
      </c>
    </row>
    <row r="151" spans="1:17" x14ac:dyDescent="0.2">
      <c r="A151">
        <v>148</v>
      </c>
      <c r="B151" t="str">
        <f t="shared" si="21"/>
        <v>AT148</v>
      </c>
      <c r="C151" t="s">
        <v>2113</v>
      </c>
      <c r="D151" t="s">
        <v>553</v>
      </c>
      <c r="E151" t="s">
        <v>1701</v>
      </c>
      <c r="F151" t="s">
        <v>625</v>
      </c>
      <c r="G151" t="s">
        <v>621</v>
      </c>
      <c r="H151" t="str">
        <f t="shared" si="22"/>
        <v>"AT148"</v>
      </c>
      <c r="I151" t="s">
        <v>627</v>
      </c>
      <c r="J151" t="str">
        <f t="shared" si="23"/>
        <v>"本所持：強風"</v>
      </c>
      <c r="K151" t="s">
        <v>628</v>
      </c>
      <c r="L151" t="str">
        <f t="shared" si="24"/>
        <v>"HAS_BOOK"</v>
      </c>
      <c r="M151" t="s">
        <v>623</v>
      </c>
      <c r="N151" t="str">
        <f t="shared" si="25"/>
        <v>"B112"</v>
      </c>
      <c r="O151" t="s">
        <v>624</v>
      </c>
      <c r="P151" s="12" t="str">
        <f t="shared" si="26"/>
        <v>&lt;term id="AT148" desc="本所持：強風" tt="HAS_BOOK" value="B112"/&gt;</v>
      </c>
      <c r="Q151" t="str">
        <f t="shared" si="27"/>
        <v>AT148</v>
      </c>
    </row>
    <row r="152" spans="1:17" x14ac:dyDescent="0.2">
      <c r="A152">
        <v>149</v>
      </c>
      <c r="B152" t="str">
        <f t="shared" si="21"/>
        <v>AT149</v>
      </c>
      <c r="C152" t="s">
        <v>2114</v>
      </c>
      <c r="D152" t="s">
        <v>553</v>
      </c>
      <c r="E152" t="s">
        <v>1702</v>
      </c>
      <c r="F152" t="s">
        <v>625</v>
      </c>
      <c r="G152" t="s">
        <v>621</v>
      </c>
      <c r="H152" t="str">
        <f t="shared" si="22"/>
        <v>"AT149"</v>
      </c>
      <c r="I152" t="s">
        <v>627</v>
      </c>
      <c r="J152" t="str">
        <f t="shared" si="23"/>
        <v>"本所持：嵐"</v>
      </c>
      <c r="K152" t="s">
        <v>628</v>
      </c>
      <c r="L152" t="str">
        <f t="shared" si="24"/>
        <v>"HAS_BOOK"</v>
      </c>
      <c r="M152" t="s">
        <v>623</v>
      </c>
      <c r="N152" t="str">
        <f t="shared" si="25"/>
        <v>"B113"</v>
      </c>
      <c r="O152" t="s">
        <v>624</v>
      </c>
      <c r="P152" s="12" t="str">
        <f t="shared" si="26"/>
        <v>&lt;term id="AT149" desc="本所持：嵐" tt="HAS_BOOK" value="B113"/&gt;</v>
      </c>
      <c r="Q152" t="str">
        <f t="shared" si="27"/>
        <v>AT149</v>
      </c>
    </row>
    <row r="153" spans="1:17" x14ac:dyDescent="0.2">
      <c r="A153">
        <v>150</v>
      </c>
      <c r="B153" t="str">
        <f t="shared" si="21"/>
        <v>AT150</v>
      </c>
      <c r="C153" t="s">
        <v>2115</v>
      </c>
      <c r="D153" t="s">
        <v>553</v>
      </c>
      <c r="E153" t="s">
        <v>1703</v>
      </c>
      <c r="F153" t="s">
        <v>625</v>
      </c>
      <c r="G153" t="s">
        <v>621</v>
      </c>
      <c r="H153" t="str">
        <f t="shared" si="22"/>
        <v>"AT150"</v>
      </c>
      <c r="I153" t="s">
        <v>627</v>
      </c>
      <c r="J153" t="str">
        <f t="shared" si="23"/>
        <v>"本所持：ストームコール"</v>
      </c>
      <c r="K153" t="s">
        <v>628</v>
      </c>
      <c r="L153" t="str">
        <f t="shared" si="24"/>
        <v>"HAS_BOOK"</v>
      </c>
      <c r="M153" t="s">
        <v>623</v>
      </c>
      <c r="N153" t="str">
        <f t="shared" si="25"/>
        <v>"B114"</v>
      </c>
      <c r="O153" t="s">
        <v>624</v>
      </c>
      <c r="P153" s="12" t="str">
        <f t="shared" si="26"/>
        <v>&lt;term id="AT150" desc="本所持：ストームコール" tt="HAS_BOOK" value="B114"/&gt;</v>
      </c>
      <c r="Q153" t="str">
        <f t="shared" si="27"/>
        <v>AT150</v>
      </c>
    </row>
    <row r="154" spans="1:17" x14ac:dyDescent="0.2">
      <c r="A154">
        <v>151</v>
      </c>
      <c r="B154" t="str">
        <f t="shared" si="21"/>
        <v>AT151</v>
      </c>
      <c r="C154" t="s">
        <v>2116</v>
      </c>
      <c r="D154" t="s">
        <v>553</v>
      </c>
      <c r="E154" t="s">
        <v>1704</v>
      </c>
      <c r="F154" t="s">
        <v>625</v>
      </c>
      <c r="G154" t="s">
        <v>621</v>
      </c>
      <c r="H154" t="str">
        <f t="shared" si="22"/>
        <v>"AT151"</v>
      </c>
      <c r="I154" t="s">
        <v>627</v>
      </c>
      <c r="J154" t="str">
        <f t="shared" si="23"/>
        <v>"本所持：風切羽"</v>
      </c>
      <c r="K154" t="s">
        <v>628</v>
      </c>
      <c r="L154" t="str">
        <f t="shared" si="24"/>
        <v>"HAS_BOOK"</v>
      </c>
      <c r="M154" t="s">
        <v>623</v>
      </c>
      <c r="N154" t="str">
        <f t="shared" si="25"/>
        <v>"B115"</v>
      </c>
      <c r="O154" t="s">
        <v>624</v>
      </c>
      <c r="P154" s="12" t="str">
        <f t="shared" si="26"/>
        <v>&lt;term id="AT151" desc="本所持：風切羽" tt="HAS_BOOK" value="B115"/&gt;</v>
      </c>
      <c r="Q154" t="str">
        <f t="shared" si="27"/>
        <v>AT151</v>
      </c>
    </row>
    <row r="155" spans="1:17" x14ac:dyDescent="0.2">
      <c r="A155">
        <v>152</v>
      </c>
      <c r="B155" t="str">
        <f t="shared" si="21"/>
        <v>AT152</v>
      </c>
      <c r="C155" t="s">
        <v>2117</v>
      </c>
      <c r="D155" t="s">
        <v>553</v>
      </c>
      <c r="E155" t="s">
        <v>1705</v>
      </c>
      <c r="F155" t="s">
        <v>625</v>
      </c>
      <c r="G155" t="s">
        <v>621</v>
      </c>
      <c r="H155" t="str">
        <f t="shared" si="22"/>
        <v>"AT152"</v>
      </c>
      <c r="I155" t="s">
        <v>627</v>
      </c>
      <c r="J155" t="str">
        <f t="shared" si="23"/>
        <v>"本所持：電撃"</v>
      </c>
      <c r="K155" t="s">
        <v>628</v>
      </c>
      <c r="L155" t="str">
        <f t="shared" si="24"/>
        <v>"HAS_BOOK"</v>
      </c>
      <c r="M155" t="s">
        <v>623</v>
      </c>
      <c r="N155" t="str">
        <f t="shared" si="25"/>
        <v>"B116"</v>
      </c>
      <c r="O155" t="s">
        <v>624</v>
      </c>
      <c r="P155" s="12" t="str">
        <f t="shared" si="26"/>
        <v>&lt;term id="AT152" desc="本所持：電撃" tt="HAS_BOOK" value="B116"/&gt;</v>
      </c>
      <c r="Q155" t="str">
        <f t="shared" si="27"/>
        <v>AT152</v>
      </c>
    </row>
    <row r="156" spans="1:17" x14ac:dyDescent="0.2">
      <c r="A156">
        <v>153</v>
      </c>
      <c r="B156" t="str">
        <f t="shared" si="21"/>
        <v>AT153</v>
      </c>
      <c r="C156" t="s">
        <v>2118</v>
      </c>
      <c r="D156" t="s">
        <v>553</v>
      </c>
      <c r="E156" t="s">
        <v>1706</v>
      </c>
      <c r="F156" t="s">
        <v>625</v>
      </c>
      <c r="G156" t="s">
        <v>621</v>
      </c>
      <c r="H156" t="str">
        <f t="shared" si="22"/>
        <v>"AT153"</v>
      </c>
      <c r="I156" t="s">
        <v>627</v>
      </c>
      <c r="J156" t="str">
        <f t="shared" si="23"/>
        <v>"本所持：向かい風"</v>
      </c>
      <c r="K156" t="s">
        <v>628</v>
      </c>
      <c r="L156" t="str">
        <f t="shared" si="24"/>
        <v>"HAS_BOOK"</v>
      </c>
      <c r="M156" t="s">
        <v>623</v>
      </c>
      <c r="N156" t="str">
        <f t="shared" si="25"/>
        <v>"B117"</v>
      </c>
      <c r="O156" t="s">
        <v>624</v>
      </c>
      <c r="P156" s="12" t="str">
        <f t="shared" si="26"/>
        <v>&lt;term id="AT153" desc="本所持：向かい風" tt="HAS_BOOK" value="B117"/&gt;</v>
      </c>
      <c r="Q156" t="str">
        <f t="shared" si="27"/>
        <v>AT153</v>
      </c>
    </row>
    <row r="157" spans="1:17" x14ac:dyDescent="0.2">
      <c r="A157">
        <v>154</v>
      </c>
      <c r="B157" t="str">
        <f t="shared" si="21"/>
        <v>AT154</v>
      </c>
      <c r="C157" t="s">
        <v>2119</v>
      </c>
      <c r="D157" t="s">
        <v>553</v>
      </c>
      <c r="E157" t="s">
        <v>1707</v>
      </c>
      <c r="F157" t="s">
        <v>625</v>
      </c>
      <c r="G157" t="s">
        <v>621</v>
      </c>
      <c r="H157" t="str">
        <f t="shared" si="22"/>
        <v>"AT154"</v>
      </c>
      <c r="I157" t="s">
        <v>627</v>
      </c>
      <c r="J157" t="str">
        <f t="shared" si="23"/>
        <v>"本所持：追い風"</v>
      </c>
      <c r="K157" t="s">
        <v>628</v>
      </c>
      <c r="L157" t="str">
        <f t="shared" si="24"/>
        <v>"HAS_BOOK"</v>
      </c>
      <c r="M157" t="s">
        <v>623</v>
      </c>
      <c r="N157" t="str">
        <f t="shared" si="25"/>
        <v>"B118"</v>
      </c>
      <c r="O157" t="s">
        <v>624</v>
      </c>
      <c r="P157" s="12" t="str">
        <f t="shared" si="26"/>
        <v>&lt;term id="AT154" desc="本所持：追い風" tt="HAS_BOOK" value="B118"/&gt;</v>
      </c>
      <c r="Q157" t="str">
        <f t="shared" si="27"/>
        <v>AT154</v>
      </c>
    </row>
    <row r="158" spans="1:17" x14ac:dyDescent="0.2">
      <c r="A158">
        <v>155</v>
      </c>
      <c r="B158" t="str">
        <f t="shared" si="21"/>
        <v>AT155</v>
      </c>
      <c r="C158" t="s">
        <v>2120</v>
      </c>
      <c r="D158" t="s">
        <v>553</v>
      </c>
      <c r="E158" t="s">
        <v>1708</v>
      </c>
      <c r="F158" t="s">
        <v>625</v>
      </c>
      <c r="G158" t="s">
        <v>621</v>
      </c>
      <c r="H158" t="str">
        <f t="shared" si="22"/>
        <v>"AT155"</v>
      </c>
      <c r="I158" t="s">
        <v>627</v>
      </c>
      <c r="J158" t="str">
        <f t="shared" si="23"/>
        <v>"本所持：凪風"</v>
      </c>
      <c r="K158" t="s">
        <v>628</v>
      </c>
      <c r="L158" t="str">
        <f t="shared" si="24"/>
        <v>"HAS_BOOK"</v>
      </c>
      <c r="M158" t="s">
        <v>623</v>
      </c>
      <c r="N158" t="str">
        <f t="shared" si="25"/>
        <v>"B119"</v>
      </c>
      <c r="O158" t="s">
        <v>624</v>
      </c>
      <c r="P158" s="12" t="str">
        <f t="shared" si="26"/>
        <v>&lt;term id="AT155" desc="本所持：凪風" tt="HAS_BOOK" value="B119"/&gt;</v>
      </c>
      <c r="Q158" t="str">
        <f t="shared" si="27"/>
        <v>AT155</v>
      </c>
    </row>
    <row r="159" spans="1:17" x14ac:dyDescent="0.2">
      <c r="A159">
        <v>156</v>
      </c>
      <c r="B159" t="str">
        <f t="shared" si="21"/>
        <v>AT156</v>
      </c>
      <c r="C159" t="s">
        <v>2121</v>
      </c>
      <c r="D159" t="s">
        <v>553</v>
      </c>
      <c r="E159" t="s">
        <v>1709</v>
      </c>
      <c r="F159" t="s">
        <v>625</v>
      </c>
      <c r="G159" t="s">
        <v>621</v>
      </c>
      <c r="H159" t="str">
        <f t="shared" si="22"/>
        <v>"AT156"</v>
      </c>
      <c r="I159" t="s">
        <v>627</v>
      </c>
      <c r="J159" t="str">
        <f t="shared" si="23"/>
        <v>"本所持：かまいたち"</v>
      </c>
      <c r="K159" t="s">
        <v>628</v>
      </c>
      <c r="L159" t="str">
        <f t="shared" si="24"/>
        <v>"HAS_BOOK"</v>
      </c>
      <c r="M159" t="s">
        <v>623</v>
      </c>
      <c r="N159" t="str">
        <f t="shared" si="25"/>
        <v>"B120"</v>
      </c>
      <c r="O159" t="s">
        <v>624</v>
      </c>
      <c r="P159" s="12" t="str">
        <f t="shared" si="26"/>
        <v>&lt;term id="AT156" desc="本所持：かまいたち" tt="HAS_BOOK" value="B120"/&gt;</v>
      </c>
      <c r="Q159" t="str">
        <f t="shared" si="27"/>
        <v>AT156</v>
      </c>
    </row>
    <row r="160" spans="1:17" x14ac:dyDescent="0.2">
      <c r="A160">
        <v>157</v>
      </c>
      <c r="B160" t="str">
        <f t="shared" si="21"/>
        <v>AT157</v>
      </c>
      <c r="C160" t="s">
        <v>2122</v>
      </c>
      <c r="D160" t="s">
        <v>553</v>
      </c>
      <c r="E160" t="s">
        <v>1710</v>
      </c>
      <c r="F160" t="s">
        <v>625</v>
      </c>
      <c r="G160" t="s">
        <v>621</v>
      </c>
      <c r="H160" t="str">
        <f t="shared" si="22"/>
        <v>"AT157"</v>
      </c>
      <c r="I160" t="s">
        <v>627</v>
      </c>
      <c r="J160" t="str">
        <f t="shared" si="23"/>
        <v>"本所持：風刃"</v>
      </c>
      <c r="K160" t="s">
        <v>628</v>
      </c>
      <c r="L160" t="str">
        <f t="shared" si="24"/>
        <v>"HAS_BOOK"</v>
      </c>
      <c r="M160" t="s">
        <v>623</v>
      </c>
      <c r="N160" t="str">
        <f t="shared" si="25"/>
        <v>"B121"</v>
      </c>
      <c r="O160" t="s">
        <v>624</v>
      </c>
      <c r="P160" s="12" t="str">
        <f t="shared" si="26"/>
        <v>&lt;term id="AT157" desc="本所持：風刃" tt="HAS_BOOK" value="B121"/&gt;</v>
      </c>
      <c r="Q160" t="str">
        <f t="shared" si="27"/>
        <v>AT157</v>
      </c>
    </row>
    <row r="161" spans="1:17" x14ac:dyDescent="0.2">
      <c r="A161">
        <v>158</v>
      </c>
      <c r="B161" t="str">
        <f t="shared" si="21"/>
        <v>AT158</v>
      </c>
      <c r="C161" t="s">
        <v>2123</v>
      </c>
      <c r="D161" t="s">
        <v>553</v>
      </c>
      <c r="E161" t="s">
        <v>1711</v>
      </c>
      <c r="F161" t="s">
        <v>625</v>
      </c>
      <c r="G161" t="s">
        <v>621</v>
      </c>
      <c r="H161" t="str">
        <f t="shared" si="22"/>
        <v>"AT158"</v>
      </c>
      <c r="I161" t="s">
        <v>627</v>
      </c>
      <c r="J161" t="str">
        <f t="shared" si="23"/>
        <v>"本所持：衝撃波"</v>
      </c>
      <c r="K161" t="s">
        <v>628</v>
      </c>
      <c r="L161" t="str">
        <f t="shared" si="24"/>
        <v>"HAS_BOOK"</v>
      </c>
      <c r="M161" t="s">
        <v>623</v>
      </c>
      <c r="N161" t="str">
        <f t="shared" si="25"/>
        <v>"B122"</v>
      </c>
      <c r="O161" t="s">
        <v>624</v>
      </c>
      <c r="P161" s="12" t="str">
        <f t="shared" si="26"/>
        <v>&lt;term id="AT158" desc="本所持：衝撃波" tt="HAS_BOOK" value="B122"/&gt;</v>
      </c>
      <c r="Q161" t="str">
        <f t="shared" si="27"/>
        <v>AT158</v>
      </c>
    </row>
    <row r="162" spans="1:17" x14ac:dyDescent="0.2">
      <c r="A162">
        <v>159</v>
      </c>
      <c r="B162" t="str">
        <f t="shared" si="21"/>
        <v>AT159</v>
      </c>
      <c r="C162" t="s">
        <v>2124</v>
      </c>
      <c r="D162" t="s">
        <v>553</v>
      </c>
      <c r="E162" t="s">
        <v>1712</v>
      </c>
      <c r="F162" t="s">
        <v>625</v>
      </c>
      <c r="G162" t="s">
        <v>621</v>
      </c>
      <c r="H162" t="str">
        <f t="shared" si="22"/>
        <v>"AT159"</v>
      </c>
      <c r="I162" t="s">
        <v>627</v>
      </c>
      <c r="J162" t="str">
        <f t="shared" si="23"/>
        <v>"本所持：内臓破裂"</v>
      </c>
      <c r="K162" t="s">
        <v>628</v>
      </c>
      <c r="L162" t="str">
        <f t="shared" si="24"/>
        <v>"HAS_BOOK"</v>
      </c>
      <c r="M162" t="s">
        <v>623</v>
      </c>
      <c r="N162" t="str">
        <f t="shared" si="25"/>
        <v>"B123"</v>
      </c>
      <c r="O162" t="s">
        <v>624</v>
      </c>
      <c r="P162" s="12" t="str">
        <f t="shared" si="26"/>
        <v>&lt;term id="AT159" desc="本所持：内臓破裂" tt="HAS_BOOK" value="B123"/&gt;</v>
      </c>
      <c r="Q162" t="str">
        <f t="shared" si="27"/>
        <v>AT159</v>
      </c>
    </row>
    <row r="163" spans="1:17" x14ac:dyDescent="0.2">
      <c r="A163">
        <v>160</v>
      </c>
      <c r="B163" t="str">
        <f t="shared" si="21"/>
        <v>AT160</v>
      </c>
      <c r="C163" t="s">
        <v>2125</v>
      </c>
      <c r="D163" t="s">
        <v>553</v>
      </c>
      <c r="E163" t="s">
        <v>1713</v>
      </c>
      <c r="F163" t="s">
        <v>625</v>
      </c>
      <c r="G163" t="s">
        <v>621</v>
      </c>
      <c r="H163" t="str">
        <f t="shared" si="22"/>
        <v>"AT160"</v>
      </c>
      <c r="I163" t="s">
        <v>627</v>
      </c>
      <c r="J163" t="str">
        <f t="shared" si="23"/>
        <v>"本所持：陣風"</v>
      </c>
      <c r="K163" t="s">
        <v>628</v>
      </c>
      <c r="L163" t="str">
        <f t="shared" si="24"/>
        <v>"HAS_BOOK"</v>
      </c>
      <c r="M163" t="s">
        <v>623</v>
      </c>
      <c r="N163" t="str">
        <f t="shared" si="25"/>
        <v>"B124"</v>
      </c>
      <c r="O163" t="s">
        <v>624</v>
      </c>
      <c r="P163" s="12" t="str">
        <f t="shared" si="26"/>
        <v>&lt;term id="AT160" desc="本所持：陣風" tt="HAS_BOOK" value="B124"/&gt;</v>
      </c>
      <c r="Q163" t="str">
        <f t="shared" si="27"/>
        <v>AT160</v>
      </c>
    </row>
    <row r="164" spans="1:17" x14ac:dyDescent="0.2">
      <c r="A164">
        <v>161</v>
      </c>
      <c r="B164" t="str">
        <f t="shared" si="21"/>
        <v>AT161</v>
      </c>
      <c r="C164" t="s">
        <v>2126</v>
      </c>
      <c r="D164" t="s">
        <v>553</v>
      </c>
      <c r="E164" t="s">
        <v>1714</v>
      </c>
      <c r="F164" t="s">
        <v>625</v>
      </c>
      <c r="G164" t="s">
        <v>621</v>
      </c>
      <c r="H164" t="str">
        <f t="shared" si="22"/>
        <v>"AT161"</v>
      </c>
      <c r="I164" t="s">
        <v>627</v>
      </c>
      <c r="J164" t="str">
        <f t="shared" si="23"/>
        <v>"本所持：木枯"</v>
      </c>
      <c r="K164" t="s">
        <v>628</v>
      </c>
      <c r="L164" t="str">
        <f t="shared" si="24"/>
        <v>"HAS_BOOK"</v>
      </c>
      <c r="M164" t="s">
        <v>623</v>
      </c>
      <c r="N164" t="str">
        <f t="shared" si="25"/>
        <v>"B125"</v>
      </c>
      <c r="O164" t="s">
        <v>624</v>
      </c>
      <c r="P164" s="12" t="str">
        <f t="shared" si="26"/>
        <v>&lt;term id="AT161" desc="本所持：木枯" tt="HAS_BOOK" value="B125"/&gt;</v>
      </c>
      <c r="Q164" t="str">
        <f t="shared" si="27"/>
        <v>AT161</v>
      </c>
    </row>
    <row r="165" spans="1:17" x14ac:dyDescent="0.2">
      <c r="A165">
        <v>162</v>
      </c>
      <c r="B165" t="str">
        <f t="shared" si="21"/>
        <v>AT162</v>
      </c>
      <c r="C165" t="s">
        <v>2127</v>
      </c>
      <c r="D165" t="s">
        <v>553</v>
      </c>
      <c r="E165" t="s">
        <v>1715</v>
      </c>
      <c r="F165" t="s">
        <v>625</v>
      </c>
      <c r="G165" t="s">
        <v>621</v>
      </c>
      <c r="H165" t="str">
        <f t="shared" si="22"/>
        <v>"AT162"</v>
      </c>
      <c r="I165" t="s">
        <v>627</v>
      </c>
      <c r="J165" t="str">
        <f t="shared" si="23"/>
        <v>"本所持：真空波"</v>
      </c>
      <c r="K165" t="s">
        <v>628</v>
      </c>
      <c r="L165" t="str">
        <f t="shared" si="24"/>
        <v>"HAS_BOOK"</v>
      </c>
      <c r="M165" t="s">
        <v>623</v>
      </c>
      <c r="N165" t="str">
        <f t="shared" si="25"/>
        <v>"B126"</v>
      </c>
      <c r="O165" t="s">
        <v>624</v>
      </c>
      <c r="P165" s="12" t="str">
        <f t="shared" si="26"/>
        <v>&lt;term id="AT162" desc="本所持：真空波" tt="HAS_BOOK" value="B126"/&gt;</v>
      </c>
      <c r="Q165" t="str">
        <f t="shared" si="27"/>
        <v>AT162</v>
      </c>
    </row>
    <row r="166" spans="1:17" x14ac:dyDescent="0.2">
      <c r="A166">
        <v>163</v>
      </c>
      <c r="B166" t="str">
        <f t="shared" si="21"/>
        <v>AT163</v>
      </c>
      <c r="C166" t="s">
        <v>2128</v>
      </c>
      <c r="D166" t="s">
        <v>553</v>
      </c>
      <c r="E166" t="s">
        <v>1716</v>
      </c>
      <c r="F166" t="s">
        <v>625</v>
      </c>
      <c r="G166" t="s">
        <v>621</v>
      </c>
      <c r="H166" t="str">
        <f t="shared" si="22"/>
        <v>"AT163"</v>
      </c>
      <c r="I166" t="s">
        <v>627</v>
      </c>
      <c r="J166" t="str">
        <f t="shared" si="23"/>
        <v>"本所持：真空抹殺"</v>
      </c>
      <c r="K166" t="s">
        <v>628</v>
      </c>
      <c r="L166" t="str">
        <f t="shared" si="24"/>
        <v>"HAS_BOOK"</v>
      </c>
      <c r="M166" t="s">
        <v>623</v>
      </c>
      <c r="N166" t="str">
        <f t="shared" si="25"/>
        <v>"B127"</v>
      </c>
      <c r="O166" t="s">
        <v>624</v>
      </c>
      <c r="P166" s="12" t="str">
        <f t="shared" si="26"/>
        <v>&lt;term id="AT163" desc="本所持：真空抹殺" tt="HAS_BOOK" value="B127"/&gt;</v>
      </c>
      <c r="Q166" t="str">
        <f t="shared" si="27"/>
        <v>AT163</v>
      </c>
    </row>
    <row r="167" spans="1:17" x14ac:dyDescent="0.2">
      <c r="A167">
        <v>164</v>
      </c>
      <c r="B167" t="str">
        <f t="shared" si="21"/>
        <v>AT164</v>
      </c>
      <c r="C167" t="s">
        <v>2129</v>
      </c>
      <c r="D167" t="s">
        <v>553</v>
      </c>
      <c r="E167" t="s">
        <v>1717</v>
      </c>
      <c r="F167" t="s">
        <v>625</v>
      </c>
      <c r="G167" t="s">
        <v>621</v>
      </c>
      <c r="H167" t="str">
        <f t="shared" si="22"/>
        <v>"AT164"</v>
      </c>
      <c r="I167" t="s">
        <v>627</v>
      </c>
      <c r="J167" t="str">
        <f t="shared" si="23"/>
        <v>"本所持：空圧圧縮"</v>
      </c>
      <c r="K167" t="s">
        <v>628</v>
      </c>
      <c r="L167" t="str">
        <f t="shared" si="24"/>
        <v>"HAS_BOOK"</v>
      </c>
      <c r="M167" t="s">
        <v>623</v>
      </c>
      <c r="N167" t="str">
        <f t="shared" si="25"/>
        <v>"B128"</v>
      </c>
      <c r="O167" t="s">
        <v>624</v>
      </c>
      <c r="P167" s="12" t="str">
        <f t="shared" si="26"/>
        <v>&lt;term id="AT164" desc="本所持：空圧圧縮" tt="HAS_BOOK" value="B128"/&gt;</v>
      </c>
      <c r="Q167" t="str">
        <f t="shared" si="27"/>
        <v>AT164</v>
      </c>
    </row>
    <row r="168" spans="1:17" x14ac:dyDescent="0.2">
      <c r="A168">
        <v>165</v>
      </c>
      <c r="B168" t="str">
        <f t="shared" si="21"/>
        <v>AT165</v>
      </c>
      <c r="C168" t="s">
        <v>2130</v>
      </c>
      <c r="D168" t="s">
        <v>553</v>
      </c>
      <c r="E168" t="s">
        <v>1718</v>
      </c>
      <c r="F168" t="s">
        <v>625</v>
      </c>
      <c r="G168" t="s">
        <v>621</v>
      </c>
      <c r="H168" t="str">
        <f t="shared" si="22"/>
        <v>"AT165"</v>
      </c>
      <c r="I168" t="s">
        <v>627</v>
      </c>
      <c r="J168" t="str">
        <f t="shared" si="23"/>
        <v>"本所持：雷"</v>
      </c>
      <c r="K168" t="s">
        <v>628</v>
      </c>
      <c r="L168" t="str">
        <f t="shared" si="24"/>
        <v>"HAS_BOOK"</v>
      </c>
      <c r="M168" t="s">
        <v>623</v>
      </c>
      <c r="N168" t="str">
        <f t="shared" si="25"/>
        <v>"B129"</v>
      </c>
      <c r="O168" t="s">
        <v>624</v>
      </c>
      <c r="P168" s="12" t="str">
        <f t="shared" si="26"/>
        <v>&lt;term id="AT165" desc="本所持：雷" tt="HAS_BOOK" value="B129"/&gt;</v>
      </c>
      <c r="Q168" t="str">
        <f t="shared" si="27"/>
        <v>AT165</v>
      </c>
    </row>
    <row r="169" spans="1:17" x14ac:dyDescent="0.2">
      <c r="A169">
        <v>166</v>
      </c>
      <c r="B169" t="str">
        <f t="shared" si="21"/>
        <v>AT166</v>
      </c>
      <c r="C169" t="s">
        <v>2131</v>
      </c>
      <c r="D169" t="s">
        <v>553</v>
      </c>
      <c r="E169" t="s">
        <v>1719</v>
      </c>
      <c r="F169" t="s">
        <v>625</v>
      </c>
      <c r="G169" t="s">
        <v>621</v>
      </c>
      <c r="H169" t="str">
        <f t="shared" si="22"/>
        <v>"AT166"</v>
      </c>
      <c r="I169" t="s">
        <v>627</v>
      </c>
      <c r="J169" t="str">
        <f t="shared" si="23"/>
        <v>"本所持：火炎"</v>
      </c>
      <c r="K169" t="s">
        <v>628</v>
      </c>
      <c r="L169" t="str">
        <f t="shared" si="24"/>
        <v>"HAS_BOOK"</v>
      </c>
      <c r="M169" t="s">
        <v>623</v>
      </c>
      <c r="N169" t="str">
        <f t="shared" si="25"/>
        <v>"B130"</v>
      </c>
      <c r="O169" t="s">
        <v>624</v>
      </c>
      <c r="P169" s="12" t="str">
        <f t="shared" si="26"/>
        <v>&lt;term id="AT166" desc="本所持：火炎" tt="HAS_BOOK" value="B130"/&gt;</v>
      </c>
      <c r="Q169" t="str">
        <f t="shared" si="27"/>
        <v>AT166</v>
      </c>
    </row>
    <row r="170" spans="1:17" x14ac:dyDescent="0.2">
      <c r="A170">
        <v>167</v>
      </c>
      <c r="B170" t="str">
        <f t="shared" si="21"/>
        <v>AT167</v>
      </c>
      <c r="C170" t="s">
        <v>2132</v>
      </c>
      <c r="D170" t="s">
        <v>553</v>
      </c>
      <c r="E170" t="s">
        <v>1720</v>
      </c>
      <c r="F170" t="s">
        <v>625</v>
      </c>
      <c r="G170" t="s">
        <v>621</v>
      </c>
      <c r="H170" t="str">
        <f t="shared" si="22"/>
        <v>"AT167"</v>
      </c>
      <c r="I170" t="s">
        <v>627</v>
      </c>
      <c r="J170" t="str">
        <f t="shared" si="23"/>
        <v>"本所持：ファイアボルト"</v>
      </c>
      <c r="K170" t="s">
        <v>628</v>
      </c>
      <c r="L170" t="str">
        <f t="shared" si="24"/>
        <v>"HAS_BOOK"</v>
      </c>
      <c r="M170" t="s">
        <v>623</v>
      </c>
      <c r="N170" t="str">
        <f t="shared" si="25"/>
        <v>"B131"</v>
      </c>
      <c r="O170" t="s">
        <v>624</v>
      </c>
      <c r="P170" s="12" t="str">
        <f t="shared" si="26"/>
        <v>&lt;term id="AT167" desc="本所持：ファイアボルト" tt="HAS_BOOK" value="B131"/&gt;</v>
      </c>
      <c r="Q170" t="str">
        <f t="shared" si="27"/>
        <v>AT167</v>
      </c>
    </row>
    <row r="171" spans="1:17" x14ac:dyDescent="0.2">
      <c r="A171">
        <v>168</v>
      </c>
      <c r="B171" t="str">
        <f t="shared" si="21"/>
        <v>AT168</v>
      </c>
      <c r="C171" t="s">
        <v>2133</v>
      </c>
      <c r="D171" t="s">
        <v>553</v>
      </c>
      <c r="E171" t="s">
        <v>1721</v>
      </c>
      <c r="F171" t="s">
        <v>625</v>
      </c>
      <c r="G171" t="s">
        <v>621</v>
      </c>
      <c r="H171" t="str">
        <f t="shared" si="22"/>
        <v>"AT168"</v>
      </c>
      <c r="I171" t="s">
        <v>627</v>
      </c>
      <c r="J171" t="str">
        <f t="shared" si="23"/>
        <v>"本所持：ファイアブレス"</v>
      </c>
      <c r="K171" t="s">
        <v>628</v>
      </c>
      <c r="L171" t="str">
        <f t="shared" si="24"/>
        <v>"HAS_BOOK"</v>
      </c>
      <c r="M171" t="s">
        <v>623</v>
      </c>
      <c r="N171" t="str">
        <f t="shared" si="25"/>
        <v>"B132"</v>
      </c>
      <c r="O171" t="s">
        <v>624</v>
      </c>
      <c r="P171" s="12" t="str">
        <f t="shared" si="26"/>
        <v>&lt;term id="AT168" desc="本所持：ファイアブレス" tt="HAS_BOOK" value="B132"/&gt;</v>
      </c>
      <c r="Q171" t="str">
        <f t="shared" si="27"/>
        <v>AT168</v>
      </c>
    </row>
    <row r="172" spans="1:17" x14ac:dyDescent="0.2">
      <c r="A172">
        <v>169</v>
      </c>
      <c r="B172" t="str">
        <f t="shared" si="21"/>
        <v>AT169</v>
      </c>
      <c r="C172" t="s">
        <v>2134</v>
      </c>
      <c r="D172" t="s">
        <v>553</v>
      </c>
      <c r="E172" t="s">
        <v>1722</v>
      </c>
      <c r="F172" t="s">
        <v>625</v>
      </c>
      <c r="G172" t="s">
        <v>621</v>
      </c>
      <c r="H172" t="str">
        <f t="shared" si="22"/>
        <v>"AT169"</v>
      </c>
      <c r="I172" t="s">
        <v>627</v>
      </c>
      <c r="J172" t="str">
        <f t="shared" si="23"/>
        <v>"本所持：篝火"</v>
      </c>
      <c r="K172" t="s">
        <v>628</v>
      </c>
      <c r="L172" t="str">
        <f t="shared" si="24"/>
        <v>"HAS_BOOK"</v>
      </c>
      <c r="M172" t="s">
        <v>623</v>
      </c>
      <c r="N172" t="str">
        <f t="shared" si="25"/>
        <v>"B133"</v>
      </c>
      <c r="O172" t="s">
        <v>624</v>
      </c>
      <c r="P172" s="12" t="str">
        <f t="shared" si="26"/>
        <v>&lt;term id="AT169" desc="本所持：篝火" tt="HAS_BOOK" value="B133"/&gt;</v>
      </c>
      <c r="Q172" t="str">
        <f t="shared" si="27"/>
        <v>AT169</v>
      </c>
    </row>
    <row r="173" spans="1:17" x14ac:dyDescent="0.2">
      <c r="A173">
        <v>170</v>
      </c>
      <c r="B173" t="str">
        <f t="shared" si="21"/>
        <v>AT170</v>
      </c>
      <c r="C173" t="s">
        <v>2135</v>
      </c>
      <c r="D173" t="s">
        <v>553</v>
      </c>
      <c r="E173" t="s">
        <v>1723</v>
      </c>
      <c r="F173" t="s">
        <v>625</v>
      </c>
      <c r="G173" t="s">
        <v>621</v>
      </c>
      <c r="H173" t="str">
        <f t="shared" si="22"/>
        <v>"AT170"</v>
      </c>
      <c r="I173" t="s">
        <v>627</v>
      </c>
      <c r="J173" t="str">
        <f t="shared" si="23"/>
        <v>"本所持：炎上治療"</v>
      </c>
      <c r="K173" t="s">
        <v>628</v>
      </c>
      <c r="L173" t="str">
        <f t="shared" si="24"/>
        <v>"HAS_BOOK"</v>
      </c>
      <c r="M173" t="s">
        <v>623</v>
      </c>
      <c r="N173" t="str">
        <f t="shared" si="25"/>
        <v>"B134"</v>
      </c>
      <c r="O173" t="s">
        <v>624</v>
      </c>
      <c r="P173" s="12" t="str">
        <f t="shared" si="26"/>
        <v>&lt;term id="AT170" desc="本所持：炎上治療" tt="HAS_BOOK" value="B134"/&gt;</v>
      </c>
      <c r="Q173" t="str">
        <f t="shared" si="27"/>
        <v>AT170</v>
      </c>
    </row>
    <row r="174" spans="1:17" x14ac:dyDescent="0.2">
      <c r="A174">
        <v>171</v>
      </c>
      <c r="B174" t="str">
        <f t="shared" si="21"/>
        <v>AT171</v>
      </c>
      <c r="C174" t="s">
        <v>2136</v>
      </c>
      <c r="D174" t="s">
        <v>553</v>
      </c>
      <c r="E174" t="s">
        <v>1724</v>
      </c>
      <c r="F174" t="s">
        <v>625</v>
      </c>
      <c r="G174" t="s">
        <v>621</v>
      </c>
      <c r="H174" t="str">
        <f t="shared" si="22"/>
        <v>"AT171"</v>
      </c>
      <c r="I174" t="s">
        <v>627</v>
      </c>
      <c r="J174" t="str">
        <f t="shared" si="23"/>
        <v>"本所持：灯台"</v>
      </c>
      <c r="K174" t="s">
        <v>628</v>
      </c>
      <c r="L174" t="str">
        <f t="shared" si="24"/>
        <v>"HAS_BOOK"</v>
      </c>
      <c r="M174" t="s">
        <v>623</v>
      </c>
      <c r="N174" t="str">
        <f t="shared" si="25"/>
        <v>"B135"</v>
      </c>
      <c r="O174" t="s">
        <v>624</v>
      </c>
      <c r="P174" s="12" t="str">
        <f t="shared" si="26"/>
        <v>&lt;term id="AT171" desc="本所持：灯台" tt="HAS_BOOK" value="B135"/&gt;</v>
      </c>
      <c r="Q174" t="str">
        <f t="shared" si="27"/>
        <v>AT171</v>
      </c>
    </row>
    <row r="175" spans="1:17" x14ac:dyDescent="0.2">
      <c r="A175">
        <v>172</v>
      </c>
      <c r="B175" t="str">
        <f t="shared" si="21"/>
        <v>AT172</v>
      </c>
      <c r="C175" t="s">
        <v>2137</v>
      </c>
      <c r="D175" t="s">
        <v>553</v>
      </c>
      <c r="E175" t="s">
        <v>1725</v>
      </c>
      <c r="F175" t="s">
        <v>625</v>
      </c>
      <c r="G175" t="s">
        <v>621</v>
      </c>
      <c r="H175" t="str">
        <f t="shared" si="22"/>
        <v>"AT172"</v>
      </c>
      <c r="I175" t="s">
        <v>627</v>
      </c>
      <c r="J175" t="str">
        <f t="shared" si="23"/>
        <v>"本所持：炎熱作用"</v>
      </c>
      <c r="K175" t="s">
        <v>628</v>
      </c>
      <c r="L175" t="str">
        <f t="shared" si="24"/>
        <v>"HAS_BOOK"</v>
      </c>
      <c r="M175" t="s">
        <v>623</v>
      </c>
      <c r="N175" t="str">
        <f t="shared" si="25"/>
        <v>"B136"</v>
      </c>
      <c r="O175" t="s">
        <v>624</v>
      </c>
      <c r="P175" s="12" t="str">
        <f t="shared" si="26"/>
        <v>&lt;term id="AT172" desc="本所持：炎熱作用" tt="HAS_BOOK" value="B136"/&gt;</v>
      </c>
      <c r="Q175" t="str">
        <f t="shared" si="27"/>
        <v>AT172</v>
      </c>
    </row>
    <row r="176" spans="1:17" x14ac:dyDescent="0.2">
      <c r="A176">
        <v>173</v>
      </c>
      <c r="B176" t="str">
        <f t="shared" si="21"/>
        <v>AT173</v>
      </c>
      <c r="C176" t="s">
        <v>2138</v>
      </c>
      <c r="D176" t="s">
        <v>553</v>
      </c>
      <c r="E176" t="s">
        <v>1726</v>
      </c>
      <c r="F176" t="s">
        <v>625</v>
      </c>
      <c r="G176" t="s">
        <v>621</v>
      </c>
      <c r="H176" t="str">
        <f t="shared" si="22"/>
        <v>"AT173"</v>
      </c>
      <c r="I176" t="s">
        <v>627</v>
      </c>
      <c r="J176" t="str">
        <f t="shared" si="23"/>
        <v>"本所持：熱光線"</v>
      </c>
      <c r="K176" t="s">
        <v>628</v>
      </c>
      <c r="L176" t="str">
        <f t="shared" si="24"/>
        <v>"HAS_BOOK"</v>
      </c>
      <c r="M176" t="s">
        <v>623</v>
      </c>
      <c r="N176" t="str">
        <f t="shared" si="25"/>
        <v>"B137"</v>
      </c>
      <c r="O176" t="s">
        <v>624</v>
      </c>
      <c r="P176" s="12" t="str">
        <f t="shared" si="26"/>
        <v>&lt;term id="AT173" desc="本所持：熱光線" tt="HAS_BOOK" value="B137"/&gt;</v>
      </c>
      <c r="Q176" t="str">
        <f t="shared" si="27"/>
        <v>AT173</v>
      </c>
    </row>
    <row r="177" spans="1:17" x14ac:dyDescent="0.2">
      <c r="A177">
        <v>174</v>
      </c>
      <c r="B177" t="str">
        <f t="shared" si="21"/>
        <v>AT174</v>
      </c>
      <c r="C177" t="s">
        <v>2139</v>
      </c>
      <c r="D177" t="s">
        <v>553</v>
      </c>
      <c r="E177" t="s">
        <v>1727</v>
      </c>
      <c r="F177" t="s">
        <v>625</v>
      </c>
      <c r="G177" t="s">
        <v>621</v>
      </c>
      <c r="H177" t="str">
        <f t="shared" si="22"/>
        <v>"AT174"</v>
      </c>
      <c r="I177" t="s">
        <v>627</v>
      </c>
      <c r="J177" t="str">
        <f t="shared" si="23"/>
        <v>"本所持：ウォーターフォール"</v>
      </c>
      <c r="K177" t="s">
        <v>628</v>
      </c>
      <c r="L177" t="str">
        <f t="shared" si="24"/>
        <v>"HAS_BOOK"</v>
      </c>
      <c r="M177" t="s">
        <v>623</v>
      </c>
      <c r="N177" t="str">
        <f t="shared" si="25"/>
        <v>"B138"</v>
      </c>
      <c r="O177" t="s">
        <v>624</v>
      </c>
      <c r="P177" s="12" t="str">
        <f t="shared" si="26"/>
        <v>&lt;term id="AT174" desc="本所持：ウォーターフォール" tt="HAS_BOOK" value="B138"/&gt;</v>
      </c>
      <c r="Q177" t="str">
        <f t="shared" si="27"/>
        <v>AT174</v>
      </c>
    </row>
    <row r="178" spans="1:17" x14ac:dyDescent="0.2">
      <c r="A178">
        <v>175</v>
      </c>
      <c r="B178" t="str">
        <f t="shared" si="21"/>
        <v>AT175</v>
      </c>
      <c r="C178" t="s">
        <v>2140</v>
      </c>
      <c r="D178" t="s">
        <v>553</v>
      </c>
      <c r="E178" t="s">
        <v>1728</v>
      </c>
      <c r="F178" t="s">
        <v>625</v>
      </c>
      <c r="G178" t="s">
        <v>621</v>
      </c>
      <c r="H178" t="str">
        <f t="shared" si="22"/>
        <v>"AT175"</v>
      </c>
      <c r="I178" t="s">
        <v>627</v>
      </c>
      <c r="J178" t="str">
        <f t="shared" si="23"/>
        <v>"本所持：降雨"</v>
      </c>
      <c r="K178" t="s">
        <v>628</v>
      </c>
      <c r="L178" t="str">
        <f t="shared" si="24"/>
        <v>"HAS_BOOK"</v>
      </c>
      <c r="M178" t="s">
        <v>623</v>
      </c>
      <c r="N178" t="str">
        <f t="shared" si="25"/>
        <v>"B139"</v>
      </c>
      <c r="O178" t="s">
        <v>624</v>
      </c>
      <c r="P178" s="12" t="str">
        <f t="shared" si="26"/>
        <v>&lt;term id="AT175" desc="本所持：降雨" tt="HAS_BOOK" value="B139"/&gt;</v>
      </c>
      <c r="Q178" t="str">
        <f t="shared" si="27"/>
        <v>AT175</v>
      </c>
    </row>
    <row r="179" spans="1:17" x14ac:dyDescent="0.2">
      <c r="A179">
        <v>176</v>
      </c>
      <c r="B179" t="str">
        <f t="shared" si="21"/>
        <v>AT176</v>
      </c>
      <c r="C179" t="s">
        <v>2141</v>
      </c>
      <c r="D179" t="s">
        <v>553</v>
      </c>
      <c r="E179" t="s">
        <v>1729</v>
      </c>
      <c r="F179" t="s">
        <v>625</v>
      </c>
      <c r="G179" t="s">
        <v>621</v>
      </c>
      <c r="H179" t="str">
        <f t="shared" si="22"/>
        <v>"AT176"</v>
      </c>
      <c r="I179" t="s">
        <v>627</v>
      </c>
      <c r="J179" t="str">
        <f t="shared" si="23"/>
        <v>"本所持：電撃散布"</v>
      </c>
      <c r="K179" t="s">
        <v>628</v>
      </c>
      <c r="L179" t="str">
        <f t="shared" si="24"/>
        <v>"HAS_BOOK"</v>
      </c>
      <c r="M179" t="s">
        <v>623</v>
      </c>
      <c r="N179" t="str">
        <f t="shared" si="25"/>
        <v>"B140"</v>
      </c>
      <c r="O179" t="s">
        <v>624</v>
      </c>
      <c r="P179" s="12" t="str">
        <f t="shared" si="26"/>
        <v>&lt;term id="AT176" desc="本所持：電撃散布" tt="HAS_BOOK" value="B140"/&gt;</v>
      </c>
      <c r="Q179" t="str">
        <f t="shared" si="27"/>
        <v>AT176</v>
      </c>
    </row>
    <row r="180" spans="1:17" x14ac:dyDescent="0.2">
      <c r="A180">
        <v>177</v>
      </c>
      <c r="B180" t="str">
        <f t="shared" si="21"/>
        <v>AT177</v>
      </c>
      <c r="C180" t="s">
        <v>2142</v>
      </c>
      <c r="D180" t="s">
        <v>553</v>
      </c>
      <c r="E180" t="s">
        <v>1730</v>
      </c>
      <c r="F180" t="s">
        <v>625</v>
      </c>
      <c r="G180" t="s">
        <v>621</v>
      </c>
      <c r="H180" t="str">
        <f t="shared" si="22"/>
        <v>"AT177"</v>
      </c>
      <c r="I180" t="s">
        <v>627</v>
      </c>
      <c r="J180" t="str">
        <f t="shared" si="23"/>
        <v>"本所持：霊峰の指"</v>
      </c>
      <c r="K180" t="s">
        <v>628</v>
      </c>
      <c r="L180" t="str">
        <f t="shared" si="24"/>
        <v>"HAS_BOOK"</v>
      </c>
      <c r="M180" t="s">
        <v>623</v>
      </c>
      <c r="N180" t="str">
        <f t="shared" si="25"/>
        <v>"B141"</v>
      </c>
      <c r="O180" t="s">
        <v>624</v>
      </c>
      <c r="P180" s="12" t="str">
        <f t="shared" si="26"/>
        <v>&lt;term id="AT177" desc="本所持：霊峰の指" tt="HAS_BOOK" value="B141"/&gt;</v>
      </c>
      <c r="Q180" t="str">
        <f t="shared" si="27"/>
        <v>AT177</v>
      </c>
    </row>
    <row r="181" spans="1:17" x14ac:dyDescent="0.2">
      <c r="A181">
        <v>178</v>
      </c>
      <c r="B181" t="str">
        <f t="shared" si="21"/>
        <v>AT178</v>
      </c>
      <c r="C181" t="s">
        <v>2143</v>
      </c>
      <c r="D181" t="s">
        <v>553</v>
      </c>
      <c r="E181" t="s">
        <v>1731</v>
      </c>
      <c r="F181" t="s">
        <v>625</v>
      </c>
      <c r="G181" t="s">
        <v>621</v>
      </c>
      <c r="H181" t="str">
        <f t="shared" si="22"/>
        <v>"AT178"</v>
      </c>
      <c r="I181" t="s">
        <v>627</v>
      </c>
      <c r="J181" t="str">
        <f t="shared" si="23"/>
        <v>"本所持：天地雷鳴"</v>
      </c>
      <c r="K181" t="s">
        <v>628</v>
      </c>
      <c r="L181" t="str">
        <f t="shared" si="24"/>
        <v>"HAS_BOOK"</v>
      </c>
      <c r="M181" t="s">
        <v>623</v>
      </c>
      <c r="N181" t="str">
        <f t="shared" si="25"/>
        <v>"B142"</v>
      </c>
      <c r="O181" t="s">
        <v>624</v>
      </c>
      <c r="P181" s="12" t="str">
        <f t="shared" si="26"/>
        <v>&lt;term id="AT178" desc="本所持：天地雷鳴" tt="HAS_BOOK" value="B142"/&gt;</v>
      </c>
      <c r="Q181" t="str">
        <f t="shared" si="27"/>
        <v>AT178</v>
      </c>
    </row>
    <row r="182" spans="1:17" x14ac:dyDescent="0.2">
      <c r="A182">
        <v>179</v>
      </c>
      <c r="B182" t="str">
        <f t="shared" si="21"/>
        <v>AT179</v>
      </c>
      <c r="C182" t="s">
        <v>2144</v>
      </c>
      <c r="D182" t="s">
        <v>553</v>
      </c>
      <c r="E182" t="s">
        <v>1732</v>
      </c>
      <c r="F182" t="s">
        <v>625</v>
      </c>
      <c r="G182" t="s">
        <v>621</v>
      </c>
      <c r="H182" t="str">
        <f t="shared" si="22"/>
        <v>"AT179"</v>
      </c>
      <c r="I182" t="s">
        <v>627</v>
      </c>
      <c r="J182" t="str">
        <f t="shared" si="23"/>
        <v>"本所持：雷鳴八卦"</v>
      </c>
      <c r="K182" t="s">
        <v>628</v>
      </c>
      <c r="L182" t="str">
        <f t="shared" si="24"/>
        <v>"HAS_BOOK"</v>
      </c>
      <c r="M182" t="s">
        <v>623</v>
      </c>
      <c r="N182" t="str">
        <f t="shared" si="25"/>
        <v>"B143"</v>
      </c>
      <c r="O182" t="s">
        <v>624</v>
      </c>
      <c r="P182" s="12" t="str">
        <f t="shared" si="26"/>
        <v>&lt;term id="AT179" desc="本所持：雷鳴八卦" tt="HAS_BOOK" value="B143"/&gt;</v>
      </c>
      <c r="Q182" t="str">
        <f t="shared" si="27"/>
        <v>AT179</v>
      </c>
    </row>
    <row r="183" spans="1:17" x14ac:dyDescent="0.2">
      <c r="A183">
        <v>180</v>
      </c>
      <c r="B183" t="str">
        <f t="shared" si="21"/>
        <v>AT180</v>
      </c>
      <c r="C183" t="s">
        <v>2145</v>
      </c>
      <c r="D183" t="s">
        <v>553</v>
      </c>
      <c r="E183" t="s">
        <v>1733</v>
      </c>
      <c r="F183" t="s">
        <v>625</v>
      </c>
      <c r="G183" t="s">
        <v>621</v>
      </c>
      <c r="H183" t="str">
        <f t="shared" si="22"/>
        <v>"AT180"</v>
      </c>
      <c r="I183" t="s">
        <v>627</v>
      </c>
      <c r="J183" t="str">
        <f t="shared" si="23"/>
        <v>"本所持：メモリチェック"</v>
      </c>
      <c r="K183" t="s">
        <v>628</v>
      </c>
      <c r="L183" t="str">
        <f t="shared" si="24"/>
        <v>"HAS_BOOK"</v>
      </c>
      <c r="M183" t="s">
        <v>623</v>
      </c>
      <c r="N183" t="str">
        <f t="shared" si="25"/>
        <v>"B144"</v>
      </c>
      <c r="O183" t="s">
        <v>624</v>
      </c>
      <c r="P183" s="12" t="str">
        <f t="shared" si="26"/>
        <v>&lt;term id="AT180" desc="本所持：メモリチェック" tt="HAS_BOOK" value="B144"/&gt;</v>
      </c>
      <c r="Q183" t="str">
        <f t="shared" si="27"/>
        <v>AT180</v>
      </c>
    </row>
    <row r="184" spans="1:17" x14ac:dyDescent="0.2">
      <c r="A184">
        <v>181</v>
      </c>
      <c r="B184" t="str">
        <f t="shared" si="21"/>
        <v>AT181</v>
      </c>
      <c r="C184" t="s">
        <v>2146</v>
      </c>
      <c r="D184" t="s">
        <v>553</v>
      </c>
      <c r="E184" t="s">
        <v>1734</v>
      </c>
      <c r="F184" t="s">
        <v>625</v>
      </c>
      <c r="G184" t="s">
        <v>621</v>
      </c>
      <c r="H184" t="str">
        <f t="shared" si="22"/>
        <v>"AT181"</v>
      </c>
      <c r="I184" t="s">
        <v>627</v>
      </c>
      <c r="J184" t="str">
        <f t="shared" si="23"/>
        <v>"本所持：クラッシュ"</v>
      </c>
      <c r="K184" t="s">
        <v>628</v>
      </c>
      <c r="L184" t="str">
        <f t="shared" si="24"/>
        <v>"HAS_BOOK"</v>
      </c>
      <c r="M184" t="s">
        <v>623</v>
      </c>
      <c r="N184" t="str">
        <f t="shared" si="25"/>
        <v>"B145"</v>
      </c>
      <c r="O184" t="s">
        <v>624</v>
      </c>
      <c r="P184" s="12" t="str">
        <f t="shared" si="26"/>
        <v>&lt;term id="AT181" desc="本所持：クラッシュ" tt="HAS_BOOK" value="B145"/&gt;</v>
      </c>
      <c r="Q184" t="str">
        <f t="shared" si="27"/>
        <v>AT181</v>
      </c>
    </row>
    <row r="185" spans="1:17" x14ac:dyDescent="0.2">
      <c r="A185">
        <v>182</v>
      </c>
      <c r="B185" t="str">
        <f t="shared" si="21"/>
        <v>AT182</v>
      </c>
      <c r="C185" t="s">
        <v>2147</v>
      </c>
      <c r="D185" t="s">
        <v>553</v>
      </c>
      <c r="E185" t="s">
        <v>1735</v>
      </c>
      <c r="F185" t="s">
        <v>625</v>
      </c>
      <c r="G185" t="s">
        <v>621</v>
      </c>
      <c r="H185" t="str">
        <f t="shared" si="22"/>
        <v>"AT182"</v>
      </c>
      <c r="I185" t="s">
        <v>627</v>
      </c>
      <c r="J185" t="str">
        <f t="shared" si="23"/>
        <v>"本所持：ゲームオーバー"</v>
      </c>
      <c r="K185" t="s">
        <v>628</v>
      </c>
      <c r="L185" t="str">
        <f t="shared" si="24"/>
        <v>"HAS_BOOK"</v>
      </c>
      <c r="M185" t="s">
        <v>623</v>
      </c>
      <c r="N185" t="str">
        <f t="shared" si="25"/>
        <v>"B146"</v>
      </c>
      <c r="O185" t="s">
        <v>624</v>
      </c>
      <c r="P185" s="12" t="str">
        <f t="shared" si="26"/>
        <v>&lt;term id="AT182" desc="本所持：ゲームオーバー" tt="HAS_BOOK" value="B146"/&gt;</v>
      </c>
      <c r="Q185" t="str">
        <f t="shared" si="27"/>
        <v>AT182</v>
      </c>
    </row>
    <row r="186" spans="1:17" x14ac:dyDescent="0.2">
      <c r="A186">
        <v>183</v>
      </c>
      <c r="B186" t="str">
        <f t="shared" si="21"/>
        <v>AT183</v>
      </c>
      <c r="C186" t="s">
        <v>2148</v>
      </c>
      <c r="D186" t="s">
        <v>553</v>
      </c>
      <c r="E186" t="s">
        <v>1736</v>
      </c>
      <c r="F186" t="s">
        <v>625</v>
      </c>
      <c r="G186" t="s">
        <v>621</v>
      </c>
      <c r="H186" t="str">
        <f t="shared" si="22"/>
        <v>"AT183"</v>
      </c>
      <c r="I186" t="s">
        <v>627</v>
      </c>
      <c r="J186" t="str">
        <f t="shared" si="23"/>
        <v>"本所持：戦闘からの離脱"</v>
      </c>
      <c r="K186" t="s">
        <v>628</v>
      </c>
      <c r="L186" t="str">
        <f t="shared" si="24"/>
        <v>"HAS_BOOK"</v>
      </c>
      <c r="M186" t="s">
        <v>623</v>
      </c>
      <c r="N186" t="str">
        <f t="shared" si="25"/>
        <v>"B147"</v>
      </c>
      <c r="O186" t="s">
        <v>624</v>
      </c>
      <c r="P186" s="12" t="str">
        <f t="shared" si="26"/>
        <v>&lt;term id="AT183" desc="本所持：戦闘からの離脱" tt="HAS_BOOK" value="B147"/&gt;</v>
      </c>
      <c r="Q186" t="str">
        <f t="shared" si="27"/>
        <v>AT183</v>
      </c>
    </row>
    <row r="187" spans="1:17" x14ac:dyDescent="0.2">
      <c r="A187">
        <v>184</v>
      </c>
      <c r="B187" t="str">
        <f t="shared" si="21"/>
        <v>AT184</v>
      </c>
      <c r="C187" t="s">
        <v>2149</v>
      </c>
      <c r="D187" t="s">
        <v>553</v>
      </c>
      <c r="E187" t="s">
        <v>1737</v>
      </c>
      <c r="F187" t="s">
        <v>625</v>
      </c>
      <c r="G187" t="s">
        <v>621</v>
      </c>
      <c r="H187" t="str">
        <f t="shared" si="22"/>
        <v>"AT184"</v>
      </c>
      <c r="I187" t="s">
        <v>627</v>
      </c>
      <c r="J187" t="str">
        <f t="shared" si="23"/>
        <v>"本所持：エンカウントカウンタリセット"</v>
      </c>
      <c r="K187" t="s">
        <v>628</v>
      </c>
      <c r="L187" t="str">
        <f t="shared" si="24"/>
        <v>"HAS_BOOK"</v>
      </c>
      <c r="M187" t="s">
        <v>623</v>
      </c>
      <c r="N187" t="str">
        <f t="shared" si="25"/>
        <v>"B148"</v>
      </c>
      <c r="O187" t="s">
        <v>624</v>
      </c>
      <c r="P187" s="12" t="str">
        <f t="shared" si="26"/>
        <v>&lt;term id="AT184" desc="本所持：エンカウントカウンタリセット" tt="HAS_BOOK" value="B148"/&gt;</v>
      </c>
      <c r="Q187" t="str">
        <f t="shared" si="27"/>
        <v>AT184</v>
      </c>
    </row>
    <row r="188" spans="1:17" x14ac:dyDescent="0.2">
      <c r="A188">
        <v>185</v>
      </c>
      <c r="B188" t="str">
        <f t="shared" si="21"/>
        <v>AT185</v>
      </c>
      <c r="C188" t="s">
        <v>2150</v>
      </c>
      <c r="D188" t="s">
        <v>553</v>
      </c>
      <c r="E188" t="s">
        <v>1738</v>
      </c>
      <c r="F188" t="s">
        <v>625</v>
      </c>
      <c r="G188" t="s">
        <v>621</v>
      </c>
      <c r="H188" t="str">
        <f t="shared" si="22"/>
        <v>"AT185"</v>
      </c>
      <c r="I188" t="s">
        <v>627</v>
      </c>
      <c r="J188" t="str">
        <f t="shared" si="23"/>
        <v>"本所持：エンカウントカウンタ+128"</v>
      </c>
      <c r="K188" t="s">
        <v>628</v>
      </c>
      <c r="L188" t="str">
        <f t="shared" si="24"/>
        <v>"HAS_BOOK"</v>
      </c>
      <c r="M188" t="s">
        <v>623</v>
      </c>
      <c r="N188" t="str">
        <f t="shared" si="25"/>
        <v>"B149"</v>
      </c>
      <c r="O188" t="s">
        <v>624</v>
      </c>
      <c r="P188" s="12" t="str">
        <f t="shared" si="26"/>
        <v>&lt;term id="AT185" desc="本所持：エンカウントカウンタ+128" tt="HAS_BOOK" value="B149"/&gt;</v>
      </c>
      <c r="Q188" t="str">
        <f t="shared" si="27"/>
        <v>AT185</v>
      </c>
    </row>
    <row r="189" spans="1:17" x14ac:dyDescent="0.2">
      <c r="A189">
        <v>186</v>
      </c>
      <c r="B189" t="str">
        <f t="shared" si="21"/>
        <v>AT186</v>
      </c>
      <c r="C189" t="s">
        <v>2151</v>
      </c>
      <c r="D189" t="s">
        <v>553</v>
      </c>
      <c r="E189" t="s">
        <v>1739</v>
      </c>
      <c r="F189" t="s">
        <v>625</v>
      </c>
      <c r="G189" t="s">
        <v>621</v>
      </c>
      <c r="H189" t="str">
        <f t="shared" si="22"/>
        <v>"AT186"</v>
      </c>
      <c r="I189" t="s">
        <v>627</v>
      </c>
      <c r="J189" t="str">
        <f t="shared" si="23"/>
        <v>"本所持：デバッグモードON"</v>
      </c>
      <c r="K189" t="s">
        <v>628</v>
      </c>
      <c r="L189" t="str">
        <f t="shared" si="24"/>
        <v>"HAS_BOOK"</v>
      </c>
      <c r="M189" t="s">
        <v>623</v>
      </c>
      <c r="N189" t="str">
        <f t="shared" si="25"/>
        <v>"B150"</v>
      </c>
      <c r="O189" t="s">
        <v>624</v>
      </c>
      <c r="P189" s="12" t="str">
        <f t="shared" si="26"/>
        <v>&lt;term id="AT186" desc="本所持：デバッグモードON" tt="HAS_BOOK" value="B150"/&gt;</v>
      </c>
      <c r="Q189" t="str">
        <f t="shared" si="27"/>
        <v>AT186</v>
      </c>
    </row>
    <row r="190" spans="1:17" x14ac:dyDescent="0.2">
      <c r="A190">
        <v>187</v>
      </c>
      <c r="B190" t="str">
        <f t="shared" si="21"/>
        <v>AT187</v>
      </c>
      <c r="C190" t="s">
        <v>2152</v>
      </c>
      <c r="D190" t="s">
        <v>553</v>
      </c>
      <c r="E190" t="s">
        <v>1740</v>
      </c>
      <c r="F190" t="s">
        <v>625</v>
      </c>
      <c r="G190" t="s">
        <v>621</v>
      </c>
      <c r="H190" t="str">
        <f t="shared" si="22"/>
        <v>"AT187"</v>
      </c>
      <c r="I190" t="s">
        <v>627</v>
      </c>
      <c r="J190" t="str">
        <f t="shared" si="23"/>
        <v>"本所持：デバッグモードOFF"</v>
      </c>
      <c r="K190" t="s">
        <v>628</v>
      </c>
      <c r="L190" t="str">
        <f t="shared" si="24"/>
        <v>"HAS_BOOK"</v>
      </c>
      <c r="M190" t="s">
        <v>623</v>
      </c>
      <c r="N190" t="str">
        <f t="shared" si="25"/>
        <v>"B151"</v>
      </c>
      <c r="O190" t="s">
        <v>624</v>
      </c>
      <c r="P190" s="12" t="str">
        <f t="shared" si="26"/>
        <v>&lt;term id="AT187" desc="本所持：デバッグモードOFF" tt="HAS_BOOK" value="B151"/&gt;</v>
      </c>
      <c r="Q190" t="str">
        <f t="shared" si="27"/>
        <v>AT187</v>
      </c>
    </row>
    <row r="191" spans="1:17" x14ac:dyDescent="0.2">
      <c r="A191">
        <v>188</v>
      </c>
      <c r="B191" t="str">
        <f t="shared" si="21"/>
        <v>AT188</v>
      </c>
      <c r="C191" t="s">
        <v>2153</v>
      </c>
      <c r="D191" t="s">
        <v>553</v>
      </c>
      <c r="E191" t="s">
        <v>1741</v>
      </c>
      <c r="F191" t="s">
        <v>625</v>
      </c>
      <c r="G191" t="s">
        <v>621</v>
      </c>
      <c r="H191" t="str">
        <f t="shared" si="22"/>
        <v>"AT188"</v>
      </c>
      <c r="I191" t="s">
        <v>627</v>
      </c>
      <c r="J191" t="str">
        <f t="shared" si="23"/>
        <v>"本所持：condition同期ずれチェック"</v>
      </c>
      <c r="K191" t="s">
        <v>628</v>
      </c>
      <c r="L191" t="str">
        <f t="shared" si="24"/>
        <v>"HAS_BOOK"</v>
      </c>
      <c r="M191" t="s">
        <v>623</v>
      </c>
      <c r="N191" t="str">
        <f t="shared" si="25"/>
        <v>"B152"</v>
      </c>
      <c r="O191" t="s">
        <v>624</v>
      </c>
      <c r="P191" s="12" t="str">
        <f t="shared" si="26"/>
        <v>&lt;term id="AT188" desc="本所持：condition同期ずれチェック" tt="HAS_BOOK" value="B152"/&gt;</v>
      </c>
      <c r="Q191" t="str">
        <f t="shared" si="27"/>
        <v>AT188</v>
      </c>
    </row>
    <row r="192" spans="1:17" x14ac:dyDescent="0.2">
      <c r="A192">
        <v>189</v>
      </c>
      <c r="B192" t="str">
        <f t="shared" si="21"/>
        <v>AT189</v>
      </c>
      <c r="C192" t="s">
        <v>2154</v>
      </c>
      <c r="D192" t="s">
        <v>553</v>
      </c>
      <c r="E192" t="s">
        <v>1742</v>
      </c>
      <c r="F192" t="s">
        <v>625</v>
      </c>
      <c r="G192" t="s">
        <v>621</v>
      </c>
      <c r="H192" t="str">
        <f t="shared" si="22"/>
        <v>"AT189"</v>
      </c>
      <c r="I192" t="s">
        <v>627</v>
      </c>
      <c r="J192" t="str">
        <f t="shared" si="23"/>
        <v>"本所持：全員完全回復"</v>
      </c>
      <c r="K192" t="s">
        <v>628</v>
      </c>
      <c r="L192" t="str">
        <f t="shared" si="24"/>
        <v>"HAS_BOOK"</v>
      </c>
      <c r="M192" t="s">
        <v>623</v>
      </c>
      <c r="N192" t="str">
        <f t="shared" si="25"/>
        <v>"B153"</v>
      </c>
      <c r="O192" t="s">
        <v>624</v>
      </c>
      <c r="P192" s="12" t="str">
        <f t="shared" si="26"/>
        <v>&lt;term id="AT189" desc="本所持：全員完全回復" tt="HAS_BOOK" value="B153"/&gt;</v>
      </c>
      <c r="Q192" t="str">
        <f t="shared" si="27"/>
        <v>AT189</v>
      </c>
    </row>
    <row r="193" spans="1:17" x14ac:dyDescent="0.2">
      <c r="A193">
        <v>190</v>
      </c>
      <c r="B193" t="str">
        <f t="shared" si="21"/>
        <v>AT190</v>
      </c>
      <c r="C193" t="s">
        <v>2155</v>
      </c>
      <c r="D193" t="s">
        <v>553</v>
      </c>
      <c r="E193" t="s">
        <v>1743</v>
      </c>
      <c r="F193" t="s">
        <v>625</v>
      </c>
      <c r="G193" t="s">
        <v>621</v>
      </c>
      <c r="H193" t="str">
        <f t="shared" si="22"/>
        <v>"AT190"</v>
      </c>
      <c r="I193" t="s">
        <v>627</v>
      </c>
      <c r="J193" t="str">
        <f t="shared" si="23"/>
        <v>"本所持：の召喚"</v>
      </c>
      <c r="K193" t="s">
        <v>628</v>
      </c>
      <c r="L193" t="str">
        <f t="shared" si="24"/>
        <v>"HAS_BOOK"</v>
      </c>
      <c r="M193" t="s">
        <v>623</v>
      </c>
      <c r="N193" t="str">
        <f t="shared" si="25"/>
        <v>"B154"</v>
      </c>
      <c r="O193" t="s">
        <v>624</v>
      </c>
      <c r="P193" s="12" t="str">
        <f t="shared" si="26"/>
        <v>&lt;term id="AT190" desc="本所持：の召喚" tt="HAS_BOOK" value="B154"/&gt;</v>
      </c>
      <c r="Q193" t="str">
        <f t="shared" si="27"/>
        <v>AT190</v>
      </c>
    </row>
    <row r="194" spans="1:17" x14ac:dyDescent="0.2">
      <c r="A194">
        <v>191</v>
      </c>
      <c r="B194" t="str">
        <f t="shared" si="21"/>
        <v>AT191</v>
      </c>
      <c r="C194" t="s">
        <v>2156</v>
      </c>
      <c r="D194" t="s">
        <v>553</v>
      </c>
      <c r="E194" t="s">
        <v>1744</v>
      </c>
      <c r="F194" t="s">
        <v>625</v>
      </c>
      <c r="G194" t="s">
        <v>621</v>
      </c>
      <c r="H194" t="str">
        <f t="shared" si="22"/>
        <v>"AT191"</v>
      </c>
      <c r="I194" t="s">
        <v>627</v>
      </c>
      <c r="J194" t="str">
        <f t="shared" si="23"/>
        <v>"本所持：サウンド破棄"</v>
      </c>
      <c r="K194" t="s">
        <v>628</v>
      </c>
      <c r="L194" t="str">
        <f t="shared" si="24"/>
        <v>"HAS_BOOK"</v>
      </c>
      <c r="M194" t="s">
        <v>623</v>
      </c>
      <c r="N194" t="str">
        <f t="shared" si="25"/>
        <v>"B155"</v>
      </c>
      <c r="O194" t="s">
        <v>624</v>
      </c>
      <c r="P194" s="12" t="str">
        <f t="shared" si="26"/>
        <v>&lt;term id="AT191" desc="本所持：サウンド破棄" tt="HAS_BOOK" value="B155"/&gt;</v>
      </c>
      <c r="Q194" t="str">
        <f t="shared" si="27"/>
        <v>AT191</v>
      </c>
    </row>
    <row r="195" spans="1:17" x14ac:dyDescent="0.2">
      <c r="A195">
        <v>192</v>
      </c>
      <c r="B195" t="str">
        <f t="shared" si="21"/>
        <v>AT192</v>
      </c>
      <c r="C195" t="s">
        <v>2157</v>
      </c>
      <c r="D195" t="s">
        <v>553</v>
      </c>
      <c r="E195" t="s">
        <v>1745</v>
      </c>
      <c r="F195" t="s">
        <v>625</v>
      </c>
      <c r="G195" t="s">
        <v>621</v>
      </c>
      <c r="H195" t="str">
        <f t="shared" si="22"/>
        <v>"AT192"</v>
      </c>
      <c r="I195" t="s">
        <v>627</v>
      </c>
      <c r="J195" t="str">
        <f t="shared" si="23"/>
        <v>"本所持：ホットティー召喚"</v>
      </c>
      <c r="K195" t="s">
        <v>628</v>
      </c>
      <c r="L195" t="str">
        <f t="shared" si="24"/>
        <v>"HAS_BOOK"</v>
      </c>
      <c r="M195" t="s">
        <v>623</v>
      </c>
      <c r="N195" t="str">
        <f t="shared" si="25"/>
        <v>"B156"</v>
      </c>
      <c r="O195" t="s">
        <v>624</v>
      </c>
      <c r="P195" s="12" t="str">
        <f t="shared" si="26"/>
        <v>&lt;term id="AT192" desc="本所持：ホットティー召喚" tt="HAS_BOOK" value="B156"/&gt;</v>
      </c>
      <c r="Q195" t="str">
        <f t="shared" si="27"/>
        <v>AT192</v>
      </c>
    </row>
    <row r="196" spans="1:17" x14ac:dyDescent="0.2">
      <c r="A196">
        <v>193</v>
      </c>
      <c r="B196" t="str">
        <f t="shared" si="21"/>
        <v>AT193</v>
      </c>
      <c r="C196" t="s">
        <v>2158</v>
      </c>
      <c r="D196" t="s">
        <v>553</v>
      </c>
      <c r="E196" t="s">
        <v>1746</v>
      </c>
      <c r="F196" t="s">
        <v>625</v>
      </c>
      <c r="G196" t="s">
        <v>621</v>
      </c>
      <c r="H196" t="str">
        <f t="shared" si="22"/>
        <v>"AT193"</v>
      </c>
      <c r="I196" t="s">
        <v>627</v>
      </c>
      <c r="J196" t="str">
        <f t="shared" si="23"/>
        <v>"本所持：木化"</v>
      </c>
      <c r="K196" t="s">
        <v>628</v>
      </c>
      <c r="L196" t="str">
        <f t="shared" si="24"/>
        <v>"HAS_BOOK"</v>
      </c>
      <c r="M196" t="s">
        <v>623</v>
      </c>
      <c r="N196" t="str">
        <f t="shared" si="25"/>
        <v>"B157"</v>
      </c>
      <c r="O196" t="s">
        <v>624</v>
      </c>
      <c r="P196" s="12" t="str">
        <f t="shared" si="26"/>
        <v>&lt;term id="AT193" desc="本所持：木化" tt="HAS_BOOK" value="B157"/&gt;</v>
      </c>
      <c r="Q196" t="str">
        <f t="shared" si="27"/>
        <v>AT193</v>
      </c>
    </row>
    <row r="197" spans="1:17" x14ac:dyDescent="0.2">
      <c r="A197">
        <v>194</v>
      </c>
      <c r="B197" t="str">
        <f t="shared" si="21"/>
        <v>AT194</v>
      </c>
      <c r="C197" t="s">
        <v>2159</v>
      </c>
      <c r="D197" t="s">
        <v>553</v>
      </c>
      <c r="E197" t="s">
        <v>1747</v>
      </c>
      <c r="F197" t="s">
        <v>625</v>
      </c>
      <c r="G197" t="s">
        <v>621</v>
      </c>
      <c r="H197" t="str">
        <f t="shared" si="22"/>
        <v>"AT194"</v>
      </c>
      <c r="I197" t="s">
        <v>627</v>
      </c>
      <c r="J197" t="str">
        <f t="shared" si="23"/>
        <v>"本所持：地震"</v>
      </c>
      <c r="K197" t="s">
        <v>628</v>
      </c>
      <c r="L197" t="str">
        <f t="shared" si="24"/>
        <v>"HAS_BOOK"</v>
      </c>
      <c r="M197" t="s">
        <v>623</v>
      </c>
      <c r="N197" t="str">
        <f t="shared" si="25"/>
        <v>"B158"</v>
      </c>
      <c r="O197" t="s">
        <v>624</v>
      </c>
      <c r="P197" s="12" t="str">
        <f t="shared" si="26"/>
        <v>&lt;term id="AT194" desc="本所持：地震" tt="HAS_BOOK" value="B158"/&gt;</v>
      </c>
      <c r="Q197" t="str">
        <f t="shared" si="27"/>
        <v>AT194</v>
      </c>
    </row>
    <row r="198" spans="1:17" x14ac:dyDescent="0.2">
      <c r="A198">
        <v>195</v>
      </c>
      <c r="B198" t="str">
        <f t="shared" si="21"/>
        <v>AT195</v>
      </c>
      <c r="C198" t="s">
        <v>2160</v>
      </c>
      <c r="D198" t="s">
        <v>553</v>
      </c>
      <c r="E198" t="s">
        <v>1748</v>
      </c>
      <c r="F198" t="s">
        <v>625</v>
      </c>
      <c r="G198" t="s">
        <v>621</v>
      </c>
      <c r="H198" t="str">
        <f t="shared" si="22"/>
        <v>"AT195"</v>
      </c>
      <c r="I198" t="s">
        <v>627</v>
      </c>
      <c r="J198" t="str">
        <f t="shared" si="23"/>
        <v>"本所持：大地の怒り"</v>
      </c>
      <c r="K198" t="s">
        <v>628</v>
      </c>
      <c r="L198" t="str">
        <f t="shared" si="24"/>
        <v>"HAS_BOOK"</v>
      </c>
      <c r="M198" t="s">
        <v>623</v>
      </c>
      <c r="N198" t="str">
        <f t="shared" si="25"/>
        <v>"B159"</v>
      </c>
      <c r="O198" t="s">
        <v>624</v>
      </c>
      <c r="P198" s="12" t="str">
        <f t="shared" si="26"/>
        <v>&lt;term id="AT195" desc="本所持：大地の怒り" tt="HAS_BOOK" value="B159"/&gt;</v>
      </c>
      <c r="Q198" t="str">
        <f t="shared" si="27"/>
        <v>AT195</v>
      </c>
    </row>
    <row r="199" spans="1:17" x14ac:dyDescent="0.2">
      <c r="A199">
        <v>196</v>
      </c>
      <c r="B199" t="str">
        <f t="shared" si="21"/>
        <v>AT196</v>
      </c>
      <c r="C199" t="s">
        <v>2161</v>
      </c>
      <c r="D199" t="s">
        <v>553</v>
      </c>
      <c r="E199" t="s">
        <v>1749</v>
      </c>
      <c r="F199" t="s">
        <v>625</v>
      </c>
      <c r="G199" t="s">
        <v>621</v>
      </c>
      <c r="H199" t="str">
        <f t="shared" si="22"/>
        <v>"AT196"</v>
      </c>
      <c r="I199" t="s">
        <v>627</v>
      </c>
      <c r="J199" t="str">
        <f t="shared" si="23"/>
        <v>"本所持：地割れ"</v>
      </c>
      <c r="K199" t="s">
        <v>628</v>
      </c>
      <c r="L199" t="str">
        <f t="shared" si="24"/>
        <v>"HAS_BOOK"</v>
      </c>
      <c r="M199" t="s">
        <v>623</v>
      </c>
      <c r="N199" t="str">
        <f t="shared" si="25"/>
        <v>"B160"</v>
      </c>
      <c r="O199" t="s">
        <v>624</v>
      </c>
      <c r="P199" s="12" t="str">
        <f t="shared" si="26"/>
        <v>&lt;term id="AT196" desc="本所持：地割れ" tt="HAS_BOOK" value="B160"/&gt;</v>
      </c>
      <c r="Q199" t="str">
        <f t="shared" si="27"/>
        <v>AT196</v>
      </c>
    </row>
    <row r="200" spans="1:17" x14ac:dyDescent="0.2">
      <c r="A200">
        <v>197</v>
      </c>
      <c r="B200" t="str">
        <f t="shared" si="21"/>
        <v>AT197</v>
      </c>
      <c r="C200" t="s">
        <v>2162</v>
      </c>
      <c r="D200" t="s">
        <v>553</v>
      </c>
      <c r="E200" t="s">
        <v>1750</v>
      </c>
      <c r="F200" t="s">
        <v>625</v>
      </c>
      <c r="G200" t="s">
        <v>621</v>
      </c>
      <c r="H200" t="str">
        <f t="shared" si="22"/>
        <v>"AT197"</v>
      </c>
      <c r="I200" t="s">
        <v>627</v>
      </c>
      <c r="J200" t="str">
        <f t="shared" si="23"/>
        <v>"本所持：岸壁直撃"</v>
      </c>
      <c r="K200" t="s">
        <v>628</v>
      </c>
      <c r="L200" t="str">
        <f t="shared" si="24"/>
        <v>"HAS_BOOK"</v>
      </c>
      <c r="M200" t="s">
        <v>623</v>
      </c>
      <c r="N200" t="str">
        <f t="shared" si="25"/>
        <v>"B161"</v>
      </c>
      <c r="O200" t="s">
        <v>624</v>
      </c>
      <c r="P200" s="12" t="str">
        <f t="shared" si="26"/>
        <v>&lt;term id="AT197" desc="本所持：岸壁直撃" tt="HAS_BOOK" value="B161"/&gt;</v>
      </c>
      <c r="Q200" t="str">
        <f t="shared" si="27"/>
        <v>AT197</v>
      </c>
    </row>
    <row r="201" spans="1:17" x14ac:dyDescent="0.2">
      <c r="A201">
        <v>198</v>
      </c>
      <c r="B201" t="str">
        <f t="shared" ref="B201:B264" si="28">"AT"&amp;TEXT(A201,"000")</f>
        <v>AT198</v>
      </c>
      <c r="C201" t="s">
        <v>2163</v>
      </c>
      <c r="D201" t="s">
        <v>553</v>
      </c>
      <c r="E201" t="s">
        <v>1751</v>
      </c>
      <c r="F201" t="s">
        <v>625</v>
      </c>
      <c r="G201" t="s">
        <v>621</v>
      </c>
      <c r="H201" t="str">
        <f t="shared" ref="H201:H264" si="29">""""&amp;B201&amp;""""</f>
        <v>"AT198"</v>
      </c>
      <c r="I201" t="s">
        <v>627</v>
      </c>
      <c r="J201" t="str">
        <f t="shared" ref="J201:J264" si="30">""""&amp;C201&amp;""""</f>
        <v>"本所持：岩塊"</v>
      </c>
      <c r="K201" t="s">
        <v>628</v>
      </c>
      <c r="L201" t="str">
        <f t="shared" ref="L201:L264" si="31">""""&amp;D201&amp;""""</f>
        <v>"HAS_BOOK"</v>
      </c>
      <c r="M201" t="s">
        <v>623</v>
      </c>
      <c r="N201" t="str">
        <f t="shared" ref="N201:N264" si="32">""""&amp;E201&amp;""""</f>
        <v>"B162"</v>
      </c>
      <c r="O201" t="s">
        <v>624</v>
      </c>
      <c r="P201" s="12" t="str">
        <f t="shared" ref="P201:P264" si="33">F201&amp;G201&amp;H201&amp;I201&amp;J201&amp;K201&amp;L201&amp;M201&amp;N201&amp;O201</f>
        <v>&lt;term id="AT198" desc="本所持：岩塊" tt="HAS_BOOK" value="B162"/&gt;</v>
      </c>
      <c r="Q201" t="str">
        <f t="shared" ref="Q201:Q264" si="34">B201</f>
        <v>AT198</v>
      </c>
    </row>
    <row r="202" spans="1:17" x14ac:dyDescent="0.2">
      <c r="A202">
        <v>199</v>
      </c>
      <c r="B202" t="str">
        <f t="shared" si="28"/>
        <v>AT199</v>
      </c>
      <c r="C202" t="s">
        <v>2164</v>
      </c>
      <c r="D202" t="s">
        <v>553</v>
      </c>
      <c r="E202" t="s">
        <v>1752</v>
      </c>
      <c r="F202" t="s">
        <v>625</v>
      </c>
      <c r="G202" t="s">
        <v>621</v>
      </c>
      <c r="H202" t="str">
        <f t="shared" si="29"/>
        <v>"AT199"</v>
      </c>
      <c r="I202" t="s">
        <v>627</v>
      </c>
      <c r="J202" t="str">
        <f t="shared" si="30"/>
        <v>"本所持：隕石"</v>
      </c>
      <c r="K202" t="s">
        <v>628</v>
      </c>
      <c r="L202" t="str">
        <f t="shared" si="31"/>
        <v>"HAS_BOOK"</v>
      </c>
      <c r="M202" t="s">
        <v>623</v>
      </c>
      <c r="N202" t="str">
        <f t="shared" si="32"/>
        <v>"B163"</v>
      </c>
      <c r="O202" t="s">
        <v>624</v>
      </c>
      <c r="P202" s="12" t="str">
        <f t="shared" si="33"/>
        <v>&lt;term id="AT199" desc="本所持：隕石" tt="HAS_BOOK" value="B163"/&gt;</v>
      </c>
      <c r="Q202" t="str">
        <f t="shared" si="34"/>
        <v>AT199</v>
      </c>
    </row>
    <row r="203" spans="1:17" x14ac:dyDescent="0.2">
      <c r="A203">
        <v>200</v>
      </c>
      <c r="B203" t="str">
        <f t="shared" si="28"/>
        <v>AT200</v>
      </c>
      <c r="C203" t="s">
        <v>2165</v>
      </c>
      <c r="D203" t="s">
        <v>553</v>
      </c>
      <c r="E203" t="s">
        <v>1753</v>
      </c>
      <c r="F203" t="s">
        <v>625</v>
      </c>
      <c r="G203" t="s">
        <v>621</v>
      </c>
      <c r="H203" t="str">
        <f t="shared" si="29"/>
        <v>"AT200"</v>
      </c>
      <c r="I203" t="s">
        <v>627</v>
      </c>
      <c r="J203" t="str">
        <f t="shared" si="30"/>
        <v>"本所持：巨岩"</v>
      </c>
      <c r="K203" t="s">
        <v>628</v>
      </c>
      <c r="L203" t="str">
        <f t="shared" si="31"/>
        <v>"HAS_BOOK"</v>
      </c>
      <c r="M203" t="s">
        <v>623</v>
      </c>
      <c r="N203" t="str">
        <f t="shared" si="32"/>
        <v>"B164"</v>
      </c>
      <c r="O203" t="s">
        <v>624</v>
      </c>
      <c r="P203" s="12" t="str">
        <f t="shared" si="33"/>
        <v>&lt;term id="AT200" desc="本所持：巨岩" tt="HAS_BOOK" value="B164"/&gt;</v>
      </c>
      <c r="Q203" t="str">
        <f t="shared" si="34"/>
        <v>AT200</v>
      </c>
    </row>
    <row r="204" spans="1:17" x14ac:dyDescent="0.2">
      <c r="A204">
        <v>201</v>
      </c>
      <c r="B204" t="str">
        <f t="shared" si="28"/>
        <v>AT201</v>
      </c>
      <c r="C204" t="s">
        <v>2166</v>
      </c>
      <c r="D204" t="s">
        <v>553</v>
      </c>
      <c r="E204" t="s">
        <v>1754</v>
      </c>
      <c r="F204" t="s">
        <v>625</v>
      </c>
      <c r="G204" t="s">
        <v>621</v>
      </c>
      <c r="H204" t="str">
        <f t="shared" si="29"/>
        <v>"AT201"</v>
      </c>
      <c r="I204" t="s">
        <v>627</v>
      </c>
      <c r="J204" t="str">
        <f t="shared" si="30"/>
        <v>"本所持：冷風"</v>
      </c>
      <c r="K204" t="s">
        <v>628</v>
      </c>
      <c r="L204" t="str">
        <f t="shared" si="31"/>
        <v>"HAS_BOOK"</v>
      </c>
      <c r="M204" t="s">
        <v>623</v>
      </c>
      <c r="N204" t="str">
        <f t="shared" si="32"/>
        <v>"B165"</v>
      </c>
      <c r="O204" t="s">
        <v>624</v>
      </c>
      <c r="P204" s="12" t="str">
        <f t="shared" si="33"/>
        <v>&lt;term id="AT201" desc="本所持：冷風" tt="HAS_BOOK" value="B165"/&gt;</v>
      </c>
      <c r="Q204" t="str">
        <f t="shared" si="34"/>
        <v>AT201</v>
      </c>
    </row>
    <row r="205" spans="1:17" x14ac:dyDescent="0.2">
      <c r="A205">
        <v>202</v>
      </c>
      <c r="B205" t="str">
        <f t="shared" si="28"/>
        <v>AT202</v>
      </c>
      <c r="C205" t="s">
        <v>2167</v>
      </c>
      <c r="D205" t="s">
        <v>553</v>
      </c>
      <c r="E205" t="s">
        <v>1755</v>
      </c>
      <c r="F205" t="s">
        <v>625</v>
      </c>
      <c r="G205" t="s">
        <v>621</v>
      </c>
      <c r="H205" t="str">
        <f t="shared" si="29"/>
        <v>"AT202"</v>
      </c>
      <c r="I205" t="s">
        <v>627</v>
      </c>
      <c r="J205" t="str">
        <f t="shared" si="30"/>
        <v>"本所持：涼風"</v>
      </c>
      <c r="K205" t="s">
        <v>628</v>
      </c>
      <c r="L205" t="str">
        <f t="shared" si="31"/>
        <v>"HAS_BOOK"</v>
      </c>
      <c r="M205" t="s">
        <v>623</v>
      </c>
      <c r="N205" t="str">
        <f t="shared" si="32"/>
        <v>"B166"</v>
      </c>
      <c r="O205" t="s">
        <v>624</v>
      </c>
      <c r="P205" s="12" t="str">
        <f t="shared" si="33"/>
        <v>&lt;term id="AT202" desc="本所持：涼風" tt="HAS_BOOK" value="B166"/&gt;</v>
      </c>
      <c r="Q205" t="str">
        <f t="shared" si="34"/>
        <v>AT202</v>
      </c>
    </row>
    <row r="206" spans="1:17" x14ac:dyDescent="0.2">
      <c r="A206">
        <v>203</v>
      </c>
      <c r="B206" t="str">
        <f t="shared" si="28"/>
        <v>AT203</v>
      </c>
      <c r="C206" t="s">
        <v>2168</v>
      </c>
      <c r="D206" t="s">
        <v>553</v>
      </c>
      <c r="E206" t="s">
        <v>1756</v>
      </c>
      <c r="F206" t="s">
        <v>625</v>
      </c>
      <c r="G206" t="s">
        <v>621</v>
      </c>
      <c r="H206" t="str">
        <f t="shared" si="29"/>
        <v>"AT203"</v>
      </c>
      <c r="I206" t="s">
        <v>627</v>
      </c>
      <c r="J206" t="str">
        <f t="shared" si="30"/>
        <v>"本所持：雹嵐"</v>
      </c>
      <c r="K206" t="s">
        <v>628</v>
      </c>
      <c r="L206" t="str">
        <f t="shared" si="31"/>
        <v>"HAS_BOOK"</v>
      </c>
      <c r="M206" t="s">
        <v>623</v>
      </c>
      <c r="N206" t="str">
        <f t="shared" si="32"/>
        <v>"B167"</v>
      </c>
      <c r="O206" t="s">
        <v>624</v>
      </c>
      <c r="P206" s="12" t="str">
        <f t="shared" si="33"/>
        <v>&lt;term id="AT203" desc="本所持：雹嵐" tt="HAS_BOOK" value="B167"/&gt;</v>
      </c>
      <c r="Q206" t="str">
        <f t="shared" si="34"/>
        <v>AT203</v>
      </c>
    </row>
    <row r="207" spans="1:17" x14ac:dyDescent="0.2">
      <c r="A207">
        <v>204</v>
      </c>
      <c r="B207" t="str">
        <f t="shared" si="28"/>
        <v>AT204</v>
      </c>
      <c r="C207" t="s">
        <v>2169</v>
      </c>
      <c r="D207" t="s">
        <v>553</v>
      </c>
      <c r="E207" t="s">
        <v>1757</v>
      </c>
      <c r="F207" t="s">
        <v>625</v>
      </c>
      <c r="G207" t="s">
        <v>621</v>
      </c>
      <c r="H207" t="str">
        <f t="shared" si="29"/>
        <v>"AT204"</v>
      </c>
      <c r="I207" t="s">
        <v>627</v>
      </c>
      <c r="J207" t="str">
        <f t="shared" si="30"/>
        <v>"本所持：氷のつぶて"</v>
      </c>
      <c r="K207" t="s">
        <v>628</v>
      </c>
      <c r="L207" t="str">
        <f t="shared" si="31"/>
        <v>"HAS_BOOK"</v>
      </c>
      <c r="M207" t="s">
        <v>623</v>
      </c>
      <c r="N207" t="str">
        <f t="shared" si="32"/>
        <v>"B168"</v>
      </c>
      <c r="O207" t="s">
        <v>624</v>
      </c>
      <c r="P207" s="12" t="str">
        <f t="shared" si="33"/>
        <v>&lt;term id="AT204" desc="本所持：氷のつぶて" tt="HAS_BOOK" value="B168"/&gt;</v>
      </c>
      <c r="Q207" t="str">
        <f t="shared" si="34"/>
        <v>AT204</v>
      </c>
    </row>
    <row r="208" spans="1:17" x14ac:dyDescent="0.2">
      <c r="A208">
        <v>205</v>
      </c>
      <c r="B208" t="str">
        <f t="shared" si="28"/>
        <v>AT205</v>
      </c>
      <c r="C208" t="s">
        <v>2170</v>
      </c>
      <c r="D208" t="s">
        <v>553</v>
      </c>
      <c r="E208" t="s">
        <v>1758</v>
      </c>
      <c r="F208" t="s">
        <v>625</v>
      </c>
      <c r="G208" t="s">
        <v>621</v>
      </c>
      <c r="H208" t="str">
        <f t="shared" si="29"/>
        <v>"AT205"</v>
      </c>
      <c r="I208" t="s">
        <v>627</v>
      </c>
      <c r="J208" t="str">
        <f t="shared" si="30"/>
        <v>"本所持：吹雪"</v>
      </c>
      <c r="K208" t="s">
        <v>628</v>
      </c>
      <c r="L208" t="str">
        <f t="shared" si="31"/>
        <v>"HAS_BOOK"</v>
      </c>
      <c r="M208" t="s">
        <v>623</v>
      </c>
      <c r="N208" t="str">
        <f t="shared" si="32"/>
        <v>"B169"</v>
      </c>
      <c r="O208" t="s">
        <v>624</v>
      </c>
      <c r="P208" s="12" t="str">
        <f t="shared" si="33"/>
        <v>&lt;term id="AT205" desc="本所持：吹雪" tt="HAS_BOOK" value="B169"/&gt;</v>
      </c>
      <c r="Q208" t="str">
        <f t="shared" si="34"/>
        <v>AT205</v>
      </c>
    </row>
    <row r="209" spans="1:17" x14ac:dyDescent="0.2">
      <c r="A209">
        <v>206</v>
      </c>
      <c r="B209" t="str">
        <f t="shared" si="28"/>
        <v>AT206</v>
      </c>
      <c r="C209" t="s">
        <v>2171</v>
      </c>
      <c r="D209" t="s">
        <v>553</v>
      </c>
      <c r="E209" t="s">
        <v>1759</v>
      </c>
      <c r="F209" t="s">
        <v>625</v>
      </c>
      <c r="G209" t="s">
        <v>621</v>
      </c>
      <c r="H209" t="str">
        <f t="shared" si="29"/>
        <v>"AT206"</v>
      </c>
      <c r="I209" t="s">
        <v>627</v>
      </c>
      <c r="J209" t="str">
        <f t="shared" si="30"/>
        <v>"本所持：冷凍ビーム"</v>
      </c>
      <c r="K209" t="s">
        <v>628</v>
      </c>
      <c r="L209" t="str">
        <f t="shared" si="31"/>
        <v>"HAS_BOOK"</v>
      </c>
      <c r="M209" t="s">
        <v>623</v>
      </c>
      <c r="N209" t="str">
        <f t="shared" si="32"/>
        <v>"B170"</v>
      </c>
      <c r="O209" t="s">
        <v>624</v>
      </c>
      <c r="P209" s="12" t="str">
        <f t="shared" si="33"/>
        <v>&lt;term id="AT206" desc="本所持：冷凍ビーム" tt="HAS_BOOK" value="B170"/&gt;</v>
      </c>
      <c r="Q209" t="str">
        <f t="shared" si="34"/>
        <v>AT206</v>
      </c>
    </row>
    <row r="210" spans="1:17" x14ac:dyDescent="0.2">
      <c r="A210">
        <v>207</v>
      </c>
      <c r="B210" t="str">
        <f t="shared" si="28"/>
        <v>AT207</v>
      </c>
      <c r="C210" t="s">
        <v>2172</v>
      </c>
      <c r="D210" t="s">
        <v>553</v>
      </c>
      <c r="E210" t="s">
        <v>1760</v>
      </c>
      <c r="F210" t="s">
        <v>625</v>
      </c>
      <c r="G210" t="s">
        <v>621</v>
      </c>
      <c r="H210" t="str">
        <f t="shared" si="29"/>
        <v>"AT207"</v>
      </c>
      <c r="I210" t="s">
        <v>627</v>
      </c>
      <c r="J210" t="str">
        <f t="shared" si="30"/>
        <v>"本所持：じょうろ"</v>
      </c>
      <c r="K210" t="s">
        <v>628</v>
      </c>
      <c r="L210" t="str">
        <f t="shared" si="31"/>
        <v>"HAS_BOOK"</v>
      </c>
      <c r="M210" t="s">
        <v>623</v>
      </c>
      <c r="N210" t="str">
        <f t="shared" si="32"/>
        <v>"B171"</v>
      </c>
      <c r="O210" t="s">
        <v>624</v>
      </c>
      <c r="P210" s="12" t="str">
        <f t="shared" si="33"/>
        <v>&lt;term id="AT207" desc="本所持：じょうろ" tt="HAS_BOOK" value="B171"/&gt;</v>
      </c>
      <c r="Q210" t="str">
        <f t="shared" si="34"/>
        <v>AT207</v>
      </c>
    </row>
    <row r="211" spans="1:17" x14ac:dyDescent="0.2">
      <c r="A211">
        <v>208</v>
      </c>
      <c r="B211" t="str">
        <f t="shared" si="28"/>
        <v>AT208</v>
      </c>
      <c r="C211" t="s">
        <v>2173</v>
      </c>
      <c r="D211" t="s">
        <v>553</v>
      </c>
      <c r="E211" t="s">
        <v>1761</v>
      </c>
      <c r="F211" t="s">
        <v>625</v>
      </c>
      <c r="G211" t="s">
        <v>621</v>
      </c>
      <c r="H211" t="str">
        <f t="shared" si="29"/>
        <v>"AT208"</v>
      </c>
      <c r="I211" t="s">
        <v>627</v>
      </c>
      <c r="J211" t="str">
        <f t="shared" si="30"/>
        <v>"本所持：滝行"</v>
      </c>
      <c r="K211" t="s">
        <v>628</v>
      </c>
      <c r="L211" t="str">
        <f t="shared" si="31"/>
        <v>"HAS_BOOK"</v>
      </c>
      <c r="M211" t="s">
        <v>623</v>
      </c>
      <c r="N211" t="str">
        <f t="shared" si="32"/>
        <v>"B172"</v>
      </c>
      <c r="O211" t="s">
        <v>624</v>
      </c>
      <c r="P211" s="12" t="str">
        <f t="shared" si="33"/>
        <v>&lt;term id="AT208" desc="本所持：滝行" tt="HAS_BOOK" value="B172"/&gt;</v>
      </c>
      <c r="Q211" t="str">
        <f t="shared" si="34"/>
        <v>AT208</v>
      </c>
    </row>
    <row r="212" spans="1:17" x14ac:dyDescent="0.2">
      <c r="A212">
        <v>209</v>
      </c>
      <c r="B212" t="str">
        <f t="shared" si="28"/>
        <v>AT209</v>
      </c>
      <c r="C212" t="s">
        <v>2174</v>
      </c>
      <c r="D212" t="s">
        <v>553</v>
      </c>
      <c r="E212" t="s">
        <v>1762</v>
      </c>
      <c r="F212" t="s">
        <v>625</v>
      </c>
      <c r="G212" t="s">
        <v>621</v>
      </c>
      <c r="H212" t="str">
        <f t="shared" si="29"/>
        <v>"AT209"</v>
      </c>
      <c r="I212" t="s">
        <v>627</v>
      </c>
      <c r="J212" t="str">
        <f t="shared" si="30"/>
        <v>"本所持：叢雲"</v>
      </c>
      <c r="K212" t="s">
        <v>628</v>
      </c>
      <c r="L212" t="str">
        <f t="shared" si="31"/>
        <v>"HAS_BOOK"</v>
      </c>
      <c r="M212" t="s">
        <v>623</v>
      </c>
      <c r="N212" t="str">
        <f t="shared" si="32"/>
        <v>"B173"</v>
      </c>
      <c r="O212" t="s">
        <v>624</v>
      </c>
      <c r="P212" s="12" t="str">
        <f t="shared" si="33"/>
        <v>&lt;term id="AT209" desc="本所持：叢雲" tt="HAS_BOOK" value="B173"/&gt;</v>
      </c>
      <c r="Q212" t="str">
        <f t="shared" si="34"/>
        <v>AT209</v>
      </c>
    </row>
    <row r="213" spans="1:17" x14ac:dyDescent="0.2">
      <c r="A213">
        <v>210</v>
      </c>
      <c r="B213" t="str">
        <f t="shared" si="28"/>
        <v>AT210</v>
      </c>
      <c r="C213" t="s">
        <v>2175</v>
      </c>
      <c r="D213" t="s">
        <v>553</v>
      </c>
      <c r="E213" t="s">
        <v>1763</v>
      </c>
      <c r="F213" t="s">
        <v>625</v>
      </c>
      <c r="G213" t="s">
        <v>621</v>
      </c>
      <c r="H213" t="str">
        <f t="shared" si="29"/>
        <v>"AT210"</v>
      </c>
      <c r="I213" t="s">
        <v>627</v>
      </c>
      <c r="J213" t="str">
        <f t="shared" si="30"/>
        <v>"本所持：ブラックホール"</v>
      </c>
      <c r="K213" t="s">
        <v>628</v>
      </c>
      <c r="L213" t="str">
        <f t="shared" si="31"/>
        <v>"HAS_BOOK"</v>
      </c>
      <c r="M213" t="s">
        <v>623</v>
      </c>
      <c r="N213" t="str">
        <f t="shared" si="32"/>
        <v>"B174"</v>
      </c>
      <c r="O213" t="s">
        <v>624</v>
      </c>
      <c r="P213" s="12" t="str">
        <f t="shared" si="33"/>
        <v>&lt;term id="AT210" desc="本所持：ブラックホール" tt="HAS_BOOK" value="B174"/&gt;</v>
      </c>
      <c r="Q213" t="str">
        <f t="shared" si="34"/>
        <v>AT210</v>
      </c>
    </row>
    <row r="214" spans="1:17" x14ac:dyDescent="0.2">
      <c r="A214">
        <v>211</v>
      </c>
      <c r="B214" t="str">
        <f t="shared" si="28"/>
        <v>AT211</v>
      </c>
      <c r="C214" t="s">
        <v>2176</v>
      </c>
      <c r="D214" t="s">
        <v>553</v>
      </c>
      <c r="E214" t="s">
        <v>1764</v>
      </c>
      <c r="F214" t="s">
        <v>625</v>
      </c>
      <c r="G214" t="s">
        <v>621</v>
      </c>
      <c r="H214" t="str">
        <f t="shared" si="29"/>
        <v>"AT211"</v>
      </c>
      <c r="I214" t="s">
        <v>627</v>
      </c>
      <c r="J214" t="str">
        <f t="shared" si="30"/>
        <v>"本所持：絶滅の光"</v>
      </c>
      <c r="K214" t="s">
        <v>628</v>
      </c>
      <c r="L214" t="str">
        <f t="shared" si="31"/>
        <v>"HAS_BOOK"</v>
      </c>
      <c r="M214" t="s">
        <v>623</v>
      </c>
      <c r="N214" t="str">
        <f t="shared" si="32"/>
        <v>"B175"</v>
      </c>
      <c r="O214" t="s">
        <v>624</v>
      </c>
      <c r="P214" s="12" t="str">
        <f t="shared" si="33"/>
        <v>&lt;term id="AT211" desc="本所持：絶滅の光" tt="HAS_BOOK" value="B175"/&gt;</v>
      </c>
      <c r="Q214" t="str">
        <f t="shared" si="34"/>
        <v>AT211</v>
      </c>
    </row>
    <row r="215" spans="1:17" x14ac:dyDescent="0.2">
      <c r="A215">
        <v>212</v>
      </c>
      <c r="B215" t="str">
        <f t="shared" si="28"/>
        <v>AT212</v>
      </c>
      <c r="C215" t="s">
        <v>2177</v>
      </c>
      <c r="D215" t="s">
        <v>553</v>
      </c>
      <c r="E215" t="s">
        <v>1765</v>
      </c>
      <c r="F215" t="s">
        <v>625</v>
      </c>
      <c r="G215" t="s">
        <v>621</v>
      </c>
      <c r="H215" t="str">
        <f t="shared" si="29"/>
        <v>"AT212"</v>
      </c>
      <c r="I215" t="s">
        <v>627</v>
      </c>
      <c r="J215" t="str">
        <f t="shared" si="30"/>
        <v>"本所持：絞首台への階段"</v>
      </c>
      <c r="K215" t="s">
        <v>628</v>
      </c>
      <c r="L215" t="str">
        <f t="shared" si="31"/>
        <v>"HAS_BOOK"</v>
      </c>
      <c r="M215" t="s">
        <v>623</v>
      </c>
      <c r="N215" t="str">
        <f t="shared" si="32"/>
        <v>"B176"</v>
      </c>
      <c r="O215" t="s">
        <v>624</v>
      </c>
      <c r="P215" s="12" t="str">
        <f t="shared" si="33"/>
        <v>&lt;term id="AT212" desc="本所持：絞首台への階段" tt="HAS_BOOK" value="B176"/&gt;</v>
      </c>
      <c r="Q215" t="str">
        <f t="shared" si="34"/>
        <v>AT212</v>
      </c>
    </row>
    <row r="216" spans="1:17" x14ac:dyDescent="0.2">
      <c r="A216">
        <v>213</v>
      </c>
      <c r="B216" t="str">
        <f t="shared" si="28"/>
        <v>AT213</v>
      </c>
      <c r="C216" t="s">
        <v>2178</v>
      </c>
      <c r="D216" t="s">
        <v>553</v>
      </c>
      <c r="E216" t="s">
        <v>1766</v>
      </c>
      <c r="F216" t="s">
        <v>625</v>
      </c>
      <c r="G216" t="s">
        <v>621</v>
      </c>
      <c r="H216" t="str">
        <f t="shared" si="29"/>
        <v>"AT213"</v>
      </c>
      <c r="I216" t="s">
        <v>627</v>
      </c>
      <c r="J216" t="str">
        <f t="shared" si="30"/>
        <v>"本所持：滅殺"</v>
      </c>
      <c r="K216" t="s">
        <v>628</v>
      </c>
      <c r="L216" t="str">
        <f t="shared" si="31"/>
        <v>"HAS_BOOK"</v>
      </c>
      <c r="M216" t="s">
        <v>623</v>
      </c>
      <c r="N216" t="str">
        <f t="shared" si="32"/>
        <v>"B177"</v>
      </c>
      <c r="O216" t="s">
        <v>624</v>
      </c>
      <c r="P216" s="12" t="str">
        <f t="shared" si="33"/>
        <v>&lt;term id="AT213" desc="本所持：滅殺" tt="HAS_BOOK" value="B177"/&gt;</v>
      </c>
      <c r="Q216" t="str">
        <f t="shared" si="34"/>
        <v>AT213</v>
      </c>
    </row>
    <row r="217" spans="1:17" x14ac:dyDescent="0.2">
      <c r="A217">
        <v>214</v>
      </c>
      <c r="B217" t="str">
        <f t="shared" si="28"/>
        <v>AT214</v>
      </c>
      <c r="C217" t="s">
        <v>2179</v>
      </c>
      <c r="D217" t="s">
        <v>553</v>
      </c>
      <c r="E217" t="s">
        <v>1767</v>
      </c>
      <c r="F217" t="s">
        <v>625</v>
      </c>
      <c r="G217" t="s">
        <v>621</v>
      </c>
      <c r="H217" t="str">
        <f t="shared" si="29"/>
        <v>"AT214"</v>
      </c>
      <c r="I217" t="s">
        <v>627</v>
      </c>
      <c r="J217" t="str">
        <f t="shared" si="30"/>
        <v>"本所持：魔防壁"</v>
      </c>
      <c r="K217" t="s">
        <v>628</v>
      </c>
      <c r="L217" t="str">
        <f t="shared" si="31"/>
        <v>"HAS_BOOK"</v>
      </c>
      <c r="M217" t="s">
        <v>623</v>
      </c>
      <c r="N217" t="str">
        <f t="shared" si="32"/>
        <v>"B178"</v>
      </c>
      <c r="O217" t="s">
        <v>624</v>
      </c>
      <c r="P217" s="12" t="str">
        <f t="shared" si="33"/>
        <v>&lt;term id="AT214" desc="本所持：魔防壁" tt="HAS_BOOK" value="B178"/&gt;</v>
      </c>
      <c r="Q217" t="str">
        <f t="shared" si="34"/>
        <v>AT214</v>
      </c>
    </row>
    <row r="218" spans="1:17" x14ac:dyDescent="0.2">
      <c r="A218">
        <v>215</v>
      </c>
      <c r="B218" t="str">
        <f t="shared" si="28"/>
        <v>AT215</v>
      </c>
      <c r="C218" t="s">
        <v>2180</v>
      </c>
      <c r="D218" t="s">
        <v>553</v>
      </c>
      <c r="E218" t="s">
        <v>1768</v>
      </c>
      <c r="F218" t="s">
        <v>625</v>
      </c>
      <c r="G218" t="s">
        <v>621</v>
      </c>
      <c r="H218" t="str">
        <f t="shared" si="29"/>
        <v>"AT215"</v>
      </c>
      <c r="I218" t="s">
        <v>627</v>
      </c>
      <c r="J218" t="str">
        <f t="shared" si="30"/>
        <v>"本所持：城壁"</v>
      </c>
      <c r="K218" t="s">
        <v>628</v>
      </c>
      <c r="L218" t="str">
        <f t="shared" si="31"/>
        <v>"HAS_BOOK"</v>
      </c>
      <c r="M218" t="s">
        <v>623</v>
      </c>
      <c r="N218" t="str">
        <f t="shared" si="32"/>
        <v>"B179"</v>
      </c>
      <c r="O218" t="s">
        <v>624</v>
      </c>
      <c r="P218" s="12" t="str">
        <f t="shared" si="33"/>
        <v>&lt;term id="AT215" desc="本所持：城壁" tt="HAS_BOOK" value="B179"/&gt;</v>
      </c>
      <c r="Q218" t="str">
        <f t="shared" si="34"/>
        <v>AT215</v>
      </c>
    </row>
    <row r="219" spans="1:17" x14ac:dyDescent="0.2">
      <c r="A219">
        <v>216</v>
      </c>
      <c r="B219" t="str">
        <f t="shared" si="28"/>
        <v>AT216</v>
      </c>
      <c r="C219" t="s">
        <v>2181</v>
      </c>
      <c r="D219" t="s">
        <v>553</v>
      </c>
      <c r="E219" t="s">
        <v>1769</v>
      </c>
      <c r="F219" t="s">
        <v>625</v>
      </c>
      <c r="G219" t="s">
        <v>621</v>
      </c>
      <c r="H219" t="str">
        <f t="shared" si="29"/>
        <v>"AT216"</v>
      </c>
      <c r="I219" t="s">
        <v>627</v>
      </c>
      <c r="J219" t="str">
        <f t="shared" si="30"/>
        <v>"本所持：魔術回避"</v>
      </c>
      <c r="K219" t="s">
        <v>628</v>
      </c>
      <c r="L219" t="str">
        <f t="shared" si="31"/>
        <v>"HAS_BOOK"</v>
      </c>
      <c r="M219" t="s">
        <v>623</v>
      </c>
      <c r="N219" t="str">
        <f t="shared" si="32"/>
        <v>"B180"</v>
      </c>
      <c r="O219" t="s">
        <v>624</v>
      </c>
      <c r="P219" s="12" t="str">
        <f t="shared" si="33"/>
        <v>&lt;term id="AT216" desc="本所持：魔術回避" tt="HAS_BOOK" value="B180"/&gt;</v>
      </c>
      <c r="Q219" t="str">
        <f t="shared" si="34"/>
        <v>AT216</v>
      </c>
    </row>
    <row r="220" spans="1:17" x14ac:dyDescent="0.2">
      <c r="A220">
        <v>217</v>
      </c>
      <c r="B220" t="str">
        <f t="shared" si="28"/>
        <v>AT217</v>
      </c>
      <c r="C220" t="s">
        <v>2182</v>
      </c>
      <c r="D220" t="s">
        <v>553</v>
      </c>
      <c r="E220" t="s">
        <v>1770</v>
      </c>
      <c r="F220" t="s">
        <v>625</v>
      </c>
      <c r="G220" t="s">
        <v>621</v>
      </c>
      <c r="H220" t="str">
        <f t="shared" si="29"/>
        <v>"AT217"</v>
      </c>
      <c r="I220" t="s">
        <v>627</v>
      </c>
      <c r="J220" t="str">
        <f t="shared" si="30"/>
        <v>"本所持：GC"</v>
      </c>
      <c r="K220" t="s">
        <v>628</v>
      </c>
      <c r="L220" t="str">
        <f t="shared" si="31"/>
        <v>"HAS_BOOK"</v>
      </c>
      <c r="M220" t="s">
        <v>623</v>
      </c>
      <c r="N220" t="str">
        <f t="shared" si="32"/>
        <v>"B181"</v>
      </c>
      <c r="O220" t="s">
        <v>624</v>
      </c>
      <c r="P220" s="12" t="str">
        <f t="shared" si="33"/>
        <v>&lt;term id="AT217" desc="本所持：GC" tt="HAS_BOOK" value="B181"/&gt;</v>
      </c>
      <c r="Q220" t="str">
        <f t="shared" si="34"/>
        <v>AT217</v>
      </c>
    </row>
    <row r="221" spans="1:17" x14ac:dyDescent="0.2">
      <c r="A221">
        <v>218</v>
      </c>
      <c r="B221" t="str">
        <f t="shared" si="28"/>
        <v>AT218</v>
      </c>
      <c r="C221" t="s">
        <v>2183</v>
      </c>
      <c r="D221" t="s">
        <v>553</v>
      </c>
      <c r="E221" t="s">
        <v>1771</v>
      </c>
      <c r="F221" t="s">
        <v>625</v>
      </c>
      <c r="G221" t="s">
        <v>621</v>
      </c>
      <c r="H221" t="str">
        <f t="shared" si="29"/>
        <v>"AT218"</v>
      </c>
      <c r="I221" t="s">
        <v>627</v>
      </c>
      <c r="J221" t="str">
        <f t="shared" si="30"/>
        <v>"本所持：フォトン"</v>
      </c>
      <c r="K221" t="s">
        <v>628</v>
      </c>
      <c r="L221" t="str">
        <f t="shared" si="31"/>
        <v>"HAS_BOOK"</v>
      </c>
      <c r="M221" t="s">
        <v>623</v>
      </c>
      <c r="N221" t="str">
        <f t="shared" si="32"/>
        <v>"B182"</v>
      </c>
      <c r="O221" t="s">
        <v>624</v>
      </c>
      <c r="P221" s="12" t="str">
        <f t="shared" si="33"/>
        <v>&lt;term id="AT218" desc="本所持：フォトン" tt="HAS_BOOK" value="B182"/&gt;</v>
      </c>
      <c r="Q221" t="str">
        <f t="shared" si="34"/>
        <v>AT218</v>
      </c>
    </row>
    <row r="222" spans="1:17" x14ac:dyDescent="0.2">
      <c r="A222">
        <v>219</v>
      </c>
      <c r="B222" t="str">
        <f t="shared" si="28"/>
        <v>AT219</v>
      </c>
      <c r="C222" t="s">
        <v>2184</v>
      </c>
      <c r="D222" t="s">
        <v>553</v>
      </c>
      <c r="E222" t="s">
        <v>1772</v>
      </c>
      <c r="F222" t="s">
        <v>625</v>
      </c>
      <c r="G222" t="s">
        <v>621</v>
      </c>
      <c r="H222" t="str">
        <f t="shared" si="29"/>
        <v>"AT219"</v>
      </c>
      <c r="I222" t="s">
        <v>627</v>
      </c>
      <c r="J222" t="str">
        <f t="shared" si="30"/>
        <v>"本所持：クアンタム・ハーモナイザー"</v>
      </c>
      <c r="K222" t="s">
        <v>628</v>
      </c>
      <c r="L222" t="str">
        <f t="shared" si="31"/>
        <v>"HAS_BOOK"</v>
      </c>
      <c r="M222" t="s">
        <v>623</v>
      </c>
      <c r="N222" t="str">
        <f t="shared" si="32"/>
        <v>"B183"</v>
      </c>
      <c r="O222" t="s">
        <v>624</v>
      </c>
      <c r="P222" s="12" t="str">
        <f t="shared" si="33"/>
        <v>&lt;term id="AT219" desc="本所持：クアンタム・ハーモナイザー" tt="HAS_BOOK" value="B183"/&gt;</v>
      </c>
      <c r="Q222" t="str">
        <f t="shared" si="34"/>
        <v>AT219</v>
      </c>
    </row>
    <row r="223" spans="1:17" x14ac:dyDescent="0.2">
      <c r="A223">
        <v>220</v>
      </c>
      <c r="B223" t="str">
        <f t="shared" si="28"/>
        <v>AT220</v>
      </c>
      <c r="C223" t="s">
        <v>2185</v>
      </c>
      <c r="D223" t="s">
        <v>553</v>
      </c>
      <c r="E223" t="s">
        <v>1773</v>
      </c>
      <c r="F223" t="s">
        <v>625</v>
      </c>
      <c r="G223" t="s">
        <v>621</v>
      </c>
      <c r="H223" t="str">
        <f t="shared" si="29"/>
        <v>"AT220"</v>
      </c>
      <c r="I223" t="s">
        <v>627</v>
      </c>
      <c r="J223" t="str">
        <f t="shared" si="30"/>
        <v>"本所持：対者の破棄"</v>
      </c>
      <c r="K223" t="s">
        <v>628</v>
      </c>
      <c r="L223" t="str">
        <f t="shared" si="31"/>
        <v>"HAS_BOOK"</v>
      </c>
      <c r="M223" t="s">
        <v>623</v>
      </c>
      <c r="N223" t="str">
        <f t="shared" si="32"/>
        <v>"B184"</v>
      </c>
      <c r="O223" t="s">
        <v>624</v>
      </c>
      <c r="P223" s="12" t="str">
        <f t="shared" si="33"/>
        <v>&lt;term id="AT220" desc="本所持：対者の破棄" tt="HAS_BOOK" value="B184"/&gt;</v>
      </c>
      <c r="Q223" t="str">
        <f t="shared" si="34"/>
        <v>AT220</v>
      </c>
    </row>
    <row r="224" spans="1:17" x14ac:dyDescent="0.2">
      <c r="A224">
        <v>221</v>
      </c>
      <c r="B224" t="str">
        <f t="shared" si="28"/>
        <v>AT221</v>
      </c>
      <c r="C224" t="s">
        <v>2186</v>
      </c>
      <c r="D224" t="s">
        <v>553</v>
      </c>
      <c r="E224" t="s">
        <v>1774</v>
      </c>
      <c r="F224" t="s">
        <v>625</v>
      </c>
      <c r="G224" t="s">
        <v>621</v>
      </c>
      <c r="H224" t="str">
        <f t="shared" si="29"/>
        <v>"AT221"</v>
      </c>
      <c r="I224" t="s">
        <v>627</v>
      </c>
      <c r="J224" t="str">
        <f t="shared" si="30"/>
        <v>"本所持：神経操作"</v>
      </c>
      <c r="K224" t="s">
        <v>628</v>
      </c>
      <c r="L224" t="str">
        <f t="shared" si="31"/>
        <v>"HAS_BOOK"</v>
      </c>
      <c r="M224" t="s">
        <v>623</v>
      </c>
      <c r="N224" t="str">
        <f t="shared" si="32"/>
        <v>"B185"</v>
      </c>
      <c r="O224" t="s">
        <v>624</v>
      </c>
      <c r="P224" s="12" t="str">
        <f t="shared" si="33"/>
        <v>&lt;term id="AT221" desc="本所持：神経操作" tt="HAS_BOOK" value="B185"/&gt;</v>
      </c>
      <c r="Q224" t="str">
        <f t="shared" si="34"/>
        <v>AT221</v>
      </c>
    </row>
    <row r="225" spans="1:17" x14ac:dyDescent="0.2">
      <c r="A225">
        <v>222</v>
      </c>
      <c r="B225" t="str">
        <f t="shared" si="28"/>
        <v>AT222</v>
      </c>
      <c r="C225" t="s">
        <v>2187</v>
      </c>
      <c r="D225" t="s">
        <v>553</v>
      </c>
      <c r="E225" t="s">
        <v>1775</v>
      </c>
      <c r="F225" t="s">
        <v>625</v>
      </c>
      <c r="G225" t="s">
        <v>621</v>
      </c>
      <c r="H225" t="str">
        <f t="shared" si="29"/>
        <v>"AT222"</v>
      </c>
      <c r="I225" t="s">
        <v>627</v>
      </c>
      <c r="J225" t="str">
        <f t="shared" si="30"/>
        <v>"本所持：ザ・ツナミ"</v>
      </c>
      <c r="K225" t="s">
        <v>628</v>
      </c>
      <c r="L225" t="str">
        <f t="shared" si="31"/>
        <v>"HAS_BOOK"</v>
      </c>
      <c r="M225" t="s">
        <v>623</v>
      </c>
      <c r="N225" t="str">
        <f t="shared" si="32"/>
        <v>"B186"</v>
      </c>
      <c r="O225" t="s">
        <v>624</v>
      </c>
      <c r="P225" s="12" t="str">
        <f t="shared" si="33"/>
        <v>&lt;term id="AT222" desc="本所持：ザ・ツナミ" tt="HAS_BOOK" value="B186"/&gt;</v>
      </c>
      <c r="Q225" t="str">
        <f t="shared" si="34"/>
        <v>AT222</v>
      </c>
    </row>
    <row r="226" spans="1:17" x14ac:dyDescent="0.2">
      <c r="A226">
        <v>223</v>
      </c>
      <c r="B226" t="str">
        <f t="shared" si="28"/>
        <v>AT223</v>
      </c>
      <c r="C226" t="s">
        <v>2188</v>
      </c>
      <c r="D226" t="s">
        <v>553</v>
      </c>
      <c r="E226" t="s">
        <v>1776</v>
      </c>
      <c r="F226" t="s">
        <v>625</v>
      </c>
      <c r="G226" t="s">
        <v>621</v>
      </c>
      <c r="H226" t="str">
        <f t="shared" si="29"/>
        <v>"AT223"</v>
      </c>
      <c r="I226" t="s">
        <v>627</v>
      </c>
      <c r="J226" t="str">
        <f t="shared" si="30"/>
        <v>"本所持：防波堤"</v>
      </c>
      <c r="K226" t="s">
        <v>628</v>
      </c>
      <c r="L226" t="str">
        <f t="shared" si="31"/>
        <v>"HAS_BOOK"</v>
      </c>
      <c r="M226" t="s">
        <v>623</v>
      </c>
      <c r="N226" t="str">
        <f t="shared" si="32"/>
        <v>"B187"</v>
      </c>
      <c r="O226" t="s">
        <v>624</v>
      </c>
      <c r="P226" s="12" t="str">
        <f t="shared" si="33"/>
        <v>&lt;term id="AT223" desc="本所持：防波堤" tt="HAS_BOOK" value="B187"/&gt;</v>
      </c>
      <c r="Q226" t="str">
        <f t="shared" si="34"/>
        <v>AT223</v>
      </c>
    </row>
    <row r="227" spans="1:17" x14ac:dyDescent="0.2">
      <c r="A227">
        <v>224</v>
      </c>
      <c r="B227" t="str">
        <f t="shared" si="28"/>
        <v>AT224</v>
      </c>
      <c r="C227" t="s">
        <v>2189</v>
      </c>
      <c r="D227" t="s">
        <v>553</v>
      </c>
      <c r="E227" t="s">
        <v>1777</v>
      </c>
      <c r="F227" t="s">
        <v>625</v>
      </c>
      <c r="G227" t="s">
        <v>621</v>
      </c>
      <c r="H227" t="str">
        <f t="shared" si="29"/>
        <v>"AT224"</v>
      </c>
      <c r="I227" t="s">
        <v>627</v>
      </c>
      <c r="J227" t="str">
        <f t="shared" si="30"/>
        <v>"本所持：神の守り"</v>
      </c>
      <c r="K227" t="s">
        <v>628</v>
      </c>
      <c r="L227" t="str">
        <f t="shared" si="31"/>
        <v>"HAS_BOOK"</v>
      </c>
      <c r="M227" t="s">
        <v>623</v>
      </c>
      <c r="N227" t="str">
        <f t="shared" si="32"/>
        <v>"B188"</v>
      </c>
      <c r="O227" t="s">
        <v>624</v>
      </c>
      <c r="P227" s="12" t="str">
        <f t="shared" si="33"/>
        <v>&lt;term id="AT224" desc="本所持：神の守り" tt="HAS_BOOK" value="B188"/&gt;</v>
      </c>
      <c r="Q227" t="str">
        <f t="shared" si="34"/>
        <v>AT224</v>
      </c>
    </row>
    <row r="228" spans="1:17" x14ac:dyDescent="0.2">
      <c r="A228">
        <v>225</v>
      </c>
      <c r="B228" t="str">
        <f t="shared" si="28"/>
        <v>AT225</v>
      </c>
      <c r="C228" t="s">
        <v>2190</v>
      </c>
      <c r="D228" t="s">
        <v>553</v>
      </c>
      <c r="E228" t="s">
        <v>1778</v>
      </c>
      <c r="F228" t="s">
        <v>625</v>
      </c>
      <c r="G228" t="s">
        <v>621</v>
      </c>
      <c r="H228" t="str">
        <f t="shared" si="29"/>
        <v>"AT225"</v>
      </c>
      <c r="I228" t="s">
        <v>627</v>
      </c>
      <c r="J228" t="str">
        <f t="shared" si="30"/>
        <v>"本所持：運命への介入"</v>
      </c>
      <c r="K228" t="s">
        <v>628</v>
      </c>
      <c r="L228" t="str">
        <f t="shared" si="31"/>
        <v>"HAS_BOOK"</v>
      </c>
      <c r="M228" t="s">
        <v>623</v>
      </c>
      <c r="N228" t="str">
        <f t="shared" si="32"/>
        <v>"B189"</v>
      </c>
      <c r="O228" t="s">
        <v>624</v>
      </c>
      <c r="P228" s="12" t="str">
        <f t="shared" si="33"/>
        <v>&lt;term id="AT225" desc="本所持：運命への介入" tt="HAS_BOOK" value="B189"/&gt;</v>
      </c>
      <c r="Q228" t="str">
        <f t="shared" si="34"/>
        <v>AT225</v>
      </c>
    </row>
    <row r="229" spans="1:17" x14ac:dyDescent="0.2">
      <c r="A229">
        <v>226</v>
      </c>
      <c r="B229" t="str">
        <f t="shared" si="28"/>
        <v>AT226</v>
      </c>
      <c r="C229" t="s">
        <v>2191</v>
      </c>
      <c r="D229" t="s">
        <v>553</v>
      </c>
      <c r="E229" t="s">
        <v>1779</v>
      </c>
      <c r="F229" t="s">
        <v>625</v>
      </c>
      <c r="G229" t="s">
        <v>621</v>
      </c>
      <c r="H229" t="str">
        <f t="shared" si="29"/>
        <v>"AT226"</v>
      </c>
      <c r="I229" t="s">
        <v>627</v>
      </c>
      <c r="J229" t="str">
        <f t="shared" si="30"/>
        <v>"本所持：縫合"</v>
      </c>
      <c r="K229" t="s">
        <v>628</v>
      </c>
      <c r="L229" t="str">
        <f t="shared" si="31"/>
        <v>"HAS_BOOK"</v>
      </c>
      <c r="M229" t="s">
        <v>623</v>
      </c>
      <c r="N229" t="str">
        <f t="shared" si="32"/>
        <v>"B190"</v>
      </c>
      <c r="O229" t="s">
        <v>624</v>
      </c>
      <c r="P229" s="12" t="str">
        <f t="shared" si="33"/>
        <v>&lt;term id="AT226" desc="本所持：縫合" tt="HAS_BOOK" value="B190"/&gt;</v>
      </c>
      <c r="Q229" t="str">
        <f t="shared" si="34"/>
        <v>AT226</v>
      </c>
    </row>
    <row r="230" spans="1:17" x14ac:dyDescent="0.2">
      <c r="A230">
        <v>227</v>
      </c>
      <c r="B230" t="str">
        <f t="shared" si="28"/>
        <v>AT227</v>
      </c>
      <c r="C230" t="s">
        <v>2192</v>
      </c>
      <c r="D230" t="s">
        <v>553</v>
      </c>
      <c r="E230" t="s">
        <v>1780</v>
      </c>
      <c r="F230" t="s">
        <v>625</v>
      </c>
      <c r="G230" t="s">
        <v>621</v>
      </c>
      <c r="H230" t="str">
        <f t="shared" si="29"/>
        <v>"AT227"</v>
      </c>
      <c r="I230" t="s">
        <v>627</v>
      </c>
      <c r="J230" t="str">
        <f t="shared" si="30"/>
        <v>"本所持：あなた司祭なの？"</v>
      </c>
      <c r="K230" t="s">
        <v>628</v>
      </c>
      <c r="L230" t="str">
        <f t="shared" si="31"/>
        <v>"HAS_BOOK"</v>
      </c>
      <c r="M230" t="s">
        <v>623</v>
      </c>
      <c r="N230" t="str">
        <f t="shared" si="32"/>
        <v>"B191"</v>
      </c>
      <c r="O230" t="s">
        <v>624</v>
      </c>
      <c r="P230" s="12" t="str">
        <f t="shared" si="33"/>
        <v>&lt;term id="AT227" desc="本所持：あなた司祭なの？" tt="HAS_BOOK" value="B191"/&gt;</v>
      </c>
      <c r="Q230" t="str">
        <f t="shared" si="34"/>
        <v>AT227</v>
      </c>
    </row>
    <row r="231" spans="1:17" x14ac:dyDescent="0.2">
      <c r="A231">
        <v>228</v>
      </c>
      <c r="B231" t="str">
        <f t="shared" si="28"/>
        <v>AT228</v>
      </c>
      <c r="C231" t="s">
        <v>2193</v>
      </c>
      <c r="D231" t="s">
        <v>553</v>
      </c>
      <c r="E231" t="s">
        <v>1781</v>
      </c>
      <c r="F231" t="s">
        <v>625</v>
      </c>
      <c r="G231" t="s">
        <v>621</v>
      </c>
      <c r="H231" t="str">
        <f t="shared" si="29"/>
        <v>"AT228"</v>
      </c>
      <c r="I231" t="s">
        <v>627</v>
      </c>
      <c r="J231" t="str">
        <f t="shared" si="30"/>
        <v>"本所持：死んでくれる？"</v>
      </c>
      <c r="K231" t="s">
        <v>628</v>
      </c>
      <c r="L231" t="str">
        <f t="shared" si="31"/>
        <v>"HAS_BOOK"</v>
      </c>
      <c r="M231" t="s">
        <v>623</v>
      </c>
      <c r="N231" t="str">
        <f t="shared" si="32"/>
        <v>"B192"</v>
      </c>
      <c r="O231" t="s">
        <v>624</v>
      </c>
      <c r="P231" s="12" t="str">
        <f t="shared" si="33"/>
        <v>&lt;term id="AT228" desc="本所持：死んでくれる？" tt="HAS_BOOK" value="B192"/&gt;</v>
      </c>
      <c r="Q231" t="str">
        <f t="shared" si="34"/>
        <v>AT228</v>
      </c>
    </row>
    <row r="232" spans="1:17" x14ac:dyDescent="0.2">
      <c r="A232">
        <v>229</v>
      </c>
      <c r="B232" t="str">
        <f t="shared" si="28"/>
        <v>AT229</v>
      </c>
      <c r="C232" t="s">
        <v>2194</v>
      </c>
      <c r="D232" t="s">
        <v>553</v>
      </c>
      <c r="E232" t="s">
        <v>1782</v>
      </c>
      <c r="F232" t="s">
        <v>625</v>
      </c>
      <c r="G232" t="s">
        <v>621</v>
      </c>
      <c r="H232" t="str">
        <f t="shared" si="29"/>
        <v>"AT229"</v>
      </c>
      <c r="I232" t="s">
        <v>627</v>
      </c>
      <c r="J232" t="str">
        <f t="shared" si="30"/>
        <v>"本所持：メギドラオォン（アォン）"</v>
      </c>
      <c r="K232" t="s">
        <v>628</v>
      </c>
      <c r="L232" t="str">
        <f t="shared" si="31"/>
        <v>"HAS_BOOK"</v>
      </c>
      <c r="M232" t="s">
        <v>623</v>
      </c>
      <c r="N232" t="str">
        <f t="shared" si="32"/>
        <v>"B193"</v>
      </c>
      <c r="O232" t="s">
        <v>624</v>
      </c>
      <c r="P232" s="12" t="str">
        <f t="shared" si="33"/>
        <v>&lt;term id="AT229" desc="本所持：メギドラオォン（アォン）" tt="HAS_BOOK" value="B193"/&gt;</v>
      </c>
      <c r="Q232" t="str">
        <f t="shared" si="34"/>
        <v>AT229</v>
      </c>
    </row>
    <row r="233" spans="1:17" x14ac:dyDescent="0.2">
      <c r="A233">
        <v>230</v>
      </c>
      <c r="B233" t="str">
        <f t="shared" si="28"/>
        <v>AT230</v>
      </c>
      <c r="C233" t="s">
        <v>2195</v>
      </c>
      <c r="D233" t="s">
        <v>553</v>
      </c>
      <c r="E233" t="s">
        <v>1783</v>
      </c>
      <c r="F233" t="s">
        <v>625</v>
      </c>
      <c r="G233" t="s">
        <v>621</v>
      </c>
      <c r="H233" t="str">
        <f t="shared" si="29"/>
        <v>"AT230"</v>
      </c>
      <c r="I233" t="s">
        <v>627</v>
      </c>
      <c r="J233" t="str">
        <f t="shared" si="30"/>
        <v>"本所持：風化"</v>
      </c>
      <c r="K233" t="s">
        <v>628</v>
      </c>
      <c r="L233" t="str">
        <f t="shared" si="31"/>
        <v>"HAS_BOOK"</v>
      </c>
      <c r="M233" t="s">
        <v>623</v>
      </c>
      <c r="N233" t="str">
        <f t="shared" si="32"/>
        <v>"B194"</v>
      </c>
      <c r="O233" t="s">
        <v>624</v>
      </c>
      <c r="P233" s="12" t="str">
        <f t="shared" si="33"/>
        <v>&lt;term id="AT230" desc="本所持：風化" tt="HAS_BOOK" value="B194"/&gt;</v>
      </c>
      <c r="Q233" t="str">
        <f t="shared" si="34"/>
        <v>AT230</v>
      </c>
    </row>
    <row r="234" spans="1:17" x14ac:dyDescent="0.2">
      <c r="A234">
        <v>231</v>
      </c>
      <c r="B234" t="str">
        <f t="shared" si="28"/>
        <v>AT231</v>
      </c>
      <c r="C234" t="s">
        <v>2196</v>
      </c>
      <c r="D234" t="s">
        <v>553</v>
      </c>
      <c r="E234" t="s">
        <v>1784</v>
      </c>
      <c r="F234" t="s">
        <v>625</v>
      </c>
      <c r="G234" t="s">
        <v>621</v>
      </c>
      <c r="H234" t="str">
        <f t="shared" si="29"/>
        <v>"AT231"</v>
      </c>
      <c r="I234" t="s">
        <v>627</v>
      </c>
      <c r="J234" t="str">
        <f t="shared" si="30"/>
        <v>"本所持：天罰"</v>
      </c>
      <c r="K234" t="s">
        <v>628</v>
      </c>
      <c r="L234" t="str">
        <f t="shared" si="31"/>
        <v>"HAS_BOOK"</v>
      </c>
      <c r="M234" t="s">
        <v>623</v>
      </c>
      <c r="N234" t="str">
        <f t="shared" si="32"/>
        <v>"B195"</v>
      </c>
      <c r="O234" t="s">
        <v>624</v>
      </c>
      <c r="P234" s="12" t="str">
        <f t="shared" si="33"/>
        <v>&lt;term id="AT231" desc="本所持：天罰" tt="HAS_BOOK" value="B195"/&gt;</v>
      </c>
      <c r="Q234" t="str">
        <f t="shared" si="34"/>
        <v>AT231</v>
      </c>
    </row>
    <row r="235" spans="1:17" x14ac:dyDescent="0.2">
      <c r="A235">
        <v>232</v>
      </c>
      <c r="B235" t="str">
        <f t="shared" si="28"/>
        <v>AT232</v>
      </c>
      <c r="C235" t="s">
        <v>2197</v>
      </c>
      <c r="D235" t="s">
        <v>553</v>
      </c>
      <c r="E235" t="s">
        <v>1785</v>
      </c>
      <c r="F235" t="s">
        <v>625</v>
      </c>
      <c r="G235" t="s">
        <v>621</v>
      </c>
      <c r="H235" t="str">
        <f t="shared" si="29"/>
        <v>"AT232"</v>
      </c>
      <c r="I235" t="s">
        <v>627</v>
      </c>
      <c r="J235" t="str">
        <f t="shared" si="30"/>
        <v>"本所持：天照"</v>
      </c>
      <c r="K235" t="s">
        <v>628</v>
      </c>
      <c r="L235" t="str">
        <f t="shared" si="31"/>
        <v>"HAS_BOOK"</v>
      </c>
      <c r="M235" t="s">
        <v>623</v>
      </c>
      <c r="N235" t="str">
        <f t="shared" si="32"/>
        <v>"B196"</v>
      </c>
      <c r="O235" t="s">
        <v>624</v>
      </c>
      <c r="P235" s="12" t="str">
        <f t="shared" si="33"/>
        <v>&lt;term id="AT232" desc="本所持：天照" tt="HAS_BOOK" value="B196"/&gt;</v>
      </c>
      <c r="Q235" t="str">
        <f t="shared" si="34"/>
        <v>AT232</v>
      </c>
    </row>
    <row r="236" spans="1:17" x14ac:dyDescent="0.2">
      <c r="A236">
        <v>233</v>
      </c>
      <c r="B236" t="str">
        <f t="shared" si="28"/>
        <v>AT233</v>
      </c>
      <c r="C236" t="s">
        <v>2198</v>
      </c>
      <c r="D236" t="s">
        <v>553</v>
      </c>
      <c r="E236" t="s">
        <v>1786</v>
      </c>
      <c r="F236" t="s">
        <v>625</v>
      </c>
      <c r="G236" t="s">
        <v>621</v>
      </c>
      <c r="H236" t="str">
        <f t="shared" si="29"/>
        <v>"AT233"</v>
      </c>
      <c r="I236" t="s">
        <v>627</v>
      </c>
      <c r="J236" t="str">
        <f t="shared" si="30"/>
        <v>"本所持：Jの炎のマント"</v>
      </c>
      <c r="K236" t="s">
        <v>628</v>
      </c>
      <c r="L236" t="str">
        <f t="shared" si="31"/>
        <v>"HAS_BOOK"</v>
      </c>
      <c r="M236" t="s">
        <v>623</v>
      </c>
      <c r="N236" t="str">
        <f t="shared" si="32"/>
        <v>"B197"</v>
      </c>
      <c r="O236" t="s">
        <v>624</v>
      </c>
      <c r="P236" s="12" t="str">
        <f t="shared" si="33"/>
        <v>&lt;term id="AT233" desc="本所持：Jの炎のマント" tt="HAS_BOOK" value="B197"/&gt;</v>
      </c>
      <c r="Q236" t="str">
        <f t="shared" si="34"/>
        <v>AT233</v>
      </c>
    </row>
    <row r="237" spans="1:17" x14ac:dyDescent="0.2">
      <c r="A237">
        <v>234</v>
      </c>
      <c r="B237" t="str">
        <f t="shared" si="28"/>
        <v>AT234</v>
      </c>
      <c r="C237" t="s">
        <v>2199</v>
      </c>
      <c r="D237" t="s">
        <v>553</v>
      </c>
      <c r="E237" t="s">
        <v>1787</v>
      </c>
      <c r="F237" t="s">
        <v>625</v>
      </c>
      <c r="G237" t="s">
        <v>621</v>
      </c>
      <c r="H237" t="str">
        <f t="shared" si="29"/>
        <v>"AT234"</v>
      </c>
      <c r="I237" t="s">
        <v>627</v>
      </c>
      <c r="J237" t="str">
        <f t="shared" si="30"/>
        <v>"本所持：手の込んだ自殺"</v>
      </c>
      <c r="K237" t="s">
        <v>628</v>
      </c>
      <c r="L237" t="str">
        <f t="shared" si="31"/>
        <v>"HAS_BOOK"</v>
      </c>
      <c r="M237" t="s">
        <v>623</v>
      </c>
      <c r="N237" t="str">
        <f t="shared" si="32"/>
        <v>"B198"</v>
      </c>
      <c r="O237" t="s">
        <v>624</v>
      </c>
      <c r="P237" s="12" t="str">
        <f t="shared" si="33"/>
        <v>&lt;term id="AT234" desc="本所持：手の込んだ自殺" tt="HAS_BOOK" value="B198"/&gt;</v>
      </c>
      <c r="Q237" t="str">
        <f t="shared" si="34"/>
        <v>AT234</v>
      </c>
    </row>
    <row r="238" spans="1:17" x14ac:dyDescent="0.2">
      <c r="A238">
        <v>235</v>
      </c>
      <c r="B238" t="str">
        <f t="shared" si="28"/>
        <v>AT235</v>
      </c>
      <c r="C238" t="s">
        <v>2200</v>
      </c>
      <c r="D238" t="s">
        <v>553</v>
      </c>
      <c r="E238" t="s">
        <v>1788</v>
      </c>
      <c r="F238" t="s">
        <v>625</v>
      </c>
      <c r="G238" t="s">
        <v>621</v>
      </c>
      <c r="H238" t="str">
        <f t="shared" si="29"/>
        <v>"AT235"</v>
      </c>
      <c r="I238" t="s">
        <v>627</v>
      </c>
      <c r="J238" t="str">
        <f t="shared" si="30"/>
        <v>"本所持：背水の陣"</v>
      </c>
      <c r="K238" t="s">
        <v>628</v>
      </c>
      <c r="L238" t="str">
        <f t="shared" si="31"/>
        <v>"HAS_BOOK"</v>
      </c>
      <c r="M238" t="s">
        <v>623</v>
      </c>
      <c r="N238" t="str">
        <f t="shared" si="32"/>
        <v>"B199"</v>
      </c>
      <c r="O238" t="s">
        <v>624</v>
      </c>
      <c r="P238" s="12" t="str">
        <f t="shared" si="33"/>
        <v>&lt;term id="AT235" desc="本所持：背水の陣" tt="HAS_BOOK" value="B199"/&gt;</v>
      </c>
      <c r="Q238" t="str">
        <f t="shared" si="34"/>
        <v>AT235</v>
      </c>
    </row>
    <row r="239" spans="1:17" x14ac:dyDescent="0.2">
      <c r="A239">
        <v>236</v>
      </c>
      <c r="B239" t="str">
        <f t="shared" si="28"/>
        <v>AT236</v>
      </c>
      <c r="C239" t="s">
        <v>2201</v>
      </c>
      <c r="D239" t="s">
        <v>553</v>
      </c>
      <c r="E239" t="s">
        <v>1789</v>
      </c>
      <c r="F239" t="s">
        <v>625</v>
      </c>
      <c r="G239" t="s">
        <v>621</v>
      </c>
      <c r="H239" t="str">
        <f t="shared" si="29"/>
        <v>"AT236"</v>
      </c>
      <c r="I239" t="s">
        <v>627</v>
      </c>
      <c r="J239" t="str">
        <f t="shared" si="30"/>
        <v>"本所持：火蛇"</v>
      </c>
      <c r="K239" t="s">
        <v>628</v>
      </c>
      <c r="L239" t="str">
        <f t="shared" si="31"/>
        <v>"HAS_BOOK"</v>
      </c>
      <c r="M239" t="s">
        <v>623</v>
      </c>
      <c r="N239" t="str">
        <f t="shared" si="32"/>
        <v>"B200"</v>
      </c>
      <c r="O239" t="s">
        <v>624</v>
      </c>
      <c r="P239" s="12" t="str">
        <f t="shared" si="33"/>
        <v>&lt;term id="AT236" desc="本所持：火蛇" tt="HAS_BOOK" value="B200"/&gt;</v>
      </c>
      <c r="Q239" t="str">
        <f t="shared" si="34"/>
        <v>AT236</v>
      </c>
    </row>
    <row r="240" spans="1:17" x14ac:dyDescent="0.2">
      <c r="A240">
        <v>237</v>
      </c>
      <c r="B240" t="str">
        <f t="shared" si="28"/>
        <v>AT237</v>
      </c>
      <c r="C240" t="s">
        <v>2202</v>
      </c>
      <c r="D240" t="s">
        <v>553</v>
      </c>
      <c r="E240" t="s">
        <v>1790</v>
      </c>
      <c r="F240" t="s">
        <v>625</v>
      </c>
      <c r="G240" t="s">
        <v>621</v>
      </c>
      <c r="H240" t="str">
        <f t="shared" si="29"/>
        <v>"AT237"</v>
      </c>
      <c r="I240" t="s">
        <v>627</v>
      </c>
      <c r="J240" t="str">
        <f t="shared" si="30"/>
        <v>"本所持：力王"</v>
      </c>
      <c r="K240" t="s">
        <v>628</v>
      </c>
      <c r="L240" t="str">
        <f t="shared" si="31"/>
        <v>"HAS_BOOK"</v>
      </c>
      <c r="M240" t="s">
        <v>623</v>
      </c>
      <c r="N240" t="str">
        <f t="shared" si="32"/>
        <v>"B201"</v>
      </c>
      <c r="O240" t="s">
        <v>624</v>
      </c>
      <c r="P240" s="12" t="str">
        <f t="shared" si="33"/>
        <v>&lt;term id="AT237" desc="本所持：力王" tt="HAS_BOOK" value="B201"/&gt;</v>
      </c>
      <c r="Q240" t="str">
        <f t="shared" si="34"/>
        <v>AT237</v>
      </c>
    </row>
    <row r="241" spans="1:17" x14ac:dyDescent="0.2">
      <c r="A241">
        <v>238</v>
      </c>
      <c r="B241" t="str">
        <f t="shared" si="28"/>
        <v>AT238</v>
      </c>
      <c r="C241" t="s">
        <v>2203</v>
      </c>
      <c r="D241" t="s">
        <v>553</v>
      </c>
      <c r="E241" t="s">
        <v>1791</v>
      </c>
      <c r="F241" t="s">
        <v>625</v>
      </c>
      <c r="G241" t="s">
        <v>621</v>
      </c>
      <c r="H241" t="str">
        <f t="shared" si="29"/>
        <v>"AT238"</v>
      </c>
      <c r="I241" t="s">
        <v>627</v>
      </c>
      <c r="J241" t="str">
        <f t="shared" si="30"/>
        <v>"本所持：魔封陣"</v>
      </c>
      <c r="K241" t="s">
        <v>628</v>
      </c>
      <c r="L241" t="str">
        <f t="shared" si="31"/>
        <v>"HAS_BOOK"</v>
      </c>
      <c r="M241" t="s">
        <v>623</v>
      </c>
      <c r="N241" t="str">
        <f t="shared" si="32"/>
        <v>"B202"</v>
      </c>
      <c r="O241" t="s">
        <v>624</v>
      </c>
      <c r="P241" s="12" t="str">
        <f t="shared" si="33"/>
        <v>&lt;term id="AT238" desc="本所持：魔封陣" tt="HAS_BOOK" value="B202"/&gt;</v>
      </c>
      <c r="Q241" t="str">
        <f t="shared" si="34"/>
        <v>AT238</v>
      </c>
    </row>
    <row r="242" spans="1:17" x14ac:dyDescent="0.2">
      <c r="A242">
        <v>239</v>
      </c>
      <c r="B242" t="str">
        <f t="shared" si="28"/>
        <v>AT239</v>
      </c>
      <c r="C242" t="s">
        <v>2204</v>
      </c>
      <c r="D242" t="s">
        <v>553</v>
      </c>
      <c r="E242" t="s">
        <v>1792</v>
      </c>
      <c r="F242" t="s">
        <v>625</v>
      </c>
      <c r="G242" t="s">
        <v>621</v>
      </c>
      <c r="H242" t="str">
        <f t="shared" si="29"/>
        <v>"AT239"</v>
      </c>
      <c r="I242" t="s">
        <v>627</v>
      </c>
      <c r="J242" t="str">
        <f t="shared" si="30"/>
        <v>"本所持：魔力の矢"</v>
      </c>
      <c r="K242" t="s">
        <v>628</v>
      </c>
      <c r="L242" t="str">
        <f t="shared" si="31"/>
        <v>"HAS_BOOK"</v>
      </c>
      <c r="M242" t="s">
        <v>623</v>
      </c>
      <c r="N242" t="str">
        <f t="shared" si="32"/>
        <v>"B203"</v>
      </c>
      <c r="O242" t="s">
        <v>624</v>
      </c>
      <c r="P242" s="12" t="str">
        <f t="shared" si="33"/>
        <v>&lt;term id="AT239" desc="本所持：魔力の矢" tt="HAS_BOOK" value="B203"/&gt;</v>
      </c>
      <c r="Q242" t="str">
        <f t="shared" si="34"/>
        <v>AT239</v>
      </c>
    </row>
    <row r="243" spans="1:17" x14ac:dyDescent="0.2">
      <c r="A243">
        <v>240</v>
      </c>
      <c r="B243" t="str">
        <f t="shared" si="28"/>
        <v>AT240</v>
      </c>
      <c r="C243" t="s">
        <v>2205</v>
      </c>
      <c r="D243" t="s">
        <v>553</v>
      </c>
      <c r="E243" t="s">
        <v>1793</v>
      </c>
      <c r="F243" t="s">
        <v>625</v>
      </c>
      <c r="G243" t="s">
        <v>621</v>
      </c>
      <c r="H243" t="str">
        <f t="shared" si="29"/>
        <v>"AT240"</v>
      </c>
      <c r="I243" t="s">
        <v>627</v>
      </c>
      <c r="J243" t="str">
        <f t="shared" si="30"/>
        <v>"本所持：雷衣"</v>
      </c>
      <c r="K243" t="s">
        <v>628</v>
      </c>
      <c r="L243" t="str">
        <f t="shared" si="31"/>
        <v>"HAS_BOOK"</v>
      </c>
      <c r="M243" t="s">
        <v>623</v>
      </c>
      <c r="N243" t="str">
        <f t="shared" si="32"/>
        <v>"B204"</v>
      </c>
      <c r="O243" t="s">
        <v>624</v>
      </c>
      <c r="P243" s="12" t="str">
        <f t="shared" si="33"/>
        <v>&lt;term id="AT240" desc="本所持：雷衣" tt="HAS_BOOK" value="B204"/&gt;</v>
      </c>
      <c r="Q243" t="str">
        <f t="shared" si="34"/>
        <v>AT240</v>
      </c>
    </row>
    <row r="244" spans="1:17" x14ac:dyDescent="0.2">
      <c r="A244">
        <v>241</v>
      </c>
      <c r="B244" t="str">
        <f t="shared" si="28"/>
        <v>AT241</v>
      </c>
      <c r="C244" t="s">
        <v>2206</v>
      </c>
      <c r="D244" t="s">
        <v>553</v>
      </c>
      <c r="E244" t="s">
        <v>1794</v>
      </c>
      <c r="F244" t="s">
        <v>625</v>
      </c>
      <c r="G244" t="s">
        <v>621</v>
      </c>
      <c r="H244" t="str">
        <f t="shared" si="29"/>
        <v>"AT241"</v>
      </c>
      <c r="I244" t="s">
        <v>627</v>
      </c>
      <c r="J244" t="str">
        <f t="shared" si="30"/>
        <v>"本所持：マッハ１１１"</v>
      </c>
      <c r="K244" t="s">
        <v>628</v>
      </c>
      <c r="L244" t="str">
        <f t="shared" si="31"/>
        <v>"HAS_BOOK"</v>
      </c>
      <c r="M244" t="s">
        <v>623</v>
      </c>
      <c r="N244" t="str">
        <f t="shared" si="32"/>
        <v>"B205"</v>
      </c>
      <c r="O244" t="s">
        <v>624</v>
      </c>
      <c r="P244" s="12" t="str">
        <f t="shared" si="33"/>
        <v>&lt;term id="AT241" desc="本所持：マッハ１１１" tt="HAS_BOOK" value="B205"/&gt;</v>
      </c>
      <c r="Q244" t="str">
        <f t="shared" si="34"/>
        <v>AT241</v>
      </c>
    </row>
    <row r="245" spans="1:17" x14ac:dyDescent="0.2">
      <c r="A245">
        <v>242</v>
      </c>
      <c r="B245" t="str">
        <f t="shared" si="28"/>
        <v>AT242</v>
      </c>
      <c r="C245" t="s">
        <v>2207</v>
      </c>
      <c r="D245" t="s">
        <v>553</v>
      </c>
      <c r="E245" t="s">
        <v>1795</v>
      </c>
      <c r="F245" t="s">
        <v>625</v>
      </c>
      <c r="G245" t="s">
        <v>621</v>
      </c>
      <c r="H245" t="str">
        <f t="shared" si="29"/>
        <v>"AT242"</v>
      </c>
      <c r="I245" t="s">
        <v>627</v>
      </c>
      <c r="J245" t="str">
        <f t="shared" si="30"/>
        <v>"本所持：精神注入棒"</v>
      </c>
      <c r="K245" t="s">
        <v>628</v>
      </c>
      <c r="L245" t="str">
        <f t="shared" si="31"/>
        <v>"HAS_BOOK"</v>
      </c>
      <c r="M245" t="s">
        <v>623</v>
      </c>
      <c r="N245" t="str">
        <f t="shared" si="32"/>
        <v>"B206"</v>
      </c>
      <c r="O245" t="s">
        <v>624</v>
      </c>
      <c r="P245" s="12" t="str">
        <f t="shared" si="33"/>
        <v>&lt;term id="AT242" desc="本所持：精神注入棒" tt="HAS_BOOK" value="B206"/&gt;</v>
      </c>
      <c r="Q245" t="str">
        <f t="shared" si="34"/>
        <v>AT242</v>
      </c>
    </row>
    <row r="246" spans="1:17" x14ac:dyDescent="0.2">
      <c r="A246">
        <v>243</v>
      </c>
      <c r="B246" t="str">
        <f t="shared" si="28"/>
        <v>AT243</v>
      </c>
      <c r="C246" t="s">
        <v>2208</v>
      </c>
      <c r="D246" t="s">
        <v>553</v>
      </c>
      <c r="E246" t="s">
        <v>1796</v>
      </c>
      <c r="F246" t="s">
        <v>625</v>
      </c>
      <c r="G246" t="s">
        <v>621</v>
      </c>
      <c r="H246" t="str">
        <f t="shared" si="29"/>
        <v>"AT243"</v>
      </c>
      <c r="I246" t="s">
        <v>627</v>
      </c>
      <c r="J246" t="str">
        <f t="shared" si="30"/>
        <v>"本所持：フジヤマ"</v>
      </c>
      <c r="K246" t="s">
        <v>628</v>
      </c>
      <c r="L246" t="str">
        <f t="shared" si="31"/>
        <v>"HAS_BOOK"</v>
      </c>
      <c r="M246" t="s">
        <v>623</v>
      </c>
      <c r="N246" t="str">
        <f t="shared" si="32"/>
        <v>"B207"</v>
      </c>
      <c r="O246" t="s">
        <v>624</v>
      </c>
      <c r="P246" s="12" t="str">
        <f t="shared" si="33"/>
        <v>&lt;term id="AT243" desc="本所持：フジヤマ" tt="HAS_BOOK" value="B207"/&gt;</v>
      </c>
      <c r="Q246" t="str">
        <f t="shared" si="34"/>
        <v>AT243</v>
      </c>
    </row>
    <row r="247" spans="1:17" x14ac:dyDescent="0.2">
      <c r="A247">
        <v>244</v>
      </c>
      <c r="B247" t="str">
        <f t="shared" si="28"/>
        <v>AT244</v>
      </c>
      <c r="C247" t="s">
        <v>2209</v>
      </c>
      <c r="D247" t="s">
        <v>553</v>
      </c>
      <c r="E247" t="s">
        <v>1797</v>
      </c>
      <c r="F247" t="s">
        <v>625</v>
      </c>
      <c r="G247" t="s">
        <v>621</v>
      </c>
      <c r="H247" t="str">
        <f t="shared" si="29"/>
        <v>"AT244"</v>
      </c>
      <c r="I247" t="s">
        <v>627</v>
      </c>
      <c r="J247" t="str">
        <f t="shared" si="30"/>
        <v>"本所持：カミカゼ"</v>
      </c>
      <c r="K247" t="s">
        <v>628</v>
      </c>
      <c r="L247" t="str">
        <f t="shared" si="31"/>
        <v>"HAS_BOOK"</v>
      </c>
      <c r="M247" t="s">
        <v>623</v>
      </c>
      <c r="N247" t="str">
        <f t="shared" si="32"/>
        <v>"B208"</v>
      </c>
      <c r="O247" t="s">
        <v>624</v>
      </c>
      <c r="P247" s="12" t="str">
        <f t="shared" si="33"/>
        <v>&lt;term id="AT244" desc="本所持：カミカゼ" tt="HAS_BOOK" value="B208"/&gt;</v>
      </c>
      <c r="Q247" t="str">
        <f t="shared" si="34"/>
        <v>AT244</v>
      </c>
    </row>
    <row r="248" spans="1:17" x14ac:dyDescent="0.2">
      <c r="A248">
        <v>245</v>
      </c>
      <c r="B248" t="str">
        <f t="shared" si="28"/>
        <v>AT245</v>
      </c>
      <c r="C248" t="s">
        <v>2210</v>
      </c>
      <c r="D248" t="s">
        <v>553</v>
      </c>
      <c r="E248" t="s">
        <v>1798</v>
      </c>
      <c r="F248" t="s">
        <v>625</v>
      </c>
      <c r="G248" t="s">
        <v>621</v>
      </c>
      <c r="H248" t="str">
        <f t="shared" si="29"/>
        <v>"AT245"</v>
      </c>
      <c r="I248" t="s">
        <v>627</v>
      </c>
      <c r="J248" t="str">
        <f t="shared" si="30"/>
        <v>"本所持：残像剣"</v>
      </c>
      <c r="K248" t="s">
        <v>628</v>
      </c>
      <c r="L248" t="str">
        <f t="shared" si="31"/>
        <v>"HAS_BOOK"</v>
      </c>
      <c r="M248" t="s">
        <v>623</v>
      </c>
      <c r="N248" t="str">
        <f t="shared" si="32"/>
        <v>"B209"</v>
      </c>
      <c r="O248" t="s">
        <v>624</v>
      </c>
      <c r="P248" s="12" t="str">
        <f t="shared" si="33"/>
        <v>&lt;term id="AT245" desc="本所持：残像剣" tt="HAS_BOOK" value="B209"/&gt;</v>
      </c>
      <c r="Q248" t="str">
        <f t="shared" si="34"/>
        <v>AT245</v>
      </c>
    </row>
    <row r="249" spans="1:17" x14ac:dyDescent="0.2">
      <c r="A249">
        <v>246</v>
      </c>
      <c r="B249" t="str">
        <f t="shared" si="28"/>
        <v>AT246</v>
      </c>
      <c r="C249" t="s">
        <v>2211</v>
      </c>
      <c r="D249" t="s">
        <v>553</v>
      </c>
      <c r="E249" t="s">
        <v>1799</v>
      </c>
      <c r="F249" t="s">
        <v>625</v>
      </c>
      <c r="G249" t="s">
        <v>621</v>
      </c>
      <c r="H249" t="str">
        <f t="shared" si="29"/>
        <v>"AT246"</v>
      </c>
      <c r="I249" t="s">
        <v>627</v>
      </c>
      <c r="J249" t="str">
        <f t="shared" si="30"/>
        <v>"本所持：雷神ハンマー"</v>
      </c>
      <c r="K249" t="s">
        <v>628</v>
      </c>
      <c r="L249" t="str">
        <f t="shared" si="31"/>
        <v>"HAS_BOOK"</v>
      </c>
      <c r="M249" t="s">
        <v>623</v>
      </c>
      <c r="N249" t="str">
        <f t="shared" si="32"/>
        <v>"B210"</v>
      </c>
      <c r="O249" t="s">
        <v>624</v>
      </c>
      <c r="P249" s="12" t="str">
        <f t="shared" si="33"/>
        <v>&lt;term id="AT246" desc="本所持：雷神ハンマー" tt="HAS_BOOK" value="B210"/&gt;</v>
      </c>
      <c r="Q249" t="str">
        <f t="shared" si="34"/>
        <v>AT246</v>
      </c>
    </row>
    <row r="250" spans="1:17" x14ac:dyDescent="0.2">
      <c r="A250">
        <v>247</v>
      </c>
      <c r="B250" t="str">
        <f t="shared" si="28"/>
        <v>AT247</v>
      </c>
      <c r="C250" t="s">
        <v>2212</v>
      </c>
      <c r="D250" t="s">
        <v>553</v>
      </c>
      <c r="E250" t="s">
        <v>1800</v>
      </c>
      <c r="F250" t="s">
        <v>625</v>
      </c>
      <c r="G250" t="s">
        <v>621</v>
      </c>
      <c r="H250" t="str">
        <f t="shared" si="29"/>
        <v>"AT247"</v>
      </c>
      <c r="I250" t="s">
        <v>627</v>
      </c>
      <c r="J250" t="str">
        <f t="shared" si="30"/>
        <v>"本所持：粘着地面"</v>
      </c>
      <c r="K250" t="s">
        <v>628</v>
      </c>
      <c r="L250" t="str">
        <f t="shared" si="31"/>
        <v>"HAS_BOOK"</v>
      </c>
      <c r="M250" t="s">
        <v>623</v>
      </c>
      <c r="N250" t="str">
        <f t="shared" si="32"/>
        <v>"B211"</v>
      </c>
      <c r="O250" t="s">
        <v>624</v>
      </c>
      <c r="P250" s="12" t="str">
        <f t="shared" si="33"/>
        <v>&lt;term id="AT247" desc="本所持：粘着地面" tt="HAS_BOOK" value="B211"/&gt;</v>
      </c>
      <c r="Q250" t="str">
        <f t="shared" si="34"/>
        <v>AT247</v>
      </c>
    </row>
    <row r="251" spans="1:17" x14ac:dyDescent="0.2">
      <c r="A251">
        <v>248</v>
      </c>
      <c r="B251" t="str">
        <f t="shared" si="28"/>
        <v>AT248</v>
      </c>
      <c r="C251" t="s">
        <v>2213</v>
      </c>
      <c r="D251" t="s">
        <v>553</v>
      </c>
      <c r="E251" t="s">
        <v>1801</v>
      </c>
      <c r="F251" t="s">
        <v>625</v>
      </c>
      <c r="G251" t="s">
        <v>621</v>
      </c>
      <c r="H251" t="str">
        <f t="shared" si="29"/>
        <v>"AT248"</v>
      </c>
      <c r="I251" t="s">
        <v>627</v>
      </c>
      <c r="J251" t="str">
        <f t="shared" si="30"/>
        <v>"本所持：151/15"</v>
      </c>
      <c r="K251" t="s">
        <v>628</v>
      </c>
      <c r="L251" t="str">
        <f t="shared" si="31"/>
        <v>"HAS_BOOK"</v>
      </c>
      <c r="M251" t="s">
        <v>623</v>
      </c>
      <c r="N251" t="str">
        <f t="shared" si="32"/>
        <v>"B212"</v>
      </c>
      <c r="O251" t="s">
        <v>624</v>
      </c>
      <c r="P251" s="12" t="str">
        <f t="shared" si="33"/>
        <v>&lt;term id="AT248" desc="本所持：151/15" tt="HAS_BOOK" value="B212"/&gt;</v>
      </c>
      <c r="Q251" t="str">
        <f t="shared" si="34"/>
        <v>AT248</v>
      </c>
    </row>
    <row r="252" spans="1:17" x14ac:dyDescent="0.2">
      <c r="A252">
        <v>249</v>
      </c>
      <c r="B252" t="str">
        <f t="shared" si="28"/>
        <v>AT249</v>
      </c>
      <c r="C252" t="s">
        <v>2214</v>
      </c>
      <c r="D252" t="s">
        <v>553</v>
      </c>
      <c r="E252" t="s">
        <v>1802</v>
      </c>
      <c r="F252" t="s">
        <v>625</v>
      </c>
      <c r="G252" t="s">
        <v>621</v>
      </c>
      <c r="H252" t="str">
        <f t="shared" si="29"/>
        <v>"AT249"</v>
      </c>
      <c r="I252" t="s">
        <v>627</v>
      </c>
      <c r="J252" t="str">
        <f t="shared" si="30"/>
        <v>"本所持：人格モードのリセット"</v>
      </c>
      <c r="K252" t="s">
        <v>628</v>
      </c>
      <c r="L252" t="str">
        <f t="shared" si="31"/>
        <v>"HAS_BOOK"</v>
      </c>
      <c r="M252" t="s">
        <v>623</v>
      </c>
      <c r="N252" t="str">
        <f t="shared" si="32"/>
        <v>"B213"</v>
      </c>
      <c r="O252" t="s">
        <v>624</v>
      </c>
      <c r="P252" s="12" t="str">
        <f t="shared" si="33"/>
        <v>&lt;term id="AT249" desc="本所持：人格モードのリセット" tt="HAS_BOOK" value="B213"/&gt;</v>
      </c>
      <c r="Q252" t="str">
        <f t="shared" si="34"/>
        <v>AT249</v>
      </c>
    </row>
    <row r="253" spans="1:17" x14ac:dyDescent="0.2">
      <c r="A253">
        <v>250</v>
      </c>
      <c r="B253" t="str">
        <f t="shared" si="28"/>
        <v>AT250</v>
      </c>
      <c r="C253" t="s">
        <v>2215</v>
      </c>
      <c r="D253" t="s">
        <v>553</v>
      </c>
      <c r="E253" t="s">
        <v>1803</v>
      </c>
      <c r="F253" t="s">
        <v>625</v>
      </c>
      <c r="G253" t="s">
        <v>621</v>
      </c>
      <c r="H253" t="str">
        <f t="shared" si="29"/>
        <v>"AT250"</v>
      </c>
      <c r="I253" t="s">
        <v>627</v>
      </c>
      <c r="J253" t="str">
        <f t="shared" si="30"/>
        <v>"本所持：奇跡"</v>
      </c>
      <c r="K253" t="s">
        <v>628</v>
      </c>
      <c r="L253" t="str">
        <f t="shared" si="31"/>
        <v>"HAS_BOOK"</v>
      </c>
      <c r="M253" t="s">
        <v>623</v>
      </c>
      <c r="N253" t="str">
        <f t="shared" si="32"/>
        <v>"B214"</v>
      </c>
      <c r="O253" t="s">
        <v>624</v>
      </c>
      <c r="P253" s="12" t="str">
        <f t="shared" si="33"/>
        <v>&lt;term id="AT250" desc="本所持：奇跡" tt="HAS_BOOK" value="B214"/&gt;</v>
      </c>
      <c r="Q253" t="str">
        <f t="shared" si="34"/>
        <v>AT250</v>
      </c>
    </row>
    <row r="254" spans="1:17" x14ac:dyDescent="0.2">
      <c r="A254">
        <v>251</v>
      </c>
      <c r="B254" t="str">
        <f t="shared" si="28"/>
        <v>AT251</v>
      </c>
      <c r="C254" t="s">
        <v>2216</v>
      </c>
      <c r="D254" t="s">
        <v>553</v>
      </c>
      <c r="E254" t="s">
        <v>1804</v>
      </c>
      <c r="F254" t="s">
        <v>625</v>
      </c>
      <c r="G254" t="s">
        <v>621</v>
      </c>
      <c r="H254" t="str">
        <f t="shared" si="29"/>
        <v>"AT251"</v>
      </c>
      <c r="I254" t="s">
        <v>627</v>
      </c>
      <c r="J254" t="str">
        <f t="shared" si="30"/>
        <v>"本所持：浮遊"</v>
      </c>
      <c r="K254" t="s">
        <v>628</v>
      </c>
      <c r="L254" t="str">
        <f t="shared" si="31"/>
        <v>"HAS_BOOK"</v>
      </c>
      <c r="M254" t="s">
        <v>623</v>
      </c>
      <c r="N254" t="str">
        <f t="shared" si="32"/>
        <v>"B215"</v>
      </c>
      <c r="O254" t="s">
        <v>624</v>
      </c>
      <c r="P254" s="12" t="str">
        <f t="shared" si="33"/>
        <v>&lt;term id="AT251" desc="本所持：浮遊" tt="HAS_BOOK" value="B215"/&gt;</v>
      </c>
      <c r="Q254" t="str">
        <f t="shared" si="34"/>
        <v>AT251</v>
      </c>
    </row>
    <row r="255" spans="1:17" x14ac:dyDescent="0.2">
      <c r="A255">
        <v>252</v>
      </c>
      <c r="B255" t="str">
        <f t="shared" si="28"/>
        <v>AT252</v>
      </c>
      <c r="C255" t="s">
        <v>2217</v>
      </c>
      <c r="D255" t="s">
        <v>553</v>
      </c>
      <c r="E255" t="s">
        <v>1805</v>
      </c>
      <c r="F255" t="s">
        <v>625</v>
      </c>
      <c r="G255" t="s">
        <v>621</v>
      </c>
      <c r="H255" t="str">
        <f t="shared" si="29"/>
        <v>"AT252"</v>
      </c>
      <c r="I255" t="s">
        <v>627</v>
      </c>
      <c r="J255" t="str">
        <f t="shared" si="30"/>
        <v>"本所持：キクゴロウエライ"</v>
      </c>
      <c r="K255" t="s">
        <v>628</v>
      </c>
      <c r="L255" t="str">
        <f t="shared" si="31"/>
        <v>"HAS_BOOK"</v>
      </c>
      <c r="M255" t="s">
        <v>623</v>
      </c>
      <c r="N255" t="str">
        <f t="shared" si="32"/>
        <v>"B216"</v>
      </c>
      <c r="O255" t="s">
        <v>624</v>
      </c>
      <c r="P255" s="12" t="str">
        <f t="shared" si="33"/>
        <v>&lt;term id="AT252" desc="本所持：キクゴロウエライ" tt="HAS_BOOK" value="B216"/&gt;</v>
      </c>
      <c r="Q255" t="str">
        <f t="shared" si="34"/>
        <v>AT252</v>
      </c>
    </row>
    <row r="256" spans="1:17" x14ac:dyDescent="0.2">
      <c r="A256">
        <v>253</v>
      </c>
      <c r="B256" t="str">
        <f t="shared" si="28"/>
        <v>AT253</v>
      </c>
      <c r="C256" t="s">
        <v>2218</v>
      </c>
      <c r="D256" t="s">
        <v>553</v>
      </c>
      <c r="E256" t="s">
        <v>1806</v>
      </c>
      <c r="F256" t="s">
        <v>625</v>
      </c>
      <c r="G256" t="s">
        <v>621</v>
      </c>
      <c r="H256" t="str">
        <f t="shared" si="29"/>
        <v>"AT253"</v>
      </c>
      <c r="I256" t="s">
        <v>627</v>
      </c>
      <c r="J256" t="str">
        <f t="shared" si="30"/>
        <v>"本所持：灼熱"</v>
      </c>
      <c r="K256" t="s">
        <v>628</v>
      </c>
      <c r="L256" t="str">
        <f t="shared" si="31"/>
        <v>"HAS_BOOK"</v>
      </c>
      <c r="M256" t="s">
        <v>623</v>
      </c>
      <c r="N256" t="str">
        <f t="shared" si="32"/>
        <v>"B217"</v>
      </c>
      <c r="O256" t="s">
        <v>624</v>
      </c>
      <c r="P256" s="12" t="str">
        <f t="shared" si="33"/>
        <v>&lt;term id="AT253" desc="本所持：灼熱" tt="HAS_BOOK" value="B217"/&gt;</v>
      </c>
      <c r="Q256" t="str">
        <f t="shared" si="34"/>
        <v>AT253</v>
      </c>
    </row>
    <row r="257" spans="1:17" x14ac:dyDescent="0.2">
      <c r="A257">
        <v>254</v>
      </c>
      <c r="B257" t="str">
        <f t="shared" si="28"/>
        <v>AT254</v>
      </c>
      <c r="C257" t="s">
        <v>2219</v>
      </c>
      <c r="D257" t="s">
        <v>553</v>
      </c>
      <c r="E257" t="s">
        <v>1807</v>
      </c>
      <c r="F257" t="s">
        <v>625</v>
      </c>
      <c r="G257" t="s">
        <v>621</v>
      </c>
      <c r="H257" t="str">
        <f t="shared" si="29"/>
        <v>"AT254"</v>
      </c>
      <c r="I257" t="s">
        <v>627</v>
      </c>
      <c r="J257" t="str">
        <f t="shared" si="30"/>
        <v>"本所持：輝きのブレス"</v>
      </c>
      <c r="K257" t="s">
        <v>628</v>
      </c>
      <c r="L257" t="str">
        <f t="shared" si="31"/>
        <v>"HAS_BOOK"</v>
      </c>
      <c r="M257" t="s">
        <v>623</v>
      </c>
      <c r="N257" t="str">
        <f t="shared" si="32"/>
        <v>"B218"</v>
      </c>
      <c r="O257" t="s">
        <v>624</v>
      </c>
      <c r="P257" s="12" t="str">
        <f t="shared" si="33"/>
        <v>&lt;term id="AT254" desc="本所持：輝きのブレス" tt="HAS_BOOK" value="B218"/&gt;</v>
      </c>
      <c r="Q257" t="str">
        <f t="shared" si="34"/>
        <v>AT254</v>
      </c>
    </row>
    <row r="258" spans="1:17" x14ac:dyDescent="0.2">
      <c r="A258">
        <v>255</v>
      </c>
      <c r="B258" t="str">
        <f t="shared" si="28"/>
        <v>AT255</v>
      </c>
      <c r="C258" t="s">
        <v>2220</v>
      </c>
      <c r="D258" t="s">
        <v>553</v>
      </c>
      <c r="E258" t="s">
        <v>1808</v>
      </c>
      <c r="F258" t="s">
        <v>625</v>
      </c>
      <c r="G258" t="s">
        <v>621</v>
      </c>
      <c r="H258" t="str">
        <f t="shared" si="29"/>
        <v>"AT255"</v>
      </c>
      <c r="I258" t="s">
        <v>627</v>
      </c>
      <c r="J258" t="str">
        <f t="shared" si="30"/>
        <v>"本所持：解凍"</v>
      </c>
      <c r="K258" t="s">
        <v>628</v>
      </c>
      <c r="L258" t="str">
        <f t="shared" si="31"/>
        <v>"HAS_BOOK"</v>
      </c>
      <c r="M258" t="s">
        <v>623</v>
      </c>
      <c r="N258" t="str">
        <f t="shared" si="32"/>
        <v>"B219"</v>
      </c>
      <c r="O258" t="s">
        <v>624</v>
      </c>
      <c r="P258" s="12" t="str">
        <f t="shared" si="33"/>
        <v>&lt;term id="AT255" desc="本所持：解凍" tt="HAS_BOOK" value="B219"/&gt;</v>
      </c>
      <c r="Q258" t="str">
        <f t="shared" si="34"/>
        <v>AT255</v>
      </c>
    </row>
    <row r="259" spans="1:17" x14ac:dyDescent="0.2">
      <c r="A259">
        <v>256</v>
      </c>
      <c r="B259" t="str">
        <f t="shared" si="28"/>
        <v>AT256</v>
      </c>
      <c r="C259" t="s">
        <v>2221</v>
      </c>
      <c r="D259" t="s">
        <v>553</v>
      </c>
      <c r="E259" t="s">
        <v>1809</v>
      </c>
      <c r="F259" t="s">
        <v>625</v>
      </c>
      <c r="G259" t="s">
        <v>621</v>
      </c>
      <c r="H259" t="str">
        <f t="shared" si="29"/>
        <v>"AT256"</v>
      </c>
      <c r="I259" t="s">
        <v>627</v>
      </c>
      <c r="J259" t="str">
        <f t="shared" si="30"/>
        <v>"本所持：神経痛"</v>
      </c>
      <c r="K259" t="s">
        <v>628</v>
      </c>
      <c r="L259" t="str">
        <f t="shared" si="31"/>
        <v>"HAS_BOOK"</v>
      </c>
      <c r="M259" t="s">
        <v>623</v>
      </c>
      <c r="N259" t="str">
        <f t="shared" si="32"/>
        <v>"B220"</v>
      </c>
      <c r="O259" t="s">
        <v>624</v>
      </c>
      <c r="P259" s="12" t="str">
        <f t="shared" si="33"/>
        <v>&lt;term id="AT256" desc="本所持：神経痛" tt="HAS_BOOK" value="B220"/&gt;</v>
      </c>
      <c r="Q259" t="str">
        <f t="shared" si="34"/>
        <v>AT256</v>
      </c>
    </row>
    <row r="260" spans="1:17" x14ac:dyDescent="0.2">
      <c r="A260">
        <v>257</v>
      </c>
      <c r="B260" t="str">
        <f t="shared" si="28"/>
        <v>AT257</v>
      </c>
      <c r="C260" t="s">
        <v>2222</v>
      </c>
      <c r="D260" t="s">
        <v>553</v>
      </c>
      <c r="E260" t="s">
        <v>1810</v>
      </c>
      <c r="F260" t="s">
        <v>625</v>
      </c>
      <c r="G260" t="s">
        <v>621</v>
      </c>
      <c r="H260" t="str">
        <f t="shared" si="29"/>
        <v>"AT257"</v>
      </c>
      <c r="I260" t="s">
        <v>627</v>
      </c>
      <c r="J260" t="str">
        <f t="shared" si="30"/>
        <v>"本所持：絹笠"</v>
      </c>
      <c r="K260" t="s">
        <v>628</v>
      </c>
      <c r="L260" t="str">
        <f t="shared" si="31"/>
        <v>"HAS_BOOK"</v>
      </c>
      <c r="M260" t="s">
        <v>623</v>
      </c>
      <c r="N260" t="str">
        <f t="shared" si="32"/>
        <v>"B221"</v>
      </c>
      <c r="O260" t="s">
        <v>624</v>
      </c>
      <c r="P260" s="12" t="str">
        <f t="shared" si="33"/>
        <v>&lt;term id="AT257" desc="本所持：絹笠" tt="HAS_BOOK" value="B221"/&gt;</v>
      </c>
      <c r="Q260" t="str">
        <f t="shared" si="34"/>
        <v>AT257</v>
      </c>
    </row>
    <row r="261" spans="1:17" x14ac:dyDescent="0.2">
      <c r="A261">
        <v>258</v>
      </c>
      <c r="B261" t="str">
        <f t="shared" si="28"/>
        <v>AT258</v>
      </c>
      <c r="C261" t="s">
        <v>2223</v>
      </c>
      <c r="D261" t="s">
        <v>553</v>
      </c>
      <c r="E261" t="s">
        <v>1811</v>
      </c>
      <c r="F261" t="s">
        <v>625</v>
      </c>
      <c r="G261" t="s">
        <v>621</v>
      </c>
      <c r="H261" t="str">
        <f t="shared" si="29"/>
        <v>"AT258"</v>
      </c>
      <c r="I261" t="s">
        <v>627</v>
      </c>
      <c r="J261" t="str">
        <f t="shared" si="30"/>
        <v>"本所持：毒の雨"</v>
      </c>
      <c r="K261" t="s">
        <v>628</v>
      </c>
      <c r="L261" t="str">
        <f t="shared" si="31"/>
        <v>"HAS_BOOK"</v>
      </c>
      <c r="M261" t="s">
        <v>623</v>
      </c>
      <c r="N261" t="str">
        <f t="shared" si="32"/>
        <v>"B222"</v>
      </c>
      <c r="O261" t="s">
        <v>624</v>
      </c>
      <c r="P261" s="12" t="str">
        <f t="shared" si="33"/>
        <v>&lt;term id="AT258" desc="本所持：毒の雨" tt="HAS_BOOK" value="B222"/&gt;</v>
      </c>
      <c r="Q261" t="str">
        <f t="shared" si="34"/>
        <v>AT258</v>
      </c>
    </row>
    <row r="262" spans="1:17" x14ac:dyDescent="0.2">
      <c r="A262">
        <v>259</v>
      </c>
      <c r="B262" t="str">
        <f t="shared" si="28"/>
        <v>AT259</v>
      </c>
      <c r="C262" t="s">
        <v>2224</v>
      </c>
      <c r="D262" t="s">
        <v>553</v>
      </c>
      <c r="E262" t="s">
        <v>1812</v>
      </c>
      <c r="F262" t="s">
        <v>625</v>
      </c>
      <c r="G262" t="s">
        <v>621</v>
      </c>
      <c r="H262" t="str">
        <f t="shared" si="29"/>
        <v>"AT259"</v>
      </c>
      <c r="I262" t="s">
        <v>627</v>
      </c>
      <c r="J262" t="str">
        <f t="shared" si="30"/>
        <v>"本所持：バイオ・ウェポン"</v>
      </c>
      <c r="K262" t="s">
        <v>628</v>
      </c>
      <c r="L262" t="str">
        <f t="shared" si="31"/>
        <v>"HAS_BOOK"</v>
      </c>
      <c r="M262" t="s">
        <v>623</v>
      </c>
      <c r="N262" t="str">
        <f t="shared" si="32"/>
        <v>"B223"</v>
      </c>
      <c r="O262" t="s">
        <v>624</v>
      </c>
      <c r="P262" s="12" t="str">
        <f t="shared" si="33"/>
        <v>&lt;term id="AT259" desc="本所持：バイオ・ウェポン" tt="HAS_BOOK" value="B223"/&gt;</v>
      </c>
      <c r="Q262" t="str">
        <f t="shared" si="34"/>
        <v>AT259</v>
      </c>
    </row>
    <row r="263" spans="1:17" x14ac:dyDescent="0.2">
      <c r="A263">
        <v>260</v>
      </c>
      <c r="B263" t="str">
        <f t="shared" si="28"/>
        <v>AT260</v>
      </c>
      <c r="C263" t="s">
        <v>2225</v>
      </c>
      <c r="D263" t="s">
        <v>553</v>
      </c>
      <c r="E263" t="s">
        <v>1813</v>
      </c>
      <c r="F263" t="s">
        <v>625</v>
      </c>
      <c r="G263" t="s">
        <v>621</v>
      </c>
      <c r="H263" t="str">
        <f t="shared" si="29"/>
        <v>"AT260"</v>
      </c>
      <c r="I263" t="s">
        <v>627</v>
      </c>
      <c r="J263" t="str">
        <f t="shared" si="30"/>
        <v>"本所持：汚染"</v>
      </c>
      <c r="K263" t="s">
        <v>628</v>
      </c>
      <c r="L263" t="str">
        <f t="shared" si="31"/>
        <v>"HAS_BOOK"</v>
      </c>
      <c r="M263" t="s">
        <v>623</v>
      </c>
      <c r="N263" t="str">
        <f t="shared" si="32"/>
        <v>"B224"</v>
      </c>
      <c r="O263" t="s">
        <v>624</v>
      </c>
      <c r="P263" s="12" t="str">
        <f t="shared" si="33"/>
        <v>&lt;term id="AT260" desc="本所持：汚染" tt="HAS_BOOK" value="B224"/&gt;</v>
      </c>
      <c r="Q263" t="str">
        <f t="shared" si="34"/>
        <v>AT260</v>
      </c>
    </row>
    <row r="264" spans="1:17" x14ac:dyDescent="0.2">
      <c r="A264">
        <v>261</v>
      </c>
      <c r="B264" t="str">
        <f t="shared" si="28"/>
        <v>AT261</v>
      </c>
      <c r="C264" t="s">
        <v>2226</v>
      </c>
      <c r="D264" t="s">
        <v>553</v>
      </c>
      <c r="E264" t="s">
        <v>1814</v>
      </c>
      <c r="F264" t="s">
        <v>625</v>
      </c>
      <c r="G264" t="s">
        <v>621</v>
      </c>
      <c r="H264" t="str">
        <f t="shared" si="29"/>
        <v>"AT261"</v>
      </c>
      <c r="I264" t="s">
        <v>627</v>
      </c>
      <c r="J264" t="str">
        <f t="shared" si="30"/>
        <v>"本所持：錬金術"</v>
      </c>
      <c r="K264" t="s">
        <v>628</v>
      </c>
      <c r="L264" t="str">
        <f t="shared" si="31"/>
        <v>"HAS_BOOK"</v>
      </c>
      <c r="M264" t="s">
        <v>623</v>
      </c>
      <c r="N264" t="str">
        <f t="shared" si="32"/>
        <v>"B225"</v>
      </c>
      <c r="O264" t="s">
        <v>624</v>
      </c>
      <c r="P264" s="12" t="str">
        <f t="shared" si="33"/>
        <v>&lt;term id="AT261" desc="本所持：錬金術" tt="HAS_BOOK" value="B225"/&gt;</v>
      </c>
      <c r="Q264" t="str">
        <f t="shared" si="34"/>
        <v>AT261</v>
      </c>
    </row>
    <row r="265" spans="1:17" x14ac:dyDescent="0.2">
      <c r="A265">
        <v>262</v>
      </c>
      <c r="B265" t="str">
        <f t="shared" ref="B265:B328" si="35">"AT"&amp;TEXT(A265,"000")</f>
        <v>AT262</v>
      </c>
      <c r="C265" t="s">
        <v>2227</v>
      </c>
      <c r="D265" t="s">
        <v>553</v>
      </c>
      <c r="E265" t="s">
        <v>1815</v>
      </c>
      <c r="F265" t="s">
        <v>625</v>
      </c>
      <c r="G265" t="s">
        <v>621</v>
      </c>
      <c r="H265" t="str">
        <f t="shared" ref="H265:H328" si="36">""""&amp;B265&amp;""""</f>
        <v>"AT262"</v>
      </c>
      <c r="I265" t="s">
        <v>627</v>
      </c>
      <c r="J265" t="str">
        <f t="shared" ref="J265:J328" si="37">""""&amp;C265&amp;""""</f>
        <v>"本所持：蒸着"</v>
      </c>
      <c r="K265" t="s">
        <v>628</v>
      </c>
      <c r="L265" t="str">
        <f t="shared" ref="L265:L328" si="38">""""&amp;D265&amp;""""</f>
        <v>"HAS_BOOK"</v>
      </c>
      <c r="M265" t="s">
        <v>623</v>
      </c>
      <c r="N265" t="str">
        <f t="shared" ref="N265:N328" si="39">""""&amp;E265&amp;""""</f>
        <v>"B226"</v>
      </c>
      <c r="O265" t="s">
        <v>624</v>
      </c>
      <c r="P265" s="12" t="str">
        <f t="shared" ref="P265:P328" si="40">F265&amp;G265&amp;H265&amp;I265&amp;J265&amp;K265&amp;L265&amp;M265&amp;N265&amp;O265</f>
        <v>&lt;term id="AT262" desc="本所持：蒸着" tt="HAS_BOOK" value="B226"/&gt;</v>
      </c>
      <c r="Q265" t="str">
        <f t="shared" ref="Q265:Q328" si="41">B265</f>
        <v>AT262</v>
      </c>
    </row>
    <row r="266" spans="1:17" x14ac:dyDescent="0.2">
      <c r="A266">
        <v>263</v>
      </c>
      <c r="B266" t="str">
        <f t="shared" si="35"/>
        <v>AT263</v>
      </c>
      <c r="C266" t="s">
        <v>2228</v>
      </c>
      <c r="D266" t="s">
        <v>553</v>
      </c>
      <c r="E266" t="s">
        <v>1816</v>
      </c>
      <c r="F266" t="s">
        <v>625</v>
      </c>
      <c r="G266" t="s">
        <v>621</v>
      </c>
      <c r="H266" t="str">
        <f t="shared" si="36"/>
        <v>"AT263"</v>
      </c>
      <c r="I266" t="s">
        <v>627</v>
      </c>
      <c r="J266" t="str">
        <f t="shared" si="37"/>
        <v>"本所持：スーパーアーマー"</v>
      </c>
      <c r="K266" t="s">
        <v>628</v>
      </c>
      <c r="L266" t="str">
        <f t="shared" si="38"/>
        <v>"HAS_BOOK"</v>
      </c>
      <c r="M266" t="s">
        <v>623</v>
      </c>
      <c r="N266" t="str">
        <f t="shared" si="39"/>
        <v>"B227"</v>
      </c>
      <c r="O266" t="s">
        <v>624</v>
      </c>
      <c r="P266" s="12" t="str">
        <f t="shared" si="40"/>
        <v>&lt;term id="AT263" desc="本所持：スーパーアーマー" tt="HAS_BOOK" value="B227"/&gt;</v>
      </c>
      <c r="Q266" t="str">
        <f t="shared" si="41"/>
        <v>AT263</v>
      </c>
    </row>
    <row r="267" spans="1:17" x14ac:dyDescent="0.2">
      <c r="A267">
        <v>264</v>
      </c>
      <c r="B267" t="str">
        <f t="shared" si="35"/>
        <v>AT264</v>
      </c>
      <c r="C267" t="s">
        <v>2229</v>
      </c>
      <c r="D267" t="s">
        <v>553</v>
      </c>
      <c r="E267" t="s">
        <v>1817</v>
      </c>
      <c r="F267" t="s">
        <v>625</v>
      </c>
      <c r="G267" t="s">
        <v>621</v>
      </c>
      <c r="H267" t="str">
        <f t="shared" si="36"/>
        <v>"AT264"</v>
      </c>
      <c r="I267" t="s">
        <v>627</v>
      </c>
      <c r="J267" t="str">
        <f t="shared" si="37"/>
        <v>"本所持：ワクチン"</v>
      </c>
      <c r="K267" t="s">
        <v>628</v>
      </c>
      <c r="L267" t="str">
        <f t="shared" si="38"/>
        <v>"HAS_BOOK"</v>
      </c>
      <c r="M267" t="s">
        <v>623</v>
      </c>
      <c r="N267" t="str">
        <f t="shared" si="39"/>
        <v>"B228"</v>
      </c>
      <c r="O267" t="s">
        <v>624</v>
      </c>
      <c r="P267" s="12" t="str">
        <f t="shared" si="40"/>
        <v>&lt;term id="AT264" desc="本所持：ワクチン" tt="HAS_BOOK" value="B228"/&gt;</v>
      </c>
      <c r="Q267" t="str">
        <f t="shared" si="41"/>
        <v>AT264</v>
      </c>
    </row>
    <row r="268" spans="1:17" x14ac:dyDescent="0.2">
      <c r="A268">
        <v>265</v>
      </c>
      <c r="B268" t="str">
        <f t="shared" si="35"/>
        <v>AT265</v>
      </c>
      <c r="C268" t="s">
        <v>2230</v>
      </c>
      <c r="D268" t="s">
        <v>553</v>
      </c>
      <c r="E268" t="s">
        <v>1818</v>
      </c>
      <c r="F268" t="s">
        <v>625</v>
      </c>
      <c r="G268" t="s">
        <v>621</v>
      </c>
      <c r="H268" t="str">
        <f t="shared" si="36"/>
        <v>"AT265"</v>
      </c>
      <c r="I268" t="s">
        <v>627</v>
      </c>
      <c r="J268" t="str">
        <f t="shared" si="37"/>
        <v>"本所持：ウス＝異本"</v>
      </c>
      <c r="K268" t="s">
        <v>628</v>
      </c>
      <c r="L268" t="str">
        <f t="shared" si="38"/>
        <v>"HAS_BOOK"</v>
      </c>
      <c r="M268" t="s">
        <v>623</v>
      </c>
      <c r="N268" t="str">
        <f t="shared" si="39"/>
        <v>"B229"</v>
      </c>
      <c r="O268" t="s">
        <v>624</v>
      </c>
      <c r="P268" s="12" t="str">
        <f t="shared" si="40"/>
        <v>&lt;term id="AT265" desc="本所持：ウス＝異本" tt="HAS_BOOK" value="B229"/&gt;</v>
      </c>
      <c r="Q268" t="str">
        <f t="shared" si="41"/>
        <v>AT265</v>
      </c>
    </row>
    <row r="269" spans="1:17" x14ac:dyDescent="0.2">
      <c r="A269">
        <v>266</v>
      </c>
      <c r="B269" t="str">
        <f t="shared" si="35"/>
        <v>AT266</v>
      </c>
      <c r="C269" t="s">
        <v>2231</v>
      </c>
      <c r="D269" t="s">
        <v>553</v>
      </c>
      <c r="E269" t="s">
        <v>1819</v>
      </c>
      <c r="F269" t="s">
        <v>625</v>
      </c>
      <c r="G269" t="s">
        <v>621</v>
      </c>
      <c r="H269" t="str">
        <f t="shared" si="36"/>
        <v>"AT266"</v>
      </c>
      <c r="I269" t="s">
        <v>627</v>
      </c>
      <c r="J269" t="str">
        <f t="shared" si="37"/>
        <v>"本所持：禁断の知識"</v>
      </c>
      <c r="K269" t="s">
        <v>628</v>
      </c>
      <c r="L269" t="str">
        <f t="shared" si="38"/>
        <v>"HAS_BOOK"</v>
      </c>
      <c r="M269" t="s">
        <v>623</v>
      </c>
      <c r="N269" t="str">
        <f t="shared" si="39"/>
        <v>"B230"</v>
      </c>
      <c r="O269" t="s">
        <v>624</v>
      </c>
      <c r="P269" s="12" t="str">
        <f t="shared" si="40"/>
        <v>&lt;term id="AT266" desc="本所持：禁断の知識" tt="HAS_BOOK" value="B230"/&gt;</v>
      </c>
      <c r="Q269" t="str">
        <f t="shared" si="41"/>
        <v>AT266</v>
      </c>
    </row>
    <row r="270" spans="1:17" x14ac:dyDescent="0.2">
      <c r="A270">
        <v>267</v>
      </c>
      <c r="B270" t="str">
        <f t="shared" si="35"/>
        <v>AT267</v>
      </c>
      <c r="C270" t="s">
        <v>2232</v>
      </c>
      <c r="D270" t="s">
        <v>553</v>
      </c>
      <c r="E270" t="s">
        <v>1820</v>
      </c>
      <c r="F270" t="s">
        <v>625</v>
      </c>
      <c r="G270" t="s">
        <v>621</v>
      </c>
      <c r="H270" t="str">
        <f t="shared" si="36"/>
        <v>"AT267"</v>
      </c>
      <c r="I270" t="s">
        <v>627</v>
      </c>
      <c r="J270" t="str">
        <f t="shared" si="37"/>
        <v>"本所持：冒涜的な呼声"</v>
      </c>
      <c r="K270" t="s">
        <v>628</v>
      </c>
      <c r="L270" t="str">
        <f t="shared" si="38"/>
        <v>"HAS_BOOK"</v>
      </c>
      <c r="M270" t="s">
        <v>623</v>
      </c>
      <c r="N270" t="str">
        <f t="shared" si="39"/>
        <v>"B231"</v>
      </c>
      <c r="O270" t="s">
        <v>624</v>
      </c>
      <c r="P270" s="12" t="str">
        <f t="shared" si="40"/>
        <v>&lt;term id="AT267" desc="本所持：冒涜的な呼声" tt="HAS_BOOK" value="B231"/&gt;</v>
      </c>
      <c r="Q270" t="str">
        <f t="shared" si="41"/>
        <v>AT267</v>
      </c>
    </row>
    <row r="271" spans="1:17" x14ac:dyDescent="0.2">
      <c r="A271">
        <v>268</v>
      </c>
      <c r="B271" t="str">
        <f t="shared" si="35"/>
        <v>AT268</v>
      </c>
      <c r="C271" t="s">
        <v>2233</v>
      </c>
      <c r="D271" t="s">
        <v>553</v>
      </c>
      <c r="E271" t="s">
        <v>1821</v>
      </c>
      <c r="F271" t="s">
        <v>625</v>
      </c>
      <c r="G271" t="s">
        <v>621</v>
      </c>
      <c r="H271" t="str">
        <f t="shared" si="36"/>
        <v>"AT268"</v>
      </c>
      <c r="I271" t="s">
        <v>627</v>
      </c>
      <c r="J271" t="str">
        <f t="shared" si="37"/>
        <v>"本所持：少女の涙"</v>
      </c>
      <c r="K271" t="s">
        <v>628</v>
      </c>
      <c r="L271" t="str">
        <f t="shared" si="38"/>
        <v>"HAS_BOOK"</v>
      </c>
      <c r="M271" t="s">
        <v>623</v>
      </c>
      <c r="N271" t="str">
        <f t="shared" si="39"/>
        <v>"B232"</v>
      </c>
      <c r="O271" t="s">
        <v>624</v>
      </c>
      <c r="P271" s="12" t="str">
        <f t="shared" si="40"/>
        <v>&lt;term id="AT268" desc="本所持：少女の涙" tt="HAS_BOOK" value="B232"/&gt;</v>
      </c>
      <c r="Q271" t="str">
        <f t="shared" si="41"/>
        <v>AT268</v>
      </c>
    </row>
    <row r="272" spans="1:17" x14ac:dyDescent="0.2">
      <c r="A272">
        <v>269</v>
      </c>
      <c r="B272" t="str">
        <f t="shared" si="35"/>
        <v>AT269</v>
      </c>
      <c r="C272" t="s">
        <v>2234</v>
      </c>
      <c r="D272" t="s">
        <v>553</v>
      </c>
      <c r="E272" t="s">
        <v>1822</v>
      </c>
      <c r="F272" t="s">
        <v>625</v>
      </c>
      <c r="G272" t="s">
        <v>621</v>
      </c>
      <c r="H272" t="str">
        <f t="shared" si="36"/>
        <v>"AT269"</v>
      </c>
      <c r="I272" t="s">
        <v>627</v>
      </c>
      <c r="J272" t="str">
        <f t="shared" si="37"/>
        <v>"本所持：魔力移転"</v>
      </c>
      <c r="K272" t="s">
        <v>628</v>
      </c>
      <c r="L272" t="str">
        <f t="shared" si="38"/>
        <v>"HAS_BOOK"</v>
      </c>
      <c r="M272" t="s">
        <v>623</v>
      </c>
      <c r="N272" t="str">
        <f t="shared" si="39"/>
        <v>"B233"</v>
      </c>
      <c r="O272" t="s">
        <v>624</v>
      </c>
      <c r="P272" s="12" t="str">
        <f t="shared" si="40"/>
        <v>&lt;term id="AT269" desc="本所持：魔力移転" tt="HAS_BOOK" value="B233"/&gt;</v>
      </c>
      <c r="Q272" t="str">
        <f t="shared" si="41"/>
        <v>AT269</v>
      </c>
    </row>
    <row r="273" spans="1:17" x14ac:dyDescent="0.2">
      <c r="A273">
        <v>270</v>
      </c>
      <c r="B273" t="str">
        <f t="shared" si="35"/>
        <v>AT270</v>
      </c>
      <c r="C273" t="s">
        <v>2235</v>
      </c>
      <c r="D273" t="s">
        <v>553</v>
      </c>
      <c r="E273" t="s">
        <v>1823</v>
      </c>
      <c r="F273" t="s">
        <v>625</v>
      </c>
      <c r="G273" t="s">
        <v>621</v>
      </c>
      <c r="H273" t="str">
        <f t="shared" si="36"/>
        <v>"AT270"</v>
      </c>
      <c r="I273" t="s">
        <v>627</v>
      </c>
      <c r="J273" t="str">
        <f t="shared" si="37"/>
        <v>"本所持：正気度移転"</v>
      </c>
      <c r="K273" t="s">
        <v>628</v>
      </c>
      <c r="L273" t="str">
        <f t="shared" si="38"/>
        <v>"HAS_BOOK"</v>
      </c>
      <c r="M273" t="s">
        <v>623</v>
      </c>
      <c r="N273" t="str">
        <f t="shared" si="39"/>
        <v>"B234"</v>
      </c>
      <c r="O273" t="s">
        <v>624</v>
      </c>
      <c r="P273" s="12" t="str">
        <f t="shared" si="40"/>
        <v>&lt;term id="AT270" desc="本所持：正気度移転" tt="HAS_BOOK" value="B234"/&gt;</v>
      </c>
      <c r="Q273" t="str">
        <f t="shared" si="41"/>
        <v>AT270</v>
      </c>
    </row>
    <row r="274" spans="1:17" x14ac:dyDescent="0.2">
      <c r="A274">
        <v>271</v>
      </c>
      <c r="B274" t="str">
        <f t="shared" si="35"/>
        <v>AT271</v>
      </c>
      <c r="C274" t="s">
        <v>2236</v>
      </c>
      <c r="D274" t="s">
        <v>553</v>
      </c>
      <c r="E274" t="s">
        <v>1824</v>
      </c>
      <c r="F274" t="s">
        <v>625</v>
      </c>
      <c r="G274" t="s">
        <v>621</v>
      </c>
      <c r="H274" t="str">
        <f t="shared" si="36"/>
        <v>"AT271"</v>
      </c>
      <c r="I274" t="s">
        <v>627</v>
      </c>
      <c r="J274" t="str">
        <f t="shared" si="37"/>
        <v>"本所持：体力移転"</v>
      </c>
      <c r="K274" t="s">
        <v>628</v>
      </c>
      <c r="L274" t="str">
        <f t="shared" si="38"/>
        <v>"HAS_BOOK"</v>
      </c>
      <c r="M274" t="s">
        <v>623</v>
      </c>
      <c r="N274" t="str">
        <f t="shared" si="39"/>
        <v>"B235"</v>
      </c>
      <c r="O274" t="s">
        <v>624</v>
      </c>
      <c r="P274" s="12" t="str">
        <f t="shared" si="40"/>
        <v>&lt;term id="AT271" desc="本所持：体力移転" tt="HAS_BOOK" value="B235"/&gt;</v>
      </c>
      <c r="Q274" t="str">
        <f t="shared" si="41"/>
        <v>AT271</v>
      </c>
    </row>
    <row r="275" spans="1:17" x14ac:dyDescent="0.2">
      <c r="A275">
        <v>272</v>
      </c>
      <c r="B275" t="str">
        <f t="shared" si="35"/>
        <v>AT272</v>
      </c>
      <c r="C275" t="s">
        <v>2237</v>
      </c>
      <c r="D275" t="s">
        <v>553</v>
      </c>
      <c r="E275" t="s">
        <v>1825</v>
      </c>
      <c r="F275" t="s">
        <v>625</v>
      </c>
      <c r="G275" t="s">
        <v>621</v>
      </c>
      <c r="H275" t="str">
        <f t="shared" si="36"/>
        <v>"AT272"</v>
      </c>
      <c r="I275" t="s">
        <v>627</v>
      </c>
      <c r="J275" t="str">
        <f t="shared" si="37"/>
        <v>"本所持：復活"</v>
      </c>
      <c r="K275" t="s">
        <v>628</v>
      </c>
      <c r="L275" t="str">
        <f t="shared" si="38"/>
        <v>"HAS_BOOK"</v>
      </c>
      <c r="M275" t="s">
        <v>623</v>
      </c>
      <c r="N275" t="str">
        <f t="shared" si="39"/>
        <v>"B236"</v>
      </c>
      <c r="O275" t="s">
        <v>624</v>
      </c>
      <c r="P275" s="12" t="str">
        <f t="shared" si="40"/>
        <v>&lt;term id="AT272" desc="本所持：復活" tt="HAS_BOOK" value="B236"/&gt;</v>
      </c>
      <c r="Q275" t="str">
        <f t="shared" si="41"/>
        <v>AT272</v>
      </c>
    </row>
    <row r="276" spans="1:17" x14ac:dyDescent="0.2">
      <c r="A276">
        <v>273</v>
      </c>
      <c r="B276" t="str">
        <f t="shared" si="35"/>
        <v>AT273</v>
      </c>
      <c r="C276" t="s">
        <v>2238</v>
      </c>
      <c r="D276" t="s">
        <v>553</v>
      </c>
      <c r="E276" t="s">
        <v>1826</v>
      </c>
      <c r="F276" t="s">
        <v>625</v>
      </c>
      <c r="G276" t="s">
        <v>621</v>
      </c>
      <c r="H276" t="str">
        <f t="shared" si="36"/>
        <v>"AT273"</v>
      </c>
      <c r="I276" t="s">
        <v>627</v>
      </c>
      <c r="J276" t="str">
        <f t="shared" si="37"/>
        <v>"本所持：誓って殺しはやってません！"</v>
      </c>
      <c r="K276" t="s">
        <v>628</v>
      </c>
      <c r="L276" t="str">
        <f t="shared" si="38"/>
        <v>"HAS_BOOK"</v>
      </c>
      <c r="M276" t="s">
        <v>623</v>
      </c>
      <c r="N276" t="str">
        <f t="shared" si="39"/>
        <v>"B237"</v>
      </c>
      <c r="O276" t="s">
        <v>624</v>
      </c>
      <c r="P276" s="12" t="str">
        <f t="shared" si="40"/>
        <v>&lt;term id="AT273" desc="本所持：誓って殺しはやってません！" tt="HAS_BOOK" value="B237"/&gt;</v>
      </c>
      <c r="Q276" t="str">
        <f t="shared" si="41"/>
        <v>AT273</v>
      </c>
    </row>
    <row r="277" spans="1:17" x14ac:dyDescent="0.2">
      <c r="A277">
        <v>274</v>
      </c>
      <c r="B277" t="str">
        <f t="shared" si="35"/>
        <v>AT274</v>
      </c>
      <c r="C277" t="s">
        <v>2239</v>
      </c>
      <c r="D277" t="s">
        <v>553</v>
      </c>
      <c r="E277" t="s">
        <v>1827</v>
      </c>
      <c r="F277" t="s">
        <v>625</v>
      </c>
      <c r="G277" t="s">
        <v>621</v>
      </c>
      <c r="H277" t="str">
        <f t="shared" si="36"/>
        <v>"AT274"</v>
      </c>
      <c r="I277" t="s">
        <v>627</v>
      </c>
      <c r="J277" t="str">
        <f t="shared" si="37"/>
        <v>"本所持：魔力による保持"</v>
      </c>
      <c r="K277" t="s">
        <v>628</v>
      </c>
      <c r="L277" t="str">
        <f t="shared" si="38"/>
        <v>"HAS_BOOK"</v>
      </c>
      <c r="M277" t="s">
        <v>623</v>
      </c>
      <c r="N277" t="str">
        <f t="shared" si="39"/>
        <v>"B238"</v>
      </c>
      <c r="O277" t="s">
        <v>624</v>
      </c>
      <c r="P277" s="12" t="str">
        <f t="shared" si="40"/>
        <v>&lt;term id="AT274" desc="本所持：魔力による保持" tt="HAS_BOOK" value="B238"/&gt;</v>
      </c>
      <c r="Q277" t="str">
        <f t="shared" si="41"/>
        <v>AT274</v>
      </c>
    </row>
    <row r="278" spans="1:17" x14ac:dyDescent="0.2">
      <c r="A278">
        <v>275</v>
      </c>
      <c r="B278" t="str">
        <f t="shared" si="35"/>
        <v>AT275</v>
      </c>
      <c r="C278" t="s">
        <v>2240</v>
      </c>
      <c r="D278" t="s">
        <v>553</v>
      </c>
      <c r="E278" t="s">
        <v>1828</v>
      </c>
      <c r="F278" t="s">
        <v>625</v>
      </c>
      <c r="G278" t="s">
        <v>621</v>
      </c>
      <c r="H278" t="str">
        <f t="shared" si="36"/>
        <v>"AT275"</v>
      </c>
      <c r="I278" t="s">
        <v>627</v>
      </c>
      <c r="J278" t="str">
        <f t="shared" si="37"/>
        <v>"本所持：正気度による保持"</v>
      </c>
      <c r="K278" t="s">
        <v>628</v>
      </c>
      <c r="L278" t="str">
        <f t="shared" si="38"/>
        <v>"HAS_BOOK"</v>
      </c>
      <c r="M278" t="s">
        <v>623</v>
      </c>
      <c r="N278" t="str">
        <f t="shared" si="39"/>
        <v>"B239"</v>
      </c>
      <c r="O278" t="s">
        <v>624</v>
      </c>
      <c r="P278" s="12" t="str">
        <f t="shared" si="40"/>
        <v>&lt;term id="AT275" desc="本所持：正気度による保持" tt="HAS_BOOK" value="B239"/&gt;</v>
      </c>
      <c r="Q278" t="str">
        <f t="shared" si="41"/>
        <v>AT275</v>
      </c>
    </row>
    <row r="279" spans="1:17" x14ac:dyDescent="0.2">
      <c r="A279">
        <v>276</v>
      </c>
      <c r="B279" t="str">
        <f t="shared" si="35"/>
        <v>AT276</v>
      </c>
      <c r="C279" t="s">
        <v>2241</v>
      </c>
      <c r="D279" t="s">
        <v>553</v>
      </c>
      <c r="E279" t="s">
        <v>1829</v>
      </c>
      <c r="F279" t="s">
        <v>625</v>
      </c>
      <c r="G279" t="s">
        <v>621</v>
      </c>
      <c r="H279" t="str">
        <f t="shared" si="36"/>
        <v>"AT276"</v>
      </c>
      <c r="I279" t="s">
        <v>627</v>
      </c>
      <c r="J279" t="str">
        <f t="shared" si="37"/>
        <v>"本所持：精神力による魔力増強"</v>
      </c>
      <c r="K279" t="s">
        <v>628</v>
      </c>
      <c r="L279" t="str">
        <f t="shared" si="38"/>
        <v>"HAS_BOOK"</v>
      </c>
      <c r="M279" t="s">
        <v>623</v>
      </c>
      <c r="N279" t="str">
        <f t="shared" si="39"/>
        <v>"B240"</v>
      </c>
      <c r="O279" t="s">
        <v>624</v>
      </c>
      <c r="P279" s="12" t="str">
        <f t="shared" si="40"/>
        <v>&lt;term id="AT276" desc="本所持：精神力による魔力増強" tt="HAS_BOOK" value="B240"/&gt;</v>
      </c>
      <c r="Q279" t="str">
        <f t="shared" si="41"/>
        <v>AT276</v>
      </c>
    </row>
    <row r="280" spans="1:17" x14ac:dyDescent="0.2">
      <c r="A280">
        <v>277</v>
      </c>
      <c r="B280" t="str">
        <f t="shared" si="35"/>
        <v>AT277</v>
      </c>
      <c r="C280" t="s">
        <v>2242</v>
      </c>
      <c r="D280" t="s">
        <v>553</v>
      </c>
      <c r="E280" t="s">
        <v>1830</v>
      </c>
      <c r="F280" t="s">
        <v>625</v>
      </c>
      <c r="G280" t="s">
        <v>621</v>
      </c>
      <c r="H280" t="str">
        <f t="shared" si="36"/>
        <v>"AT277"</v>
      </c>
      <c r="I280" t="s">
        <v>627</v>
      </c>
      <c r="J280" t="str">
        <f t="shared" si="37"/>
        <v>"本所持：精神力による正気度増強"</v>
      </c>
      <c r="K280" t="s">
        <v>628</v>
      </c>
      <c r="L280" t="str">
        <f t="shared" si="38"/>
        <v>"HAS_BOOK"</v>
      </c>
      <c r="M280" t="s">
        <v>623</v>
      </c>
      <c r="N280" t="str">
        <f t="shared" si="39"/>
        <v>"B241"</v>
      </c>
      <c r="O280" t="s">
        <v>624</v>
      </c>
      <c r="P280" s="12" t="str">
        <f t="shared" si="40"/>
        <v>&lt;term id="AT277" desc="本所持：精神力による正気度増強" tt="HAS_BOOK" value="B241"/&gt;</v>
      </c>
      <c r="Q280" t="str">
        <f t="shared" si="41"/>
        <v>AT277</v>
      </c>
    </row>
    <row r="281" spans="1:17" x14ac:dyDescent="0.2">
      <c r="A281">
        <v>278</v>
      </c>
      <c r="B281" t="str">
        <f t="shared" si="35"/>
        <v>AT278</v>
      </c>
      <c r="C281" t="s">
        <v>2243</v>
      </c>
      <c r="D281" t="s">
        <v>553</v>
      </c>
      <c r="E281" t="s">
        <v>1831</v>
      </c>
      <c r="F281" t="s">
        <v>625</v>
      </c>
      <c r="G281" t="s">
        <v>621</v>
      </c>
      <c r="H281" t="str">
        <f t="shared" si="36"/>
        <v>"AT278"</v>
      </c>
      <c r="I281" t="s">
        <v>627</v>
      </c>
      <c r="J281" t="str">
        <f t="shared" si="37"/>
        <v>"本所持：転嫁"</v>
      </c>
      <c r="K281" t="s">
        <v>628</v>
      </c>
      <c r="L281" t="str">
        <f t="shared" si="38"/>
        <v>"HAS_BOOK"</v>
      </c>
      <c r="M281" t="s">
        <v>623</v>
      </c>
      <c r="N281" t="str">
        <f t="shared" si="39"/>
        <v>"B242"</v>
      </c>
      <c r="O281" t="s">
        <v>624</v>
      </c>
      <c r="P281" s="12" t="str">
        <f t="shared" si="40"/>
        <v>&lt;term id="AT278" desc="本所持：転嫁" tt="HAS_BOOK" value="B242"/&gt;</v>
      </c>
      <c r="Q281" t="str">
        <f t="shared" si="41"/>
        <v>AT278</v>
      </c>
    </row>
    <row r="282" spans="1:17" x14ac:dyDescent="0.2">
      <c r="A282">
        <v>279</v>
      </c>
      <c r="B282" t="str">
        <f t="shared" si="35"/>
        <v>AT279</v>
      </c>
      <c r="C282" t="s">
        <v>2244</v>
      </c>
      <c r="D282" t="s">
        <v>553</v>
      </c>
      <c r="E282" t="s">
        <v>1832</v>
      </c>
      <c r="F282" t="s">
        <v>625</v>
      </c>
      <c r="G282" t="s">
        <v>621</v>
      </c>
      <c r="H282" t="str">
        <f t="shared" si="36"/>
        <v>"AT279"</v>
      </c>
      <c r="I282" t="s">
        <v>627</v>
      </c>
      <c r="J282" t="str">
        <f t="shared" si="37"/>
        <v>"本所持：研士"</v>
      </c>
      <c r="K282" t="s">
        <v>628</v>
      </c>
      <c r="L282" t="str">
        <f t="shared" si="38"/>
        <v>"HAS_BOOK"</v>
      </c>
      <c r="M282" t="s">
        <v>623</v>
      </c>
      <c r="N282" t="str">
        <f t="shared" si="39"/>
        <v>"B243"</v>
      </c>
      <c r="O282" t="s">
        <v>624</v>
      </c>
      <c r="P282" s="12" t="str">
        <f t="shared" si="40"/>
        <v>&lt;term id="AT279" desc="本所持：研士" tt="HAS_BOOK" value="B243"/&gt;</v>
      </c>
      <c r="Q282" t="str">
        <f t="shared" si="41"/>
        <v>AT279</v>
      </c>
    </row>
    <row r="283" spans="1:17" x14ac:dyDescent="0.2">
      <c r="A283">
        <v>280</v>
      </c>
      <c r="B283" t="str">
        <f t="shared" si="35"/>
        <v>AT280</v>
      </c>
      <c r="C283" t="s">
        <v>2245</v>
      </c>
      <c r="D283" t="s">
        <v>553</v>
      </c>
      <c r="E283" t="s">
        <v>1833</v>
      </c>
      <c r="F283" t="s">
        <v>625</v>
      </c>
      <c r="G283" t="s">
        <v>621</v>
      </c>
      <c r="H283" t="str">
        <f t="shared" si="36"/>
        <v>"AT280"</v>
      </c>
      <c r="I283" t="s">
        <v>627</v>
      </c>
      <c r="J283" t="str">
        <f t="shared" si="37"/>
        <v>"本所持：転送"</v>
      </c>
      <c r="K283" t="s">
        <v>628</v>
      </c>
      <c r="L283" t="str">
        <f t="shared" si="38"/>
        <v>"HAS_BOOK"</v>
      </c>
      <c r="M283" t="s">
        <v>623</v>
      </c>
      <c r="N283" t="str">
        <f t="shared" si="39"/>
        <v>"B244"</v>
      </c>
      <c r="O283" t="s">
        <v>624</v>
      </c>
      <c r="P283" s="12" t="str">
        <f t="shared" si="40"/>
        <v>&lt;term id="AT280" desc="本所持：転送" tt="HAS_BOOK" value="B244"/&gt;</v>
      </c>
      <c r="Q283" t="str">
        <f t="shared" si="41"/>
        <v>AT280</v>
      </c>
    </row>
    <row r="284" spans="1:17" x14ac:dyDescent="0.2">
      <c r="A284">
        <v>281</v>
      </c>
      <c r="B284" t="str">
        <f t="shared" si="35"/>
        <v>AT281</v>
      </c>
      <c r="C284" t="s">
        <v>2246</v>
      </c>
      <c r="D284" t="s">
        <v>553</v>
      </c>
      <c r="E284" t="s">
        <v>1834</v>
      </c>
      <c r="F284" t="s">
        <v>625</v>
      </c>
      <c r="G284" t="s">
        <v>621</v>
      </c>
      <c r="H284" t="str">
        <f t="shared" si="36"/>
        <v>"AT281"</v>
      </c>
      <c r="I284" t="s">
        <v>627</v>
      </c>
      <c r="J284" t="str">
        <f t="shared" si="37"/>
        <v>"本所持：ワープ９"</v>
      </c>
      <c r="K284" t="s">
        <v>628</v>
      </c>
      <c r="L284" t="str">
        <f t="shared" si="38"/>
        <v>"HAS_BOOK"</v>
      </c>
      <c r="M284" t="s">
        <v>623</v>
      </c>
      <c r="N284" t="str">
        <f t="shared" si="39"/>
        <v>"B245"</v>
      </c>
      <c r="O284" t="s">
        <v>624</v>
      </c>
      <c r="P284" s="12" t="str">
        <f t="shared" si="40"/>
        <v>&lt;term id="AT281" desc="本所持：ワープ９" tt="HAS_BOOK" value="B245"/&gt;</v>
      </c>
      <c r="Q284" t="str">
        <f t="shared" si="41"/>
        <v>AT281</v>
      </c>
    </row>
    <row r="285" spans="1:17" x14ac:dyDescent="0.2">
      <c r="A285">
        <v>282</v>
      </c>
      <c r="B285" t="str">
        <f t="shared" si="35"/>
        <v>AT282</v>
      </c>
      <c r="C285" t="s">
        <v>2247</v>
      </c>
      <c r="D285" t="s">
        <v>553</v>
      </c>
      <c r="E285" t="s">
        <v>1835</v>
      </c>
      <c r="F285" t="s">
        <v>625</v>
      </c>
      <c r="G285" t="s">
        <v>621</v>
      </c>
      <c r="H285" t="str">
        <f t="shared" si="36"/>
        <v>"AT282"</v>
      </c>
      <c r="I285" t="s">
        <v>627</v>
      </c>
      <c r="J285" t="str">
        <f t="shared" si="37"/>
        <v>"本所持：軽空母バグ"</v>
      </c>
      <c r="K285" t="s">
        <v>628</v>
      </c>
      <c r="L285" t="str">
        <f t="shared" si="38"/>
        <v>"HAS_BOOK"</v>
      </c>
      <c r="M285" t="s">
        <v>623</v>
      </c>
      <c r="N285" t="str">
        <f t="shared" si="39"/>
        <v>"B246"</v>
      </c>
      <c r="O285" t="s">
        <v>624</v>
      </c>
      <c r="P285" s="12" t="str">
        <f t="shared" si="40"/>
        <v>&lt;term id="AT282" desc="本所持：軽空母バグ" tt="HAS_BOOK" value="B246"/&gt;</v>
      </c>
      <c r="Q285" t="str">
        <f t="shared" si="41"/>
        <v>AT282</v>
      </c>
    </row>
    <row r="286" spans="1:17" x14ac:dyDescent="0.2">
      <c r="A286">
        <v>283</v>
      </c>
      <c r="B286" t="str">
        <f t="shared" si="35"/>
        <v>AT283</v>
      </c>
      <c r="C286" t="s">
        <v>2248</v>
      </c>
      <c r="D286" t="s">
        <v>553</v>
      </c>
      <c r="E286" t="s">
        <v>1836</v>
      </c>
      <c r="F286" t="s">
        <v>625</v>
      </c>
      <c r="G286" t="s">
        <v>621</v>
      </c>
      <c r="H286" t="str">
        <f t="shared" si="36"/>
        <v>"AT283"</v>
      </c>
      <c r="I286" t="s">
        <v>627</v>
      </c>
      <c r="J286" t="str">
        <f t="shared" si="37"/>
        <v>"本所持：null"</v>
      </c>
      <c r="K286" t="s">
        <v>628</v>
      </c>
      <c r="L286" t="str">
        <f t="shared" si="38"/>
        <v>"HAS_BOOK"</v>
      </c>
      <c r="M286" t="s">
        <v>623</v>
      </c>
      <c r="N286" t="str">
        <f t="shared" si="39"/>
        <v>"B247"</v>
      </c>
      <c r="O286" t="s">
        <v>624</v>
      </c>
      <c r="P286" s="12" t="str">
        <f t="shared" si="40"/>
        <v>&lt;term id="AT283" desc="本所持：null" tt="HAS_BOOK" value="B247"/&gt;</v>
      </c>
      <c r="Q286" t="str">
        <f t="shared" si="41"/>
        <v>AT283</v>
      </c>
    </row>
    <row r="287" spans="1:17" x14ac:dyDescent="0.2">
      <c r="A287">
        <v>284</v>
      </c>
      <c r="B287" t="str">
        <f t="shared" si="35"/>
        <v>AT284</v>
      </c>
      <c r="C287" t="s">
        <v>2249</v>
      </c>
      <c r="D287" t="s">
        <v>553</v>
      </c>
      <c r="E287" t="s">
        <v>1837</v>
      </c>
      <c r="F287" t="s">
        <v>625</v>
      </c>
      <c r="G287" t="s">
        <v>621</v>
      </c>
      <c r="H287" t="str">
        <f t="shared" si="36"/>
        <v>"AT284"</v>
      </c>
      <c r="I287" t="s">
        <v>627</v>
      </c>
      <c r="J287" t="str">
        <f t="shared" si="37"/>
        <v>"本所持：野獣の眼光"</v>
      </c>
      <c r="K287" t="s">
        <v>628</v>
      </c>
      <c r="L287" t="str">
        <f t="shared" si="38"/>
        <v>"HAS_BOOK"</v>
      </c>
      <c r="M287" t="s">
        <v>623</v>
      </c>
      <c r="N287" t="str">
        <f t="shared" si="39"/>
        <v>"B248"</v>
      </c>
      <c r="O287" t="s">
        <v>624</v>
      </c>
      <c r="P287" s="12" t="str">
        <f t="shared" si="40"/>
        <v>&lt;term id="AT284" desc="本所持：野獣の眼光" tt="HAS_BOOK" value="B248"/&gt;</v>
      </c>
      <c r="Q287" t="str">
        <f t="shared" si="41"/>
        <v>AT284</v>
      </c>
    </row>
    <row r="288" spans="1:17" x14ac:dyDescent="0.2">
      <c r="A288">
        <v>285</v>
      </c>
      <c r="B288" t="str">
        <f t="shared" si="35"/>
        <v>AT285</v>
      </c>
      <c r="C288" t="s">
        <v>2250</v>
      </c>
      <c r="D288" t="s">
        <v>553</v>
      </c>
      <c r="E288" t="s">
        <v>1838</v>
      </c>
      <c r="F288" t="s">
        <v>625</v>
      </c>
      <c r="G288" t="s">
        <v>621</v>
      </c>
      <c r="H288" t="str">
        <f t="shared" si="36"/>
        <v>"AT285"</v>
      </c>
      <c r="I288" t="s">
        <v>627</v>
      </c>
      <c r="J288" t="str">
        <f t="shared" si="37"/>
        <v>"本所持：簡易化"</v>
      </c>
      <c r="K288" t="s">
        <v>628</v>
      </c>
      <c r="L288" t="str">
        <f t="shared" si="38"/>
        <v>"HAS_BOOK"</v>
      </c>
      <c r="M288" t="s">
        <v>623</v>
      </c>
      <c r="N288" t="str">
        <f t="shared" si="39"/>
        <v>"B249"</v>
      </c>
      <c r="O288" t="s">
        <v>624</v>
      </c>
      <c r="P288" s="12" t="str">
        <f t="shared" si="40"/>
        <v>&lt;term id="AT285" desc="本所持：簡易化" tt="HAS_BOOK" value="B249"/&gt;</v>
      </c>
      <c r="Q288" t="str">
        <f t="shared" si="41"/>
        <v>AT285</v>
      </c>
    </row>
    <row r="289" spans="1:17" x14ac:dyDescent="0.2">
      <c r="A289">
        <v>286</v>
      </c>
      <c r="B289" t="str">
        <f t="shared" si="35"/>
        <v>AT286</v>
      </c>
      <c r="C289" t="s">
        <v>2251</v>
      </c>
      <c r="D289" t="s">
        <v>553</v>
      </c>
      <c r="E289" t="s">
        <v>1839</v>
      </c>
      <c r="F289" t="s">
        <v>625</v>
      </c>
      <c r="G289" t="s">
        <v>621</v>
      </c>
      <c r="H289" t="str">
        <f t="shared" si="36"/>
        <v>"AT286"</v>
      </c>
      <c r="I289" t="s">
        <v>627</v>
      </c>
      <c r="J289" t="str">
        <f t="shared" si="37"/>
        <v>"本所持：無限の富"</v>
      </c>
      <c r="K289" t="s">
        <v>628</v>
      </c>
      <c r="L289" t="str">
        <f t="shared" si="38"/>
        <v>"HAS_BOOK"</v>
      </c>
      <c r="M289" t="s">
        <v>623</v>
      </c>
      <c r="N289" t="str">
        <f t="shared" si="39"/>
        <v>"B250"</v>
      </c>
      <c r="O289" t="s">
        <v>624</v>
      </c>
      <c r="P289" s="12" t="str">
        <f t="shared" si="40"/>
        <v>&lt;term id="AT286" desc="本所持：無限の富" tt="HAS_BOOK" value="B250"/&gt;</v>
      </c>
      <c r="Q289" t="str">
        <f t="shared" si="41"/>
        <v>AT286</v>
      </c>
    </row>
    <row r="290" spans="1:17" x14ac:dyDescent="0.2">
      <c r="A290">
        <v>287</v>
      </c>
      <c r="B290" t="str">
        <f t="shared" si="35"/>
        <v>AT287</v>
      </c>
      <c r="C290" t="s">
        <v>2252</v>
      </c>
      <c r="D290" t="s">
        <v>553</v>
      </c>
      <c r="E290" t="s">
        <v>1840</v>
      </c>
      <c r="F290" t="s">
        <v>625</v>
      </c>
      <c r="G290" t="s">
        <v>621</v>
      </c>
      <c r="H290" t="str">
        <f t="shared" si="36"/>
        <v>"AT287"</v>
      </c>
      <c r="I290" t="s">
        <v>627</v>
      </c>
      <c r="J290" t="str">
        <f t="shared" si="37"/>
        <v>"本所持：生贄の儀式"</v>
      </c>
      <c r="K290" t="s">
        <v>628</v>
      </c>
      <c r="L290" t="str">
        <f t="shared" si="38"/>
        <v>"HAS_BOOK"</v>
      </c>
      <c r="M290" t="s">
        <v>623</v>
      </c>
      <c r="N290" t="str">
        <f t="shared" si="39"/>
        <v>"B251"</v>
      </c>
      <c r="O290" t="s">
        <v>624</v>
      </c>
      <c r="P290" s="12" t="str">
        <f t="shared" si="40"/>
        <v>&lt;term id="AT287" desc="本所持：生贄の儀式" tt="HAS_BOOK" value="B251"/&gt;</v>
      </c>
      <c r="Q290" t="str">
        <f t="shared" si="41"/>
        <v>AT287</v>
      </c>
    </row>
    <row r="291" spans="1:17" x14ac:dyDescent="0.2">
      <c r="A291">
        <v>288</v>
      </c>
      <c r="B291" t="str">
        <f t="shared" si="35"/>
        <v>AT288</v>
      </c>
      <c r="C291" t="s">
        <v>2253</v>
      </c>
      <c r="D291" t="s">
        <v>553</v>
      </c>
      <c r="E291" t="s">
        <v>1841</v>
      </c>
      <c r="F291" t="s">
        <v>625</v>
      </c>
      <c r="G291" t="s">
        <v>621</v>
      </c>
      <c r="H291" t="str">
        <f t="shared" si="36"/>
        <v>"AT288"</v>
      </c>
      <c r="I291" t="s">
        <v>627</v>
      </c>
      <c r="J291" t="str">
        <f t="shared" si="37"/>
        <v>"本所持：爆熱"</v>
      </c>
      <c r="K291" t="s">
        <v>628</v>
      </c>
      <c r="L291" t="str">
        <f t="shared" si="38"/>
        <v>"HAS_BOOK"</v>
      </c>
      <c r="M291" t="s">
        <v>623</v>
      </c>
      <c r="N291" t="str">
        <f t="shared" si="39"/>
        <v>"B252"</v>
      </c>
      <c r="O291" t="s">
        <v>624</v>
      </c>
      <c r="P291" s="12" t="str">
        <f t="shared" si="40"/>
        <v>&lt;term id="AT288" desc="本所持：爆熱" tt="HAS_BOOK" value="B252"/&gt;</v>
      </c>
      <c r="Q291" t="str">
        <f t="shared" si="41"/>
        <v>AT288</v>
      </c>
    </row>
    <row r="292" spans="1:17" x14ac:dyDescent="0.2">
      <c r="A292">
        <v>289</v>
      </c>
      <c r="B292" t="str">
        <f t="shared" si="35"/>
        <v>AT289</v>
      </c>
      <c r="C292" t="s">
        <v>2254</v>
      </c>
      <c r="D292" t="s">
        <v>553</v>
      </c>
      <c r="E292" t="s">
        <v>1842</v>
      </c>
      <c r="F292" t="s">
        <v>625</v>
      </c>
      <c r="G292" t="s">
        <v>621</v>
      </c>
      <c r="H292" t="str">
        <f t="shared" si="36"/>
        <v>"AT289"</v>
      </c>
      <c r="I292" t="s">
        <v>627</v>
      </c>
      <c r="J292" t="str">
        <f t="shared" si="37"/>
        <v>"本所持：アイスピック"</v>
      </c>
      <c r="K292" t="s">
        <v>628</v>
      </c>
      <c r="L292" t="str">
        <f t="shared" si="38"/>
        <v>"HAS_BOOK"</v>
      </c>
      <c r="M292" t="s">
        <v>623</v>
      </c>
      <c r="N292" t="str">
        <f t="shared" si="39"/>
        <v>"B253"</v>
      </c>
      <c r="O292" t="s">
        <v>624</v>
      </c>
      <c r="P292" s="12" t="str">
        <f t="shared" si="40"/>
        <v>&lt;term id="AT289" desc="本所持：アイスピック" tt="HAS_BOOK" value="B253"/&gt;</v>
      </c>
      <c r="Q292" t="str">
        <f t="shared" si="41"/>
        <v>AT289</v>
      </c>
    </row>
    <row r="293" spans="1:17" x14ac:dyDescent="0.2">
      <c r="A293">
        <v>290</v>
      </c>
      <c r="B293" t="str">
        <f t="shared" si="35"/>
        <v>AT290</v>
      </c>
      <c r="C293" t="s">
        <v>2255</v>
      </c>
      <c r="D293" t="s">
        <v>553</v>
      </c>
      <c r="E293" t="s">
        <v>1843</v>
      </c>
      <c r="F293" t="s">
        <v>625</v>
      </c>
      <c r="G293" t="s">
        <v>621</v>
      </c>
      <c r="H293" t="str">
        <f t="shared" si="36"/>
        <v>"AT290"</v>
      </c>
      <c r="I293" t="s">
        <v>627</v>
      </c>
      <c r="J293" t="str">
        <f t="shared" si="37"/>
        <v>"本所持：魔力の剣"</v>
      </c>
      <c r="K293" t="s">
        <v>628</v>
      </c>
      <c r="L293" t="str">
        <f t="shared" si="38"/>
        <v>"HAS_BOOK"</v>
      </c>
      <c r="M293" t="s">
        <v>623</v>
      </c>
      <c r="N293" t="str">
        <f t="shared" si="39"/>
        <v>"B254"</v>
      </c>
      <c r="O293" t="s">
        <v>624</v>
      </c>
      <c r="P293" s="12" t="str">
        <f t="shared" si="40"/>
        <v>&lt;term id="AT290" desc="本所持：魔力の剣" tt="HAS_BOOK" value="B254"/&gt;</v>
      </c>
      <c r="Q293" t="str">
        <f t="shared" si="41"/>
        <v>AT290</v>
      </c>
    </row>
    <row r="294" spans="1:17" x14ac:dyDescent="0.2">
      <c r="A294">
        <v>291</v>
      </c>
      <c r="B294" t="str">
        <f t="shared" si="35"/>
        <v>AT291</v>
      </c>
      <c r="C294" t="s">
        <v>2256</v>
      </c>
      <c r="D294" t="s">
        <v>553</v>
      </c>
      <c r="E294" t="s">
        <v>1844</v>
      </c>
      <c r="F294" t="s">
        <v>625</v>
      </c>
      <c r="G294" t="s">
        <v>621</v>
      </c>
      <c r="H294" t="str">
        <f t="shared" si="36"/>
        <v>"AT291"</v>
      </c>
      <c r="I294" t="s">
        <v>627</v>
      </c>
      <c r="J294" t="str">
        <f t="shared" si="37"/>
        <v>"本所持：魔力のハンマー"</v>
      </c>
      <c r="K294" t="s">
        <v>628</v>
      </c>
      <c r="L294" t="str">
        <f t="shared" si="38"/>
        <v>"HAS_BOOK"</v>
      </c>
      <c r="M294" t="s">
        <v>623</v>
      </c>
      <c r="N294" t="str">
        <f t="shared" si="39"/>
        <v>"B255"</v>
      </c>
      <c r="O294" t="s">
        <v>624</v>
      </c>
      <c r="P294" s="12" t="str">
        <f t="shared" si="40"/>
        <v>&lt;term id="AT291" desc="本所持：魔力のハンマー" tt="HAS_BOOK" value="B255"/&gt;</v>
      </c>
      <c r="Q294" t="str">
        <f t="shared" si="41"/>
        <v>AT291</v>
      </c>
    </row>
    <row r="295" spans="1:17" x14ac:dyDescent="0.2">
      <c r="A295">
        <v>292</v>
      </c>
      <c r="B295" t="str">
        <f t="shared" si="35"/>
        <v>AT292</v>
      </c>
      <c r="C295" t="s">
        <v>2257</v>
      </c>
      <c r="D295" t="s">
        <v>553</v>
      </c>
      <c r="E295" t="s">
        <v>1845</v>
      </c>
      <c r="F295" t="s">
        <v>625</v>
      </c>
      <c r="G295" t="s">
        <v>621</v>
      </c>
      <c r="H295" t="str">
        <f t="shared" si="36"/>
        <v>"AT292"</v>
      </c>
      <c r="I295" t="s">
        <v>627</v>
      </c>
      <c r="J295" t="str">
        <f t="shared" si="37"/>
        <v>"本所持：ヘビーな蛇"</v>
      </c>
      <c r="K295" t="s">
        <v>628</v>
      </c>
      <c r="L295" t="str">
        <f t="shared" si="38"/>
        <v>"HAS_BOOK"</v>
      </c>
      <c r="M295" t="s">
        <v>623</v>
      </c>
      <c r="N295" t="str">
        <f t="shared" si="39"/>
        <v>"B256"</v>
      </c>
      <c r="O295" t="s">
        <v>624</v>
      </c>
      <c r="P295" s="12" t="str">
        <f t="shared" si="40"/>
        <v>&lt;term id="AT292" desc="本所持：ヘビーな蛇" tt="HAS_BOOK" value="B256"/&gt;</v>
      </c>
      <c r="Q295" t="str">
        <f t="shared" si="41"/>
        <v>AT292</v>
      </c>
    </row>
    <row r="296" spans="1:17" x14ac:dyDescent="0.2">
      <c r="A296">
        <v>293</v>
      </c>
      <c r="B296" t="str">
        <f t="shared" si="35"/>
        <v>AT293</v>
      </c>
      <c r="C296" t="s">
        <v>2258</v>
      </c>
      <c r="D296" t="s">
        <v>553</v>
      </c>
      <c r="E296" t="s">
        <v>1846</v>
      </c>
      <c r="F296" t="s">
        <v>625</v>
      </c>
      <c r="G296" t="s">
        <v>621</v>
      </c>
      <c r="H296" t="str">
        <f t="shared" si="36"/>
        <v>"AT293"</v>
      </c>
      <c r="I296" t="s">
        <v>627</v>
      </c>
      <c r="J296" t="str">
        <f t="shared" si="37"/>
        <v>"本所持：抹消"</v>
      </c>
      <c r="K296" t="s">
        <v>628</v>
      </c>
      <c r="L296" t="str">
        <f t="shared" si="38"/>
        <v>"HAS_BOOK"</v>
      </c>
      <c r="M296" t="s">
        <v>623</v>
      </c>
      <c r="N296" t="str">
        <f t="shared" si="39"/>
        <v>"B257"</v>
      </c>
      <c r="O296" t="s">
        <v>624</v>
      </c>
      <c r="P296" s="12" t="str">
        <f t="shared" si="40"/>
        <v>&lt;term id="AT293" desc="本所持：抹消" tt="HAS_BOOK" value="B257"/&gt;</v>
      </c>
      <c r="Q296" t="str">
        <f t="shared" si="41"/>
        <v>AT293</v>
      </c>
    </row>
    <row r="297" spans="1:17" x14ac:dyDescent="0.2">
      <c r="A297">
        <v>294</v>
      </c>
      <c r="B297" t="str">
        <f t="shared" si="35"/>
        <v>AT294</v>
      </c>
      <c r="C297" t="s">
        <v>2259</v>
      </c>
      <c r="D297" t="s">
        <v>553</v>
      </c>
      <c r="E297" t="s">
        <v>1847</v>
      </c>
      <c r="F297" t="s">
        <v>625</v>
      </c>
      <c r="G297" t="s">
        <v>621</v>
      </c>
      <c r="H297" t="str">
        <f t="shared" si="36"/>
        <v>"AT294"</v>
      </c>
      <c r="I297" t="s">
        <v>627</v>
      </c>
      <c r="J297" t="str">
        <f t="shared" si="37"/>
        <v>"本所持：FWのソースコード"</v>
      </c>
      <c r="K297" t="s">
        <v>628</v>
      </c>
      <c r="L297" t="str">
        <f t="shared" si="38"/>
        <v>"HAS_BOOK"</v>
      </c>
      <c r="M297" t="s">
        <v>623</v>
      </c>
      <c r="N297" t="str">
        <f t="shared" si="39"/>
        <v>"B258"</v>
      </c>
      <c r="O297" t="s">
        <v>624</v>
      </c>
      <c r="P297" s="12" t="str">
        <f t="shared" si="40"/>
        <v>&lt;term id="AT294" desc="本所持：FWのソースコード" tt="HAS_BOOK" value="B258"/&gt;</v>
      </c>
      <c r="Q297" t="str">
        <f t="shared" si="41"/>
        <v>AT294</v>
      </c>
    </row>
    <row r="298" spans="1:17" x14ac:dyDescent="0.2">
      <c r="A298">
        <v>295</v>
      </c>
      <c r="B298" t="str">
        <f t="shared" si="35"/>
        <v>AT295</v>
      </c>
      <c r="C298" t="s">
        <v>2260</v>
      </c>
      <c r="D298" t="s">
        <v>553</v>
      </c>
      <c r="E298" t="s">
        <v>1848</v>
      </c>
      <c r="F298" t="s">
        <v>625</v>
      </c>
      <c r="G298" t="s">
        <v>621</v>
      </c>
      <c r="H298" t="str">
        <f t="shared" si="36"/>
        <v>"AT295"</v>
      </c>
      <c r="I298" t="s">
        <v>627</v>
      </c>
      <c r="J298" t="str">
        <f t="shared" si="37"/>
        <v>"本所持：爆竹"</v>
      </c>
      <c r="K298" t="s">
        <v>628</v>
      </c>
      <c r="L298" t="str">
        <f t="shared" si="38"/>
        <v>"HAS_BOOK"</v>
      </c>
      <c r="M298" t="s">
        <v>623</v>
      </c>
      <c r="N298" t="str">
        <f t="shared" si="39"/>
        <v>"B259"</v>
      </c>
      <c r="O298" t="s">
        <v>624</v>
      </c>
      <c r="P298" s="12" t="str">
        <f t="shared" si="40"/>
        <v>&lt;term id="AT295" desc="本所持：爆竹" tt="HAS_BOOK" value="B259"/&gt;</v>
      </c>
      <c r="Q298" t="str">
        <f t="shared" si="41"/>
        <v>AT295</v>
      </c>
    </row>
    <row r="299" spans="1:17" x14ac:dyDescent="0.2">
      <c r="A299">
        <v>296</v>
      </c>
      <c r="B299" t="str">
        <f t="shared" si="35"/>
        <v>AT296</v>
      </c>
      <c r="C299" t="s">
        <v>2261</v>
      </c>
      <c r="D299" t="s">
        <v>553</v>
      </c>
      <c r="E299" t="s">
        <v>1849</v>
      </c>
      <c r="F299" t="s">
        <v>625</v>
      </c>
      <c r="G299" t="s">
        <v>621</v>
      </c>
      <c r="H299" t="str">
        <f t="shared" si="36"/>
        <v>"AT296"</v>
      </c>
      <c r="I299" t="s">
        <v>627</v>
      </c>
      <c r="J299" t="str">
        <f t="shared" si="37"/>
        <v>"本所持：阿多丘思考回路"</v>
      </c>
      <c r="K299" t="s">
        <v>628</v>
      </c>
      <c r="L299" t="str">
        <f t="shared" si="38"/>
        <v>"HAS_BOOK"</v>
      </c>
      <c r="M299" t="s">
        <v>623</v>
      </c>
      <c r="N299" t="str">
        <f t="shared" si="39"/>
        <v>"B260"</v>
      </c>
      <c r="O299" t="s">
        <v>624</v>
      </c>
      <c r="P299" s="12" t="str">
        <f t="shared" si="40"/>
        <v>&lt;term id="AT296" desc="本所持：阿多丘思考回路" tt="HAS_BOOK" value="B260"/&gt;</v>
      </c>
      <c r="Q299" t="str">
        <f t="shared" si="41"/>
        <v>AT296</v>
      </c>
    </row>
    <row r="300" spans="1:17" x14ac:dyDescent="0.2">
      <c r="A300">
        <v>297</v>
      </c>
      <c r="B300" t="str">
        <f t="shared" si="35"/>
        <v>AT297</v>
      </c>
      <c r="C300" t="s">
        <v>2262</v>
      </c>
      <c r="D300" t="s">
        <v>553</v>
      </c>
      <c r="E300" t="s">
        <v>1850</v>
      </c>
      <c r="F300" t="s">
        <v>625</v>
      </c>
      <c r="G300" t="s">
        <v>621</v>
      </c>
      <c r="H300" t="str">
        <f t="shared" si="36"/>
        <v>"AT297"</v>
      </c>
      <c r="I300" t="s">
        <v>627</v>
      </c>
      <c r="J300" t="str">
        <f t="shared" si="37"/>
        <v>"本所持：いいね！"</v>
      </c>
      <c r="K300" t="s">
        <v>628</v>
      </c>
      <c r="L300" t="str">
        <f t="shared" si="38"/>
        <v>"HAS_BOOK"</v>
      </c>
      <c r="M300" t="s">
        <v>623</v>
      </c>
      <c r="N300" t="str">
        <f t="shared" si="39"/>
        <v>"B261"</v>
      </c>
      <c r="O300" t="s">
        <v>624</v>
      </c>
      <c r="P300" s="12" t="str">
        <f t="shared" si="40"/>
        <v>&lt;term id="AT297" desc="本所持：いいね！" tt="HAS_BOOK" value="B261"/&gt;</v>
      </c>
      <c r="Q300" t="str">
        <f t="shared" si="41"/>
        <v>AT297</v>
      </c>
    </row>
    <row r="301" spans="1:17" x14ac:dyDescent="0.2">
      <c r="A301">
        <v>298</v>
      </c>
      <c r="B301" t="str">
        <f t="shared" si="35"/>
        <v>AT298</v>
      </c>
      <c r="C301" t="s">
        <v>2263</v>
      </c>
      <c r="D301" t="s">
        <v>553</v>
      </c>
      <c r="E301" t="s">
        <v>1851</v>
      </c>
      <c r="F301" t="s">
        <v>625</v>
      </c>
      <c r="G301" t="s">
        <v>621</v>
      </c>
      <c r="H301" t="str">
        <f t="shared" si="36"/>
        <v>"AT298"</v>
      </c>
      <c r="I301" t="s">
        <v>627</v>
      </c>
      <c r="J301" t="str">
        <f t="shared" si="37"/>
        <v>"本所持：超絶・百連撃"</v>
      </c>
      <c r="K301" t="s">
        <v>628</v>
      </c>
      <c r="L301" t="str">
        <f t="shared" si="38"/>
        <v>"HAS_BOOK"</v>
      </c>
      <c r="M301" t="s">
        <v>623</v>
      </c>
      <c r="N301" t="str">
        <f t="shared" si="39"/>
        <v>"B262"</v>
      </c>
      <c r="O301" t="s">
        <v>624</v>
      </c>
      <c r="P301" s="12" t="str">
        <f t="shared" si="40"/>
        <v>&lt;term id="AT298" desc="本所持：超絶・百連撃" tt="HAS_BOOK" value="B262"/&gt;</v>
      </c>
      <c r="Q301" t="str">
        <f t="shared" si="41"/>
        <v>AT298</v>
      </c>
    </row>
    <row r="302" spans="1:17" x14ac:dyDescent="0.2">
      <c r="A302">
        <v>299</v>
      </c>
      <c r="B302" t="str">
        <f t="shared" si="35"/>
        <v>AT299</v>
      </c>
      <c r="C302" t="s">
        <v>2264</v>
      </c>
      <c r="D302" t="s">
        <v>553</v>
      </c>
      <c r="E302" t="s">
        <v>1852</v>
      </c>
      <c r="F302" t="s">
        <v>625</v>
      </c>
      <c r="G302" t="s">
        <v>621</v>
      </c>
      <c r="H302" t="str">
        <f t="shared" si="36"/>
        <v>"AT299"</v>
      </c>
      <c r="I302" t="s">
        <v>627</v>
      </c>
      <c r="J302" t="str">
        <f t="shared" si="37"/>
        <v>"本所持：記憶操作"</v>
      </c>
      <c r="K302" t="s">
        <v>628</v>
      </c>
      <c r="L302" t="str">
        <f t="shared" si="38"/>
        <v>"HAS_BOOK"</v>
      </c>
      <c r="M302" t="s">
        <v>623</v>
      </c>
      <c r="N302" t="str">
        <f t="shared" si="39"/>
        <v>"B263"</v>
      </c>
      <c r="O302" t="s">
        <v>624</v>
      </c>
      <c r="P302" s="12" t="str">
        <f t="shared" si="40"/>
        <v>&lt;term id="AT299" desc="本所持：記憶操作" tt="HAS_BOOK" value="B263"/&gt;</v>
      </c>
      <c r="Q302" t="str">
        <f t="shared" si="41"/>
        <v>AT299</v>
      </c>
    </row>
    <row r="303" spans="1:17" x14ac:dyDescent="0.2">
      <c r="A303">
        <v>300</v>
      </c>
      <c r="B303" t="str">
        <f t="shared" si="35"/>
        <v>AT300</v>
      </c>
      <c r="C303" t="s">
        <v>2265</v>
      </c>
      <c r="D303" t="s">
        <v>553</v>
      </c>
      <c r="E303" t="s">
        <v>1853</v>
      </c>
      <c r="F303" t="s">
        <v>625</v>
      </c>
      <c r="G303" t="s">
        <v>621</v>
      </c>
      <c r="H303" t="str">
        <f t="shared" si="36"/>
        <v>"AT300"</v>
      </c>
      <c r="I303" t="s">
        <v>627</v>
      </c>
      <c r="J303" t="str">
        <f t="shared" si="37"/>
        <v>"本所持：ガーニンの左手"</v>
      </c>
      <c r="K303" t="s">
        <v>628</v>
      </c>
      <c r="L303" t="str">
        <f t="shared" si="38"/>
        <v>"HAS_BOOK"</v>
      </c>
      <c r="M303" t="s">
        <v>623</v>
      </c>
      <c r="N303" t="str">
        <f t="shared" si="39"/>
        <v>"B264"</v>
      </c>
      <c r="O303" t="s">
        <v>624</v>
      </c>
      <c r="P303" s="12" t="str">
        <f t="shared" si="40"/>
        <v>&lt;term id="AT300" desc="本所持：ガーニンの左手" tt="HAS_BOOK" value="B264"/&gt;</v>
      </c>
      <c r="Q303" t="str">
        <f t="shared" si="41"/>
        <v>AT300</v>
      </c>
    </row>
    <row r="304" spans="1:17" x14ac:dyDescent="0.2">
      <c r="A304">
        <v>301</v>
      </c>
      <c r="B304" t="str">
        <f t="shared" si="35"/>
        <v>AT301</v>
      </c>
      <c r="C304" t="s">
        <v>2266</v>
      </c>
      <c r="D304" t="s">
        <v>553</v>
      </c>
      <c r="E304" t="s">
        <v>1854</v>
      </c>
      <c r="F304" t="s">
        <v>625</v>
      </c>
      <c r="G304" t="s">
        <v>621</v>
      </c>
      <c r="H304" t="str">
        <f t="shared" si="36"/>
        <v>"AT301"</v>
      </c>
      <c r="I304" t="s">
        <v>627</v>
      </c>
      <c r="J304" t="str">
        <f t="shared" si="37"/>
        <v>"本所持：ガーニンの右手"</v>
      </c>
      <c r="K304" t="s">
        <v>628</v>
      </c>
      <c r="L304" t="str">
        <f t="shared" si="38"/>
        <v>"HAS_BOOK"</v>
      </c>
      <c r="M304" t="s">
        <v>623</v>
      </c>
      <c r="N304" t="str">
        <f t="shared" si="39"/>
        <v>"B265"</v>
      </c>
      <c r="O304" t="s">
        <v>624</v>
      </c>
      <c r="P304" s="12" t="str">
        <f t="shared" si="40"/>
        <v>&lt;term id="AT301" desc="本所持：ガーニンの右手" tt="HAS_BOOK" value="B265"/&gt;</v>
      </c>
      <c r="Q304" t="str">
        <f t="shared" si="41"/>
        <v>AT301</v>
      </c>
    </row>
    <row r="305" spans="1:17" x14ac:dyDescent="0.2">
      <c r="A305">
        <v>302</v>
      </c>
      <c r="B305" t="str">
        <f t="shared" si="35"/>
        <v>AT302</v>
      </c>
      <c r="C305" t="s">
        <v>2267</v>
      </c>
      <c r="D305" t="s">
        <v>553</v>
      </c>
      <c r="E305" t="s">
        <v>1855</v>
      </c>
      <c r="F305" t="s">
        <v>625</v>
      </c>
      <c r="G305" t="s">
        <v>621</v>
      </c>
      <c r="H305" t="str">
        <f t="shared" si="36"/>
        <v>"AT302"</v>
      </c>
      <c r="I305" t="s">
        <v>627</v>
      </c>
      <c r="J305" t="str">
        <f t="shared" si="37"/>
        <v>"本所持：エンチャント氷"</v>
      </c>
      <c r="K305" t="s">
        <v>628</v>
      </c>
      <c r="L305" t="str">
        <f t="shared" si="38"/>
        <v>"HAS_BOOK"</v>
      </c>
      <c r="M305" t="s">
        <v>623</v>
      </c>
      <c r="N305" t="str">
        <f t="shared" si="39"/>
        <v>"B266"</v>
      </c>
      <c r="O305" t="s">
        <v>624</v>
      </c>
      <c r="P305" s="12" t="str">
        <f t="shared" si="40"/>
        <v>&lt;term id="AT302" desc="本所持：エンチャント氷" tt="HAS_BOOK" value="B266"/&gt;</v>
      </c>
      <c r="Q305" t="str">
        <f t="shared" si="41"/>
        <v>AT302</v>
      </c>
    </row>
    <row r="306" spans="1:17" x14ac:dyDescent="0.2">
      <c r="A306">
        <v>303</v>
      </c>
      <c r="B306" t="str">
        <f t="shared" si="35"/>
        <v>AT303</v>
      </c>
      <c r="C306" t="s">
        <v>2268</v>
      </c>
      <c r="D306" t="s">
        <v>553</v>
      </c>
      <c r="E306" t="s">
        <v>1856</v>
      </c>
      <c r="F306" t="s">
        <v>625</v>
      </c>
      <c r="G306" t="s">
        <v>621</v>
      </c>
      <c r="H306" t="str">
        <f t="shared" si="36"/>
        <v>"AT303"</v>
      </c>
      <c r="I306" t="s">
        <v>627</v>
      </c>
      <c r="J306" t="str">
        <f t="shared" si="37"/>
        <v>"本所持：エンチャント炎"</v>
      </c>
      <c r="K306" t="s">
        <v>628</v>
      </c>
      <c r="L306" t="str">
        <f t="shared" si="38"/>
        <v>"HAS_BOOK"</v>
      </c>
      <c r="M306" t="s">
        <v>623</v>
      </c>
      <c r="N306" t="str">
        <f t="shared" si="39"/>
        <v>"B267"</v>
      </c>
      <c r="O306" t="s">
        <v>624</v>
      </c>
      <c r="P306" s="12" t="str">
        <f t="shared" si="40"/>
        <v>&lt;term id="AT303" desc="本所持：エンチャント炎" tt="HAS_BOOK" value="B267"/&gt;</v>
      </c>
      <c r="Q306" t="str">
        <f t="shared" si="41"/>
        <v>AT303</v>
      </c>
    </row>
    <row r="307" spans="1:17" x14ac:dyDescent="0.2">
      <c r="A307">
        <v>304</v>
      </c>
      <c r="B307" t="str">
        <f t="shared" si="35"/>
        <v>AT304</v>
      </c>
      <c r="C307" t="s">
        <v>2269</v>
      </c>
      <c r="D307" t="s">
        <v>553</v>
      </c>
      <c r="E307" t="s">
        <v>1857</v>
      </c>
      <c r="F307" t="s">
        <v>625</v>
      </c>
      <c r="G307" t="s">
        <v>621</v>
      </c>
      <c r="H307" t="str">
        <f t="shared" si="36"/>
        <v>"AT304"</v>
      </c>
      <c r="I307" t="s">
        <v>627</v>
      </c>
      <c r="J307" t="str">
        <f t="shared" si="37"/>
        <v>"本所持：エンチャント雷"</v>
      </c>
      <c r="K307" t="s">
        <v>628</v>
      </c>
      <c r="L307" t="str">
        <f t="shared" si="38"/>
        <v>"HAS_BOOK"</v>
      </c>
      <c r="M307" t="s">
        <v>623</v>
      </c>
      <c r="N307" t="str">
        <f t="shared" si="39"/>
        <v>"B268"</v>
      </c>
      <c r="O307" t="s">
        <v>624</v>
      </c>
      <c r="P307" s="12" t="str">
        <f t="shared" si="40"/>
        <v>&lt;term id="AT304" desc="本所持：エンチャント雷" tt="HAS_BOOK" value="B268"/&gt;</v>
      </c>
      <c r="Q307" t="str">
        <f t="shared" si="41"/>
        <v>AT304</v>
      </c>
    </row>
    <row r="308" spans="1:17" x14ac:dyDescent="0.2">
      <c r="A308">
        <v>305</v>
      </c>
      <c r="B308" t="str">
        <f t="shared" si="35"/>
        <v>AT305</v>
      </c>
      <c r="C308" t="s">
        <v>2270</v>
      </c>
      <c r="D308" t="s">
        <v>553</v>
      </c>
      <c r="E308" t="s">
        <v>1858</v>
      </c>
      <c r="F308" t="s">
        <v>625</v>
      </c>
      <c r="G308" t="s">
        <v>621</v>
      </c>
      <c r="H308" t="str">
        <f t="shared" si="36"/>
        <v>"AT305"</v>
      </c>
      <c r="I308" t="s">
        <v>627</v>
      </c>
      <c r="J308" t="str">
        <f t="shared" si="37"/>
        <v>"本所持：エンチャント空気"</v>
      </c>
      <c r="K308" t="s">
        <v>628</v>
      </c>
      <c r="L308" t="str">
        <f t="shared" si="38"/>
        <v>"HAS_BOOK"</v>
      </c>
      <c r="M308" t="s">
        <v>623</v>
      </c>
      <c r="N308" t="str">
        <f t="shared" si="39"/>
        <v>"B269"</v>
      </c>
      <c r="O308" t="s">
        <v>624</v>
      </c>
      <c r="P308" s="12" t="str">
        <f t="shared" si="40"/>
        <v>&lt;term id="AT305" desc="本所持：エンチャント空気" tt="HAS_BOOK" value="B269"/&gt;</v>
      </c>
      <c r="Q308" t="str">
        <f t="shared" si="41"/>
        <v>AT305</v>
      </c>
    </row>
    <row r="309" spans="1:17" x14ac:dyDescent="0.2">
      <c r="A309">
        <v>306</v>
      </c>
      <c r="B309" t="str">
        <f t="shared" si="35"/>
        <v>AT306</v>
      </c>
      <c r="C309" t="s">
        <v>2271</v>
      </c>
      <c r="D309" t="s">
        <v>553</v>
      </c>
      <c r="E309" t="s">
        <v>1859</v>
      </c>
      <c r="F309" t="s">
        <v>625</v>
      </c>
      <c r="G309" t="s">
        <v>621</v>
      </c>
      <c r="H309" t="str">
        <f t="shared" si="36"/>
        <v>"AT306"</v>
      </c>
      <c r="I309" t="s">
        <v>627</v>
      </c>
      <c r="J309" t="str">
        <f t="shared" si="37"/>
        <v>"本所持：エンチャント神秘"</v>
      </c>
      <c r="K309" t="s">
        <v>628</v>
      </c>
      <c r="L309" t="str">
        <f t="shared" si="38"/>
        <v>"HAS_BOOK"</v>
      </c>
      <c r="M309" t="s">
        <v>623</v>
      </c>
      <c r="N309" t="str">
        <f t="shared" si="39"/>
        <v>"B270"</v>
      </c>
      <c r="O309" t="s">
        <v>624</v>
      </c>
      <c r="P309" s="12" t="str">
        <f t="shared" si="40"/>
        <v>&lt;term id="AT306" desc="本所持：エンチャント神秘" tt="HAS_BOOK" value="B270"/&gt;</v>
      </c>
      <c r="Q309" t="str">
        <f t="shared" si="41"/>
        <v>AT306</v>
      </c>
    </row>
    <row r="310" spans="1:17" x14ac:dyDescent="0.2">
      <c r="A310">
        <v>307</v>
      </c>
      <c r="B310" t="str">
        <f t="shared" si="35"/>
        <v>AT307</v>
      </c>
      <c r="C310" t="s">
        <v>2272</v>
      </c>
      <c r="D310" t="s">
        <v>553</v>
      </c>
      <c r="E310" t="s">
        <v>1860</v>
      </c>
      <c r="F310" t="s">
        <v>625</v>
      </c>
      <c r="G310" t="s">
        <v>621</v>
      </c>
      <c r="H310" t="str">
        <f t="shared" si="36"/>
        <v>"AT307"</v>
      </c>
      <c r="I310" t="s">
        <v>627</v>
      </c>
      <c r="J310" t="str">
        <f t="shared" si="37"/>
        <v>"本所持：エンチャント錬金"</v>
      </c>
      <c r="K310" t="s">
        <v>628</v>
      </c>
      <c r="L310" t="str">
        <f t="shared" si="38"/>
        <v>"HAS_BOOK"</v>
      </c>
      <c r="M310" t="s">
        <v>623</v>
      </c>
      <c r="N310" t="str">
        <f t="shared" si="39"/>
        <v>"B271"</v>
      </c>
      <c r="O310" t="s">
        <v>624</v>
      </c>
      <c r="P310" s="12" t="str">
        <f t="shared" si="40"/>
        <v>&lt;term id="AT307" desc="本所持：エンチャント錬金" tt="HAS_BOOK" value="B271"/&gt;</v>
      </c>
      <c r="Q310" t="str">
        <f t="shared" si="41"/>
        <v>AT307</v>
      </c>
    </row>
    <row r="311" spans="1:17" x14ac:dyDescent="0.2">
      <c r="A311">
        <v>308</v>
      </c>
      <c r="B311" t="str">
        <f t="shared" si="35"/>
        <v>AT308</v>
      </c>
      <c r="C311" t="s">
        <v>2273</v>
      </c>
      <c r="D311" t="s">
        <v>553</v>
      </c>
      <c r="E311" t="s">
        <v>1861</v>
      </c>
      <c r="F311" t="s">
        <v>625</v>
      </c>
      <c r="G311" t="s">
        <v>621</v>
      </c>
      <c r="H311" t="str">
        <f t="shared" si="36"/>
        <v>"AT308"</v>
      </c>
      <c r="I311" t="s">
        <v>627</v>
      </c>
      <c r="J311" t="str">
        <f t="shared" si="37"/>
        <v>"本所持：エンチャント悪意"</v>
      </c>
      <c r="K311" t="s">
        <v>628</v>
      </c>
      <c r="L311" t="str">
        <f t="shared" si="38"/>
        <v>"HAS_BOOK"</v>
      </c>
      <c r="M311" t="s">
        <v>623</v>
      </c>
      <c r="N311" t="str">
        <f t="shared" si="39"/>
        <v>"B272"</v>
      </c>
      <c r="O311" t="s">
        <v>624</v>
      </c>
      <c r="P311" s="12" t="str">
        <f t="shared" si="40"/>
        <v>&lt;term id="AT308" desc="本所持：エンチャント悪意" tt="HAS_BOOK" value="B272"/&gt;</v>
      </c>
      <c r="Q311" t="str">
        <f t="shared" si="41"/>
        <v>AT308</v>
      </c>
    </row>
    <row r="312" spans="1:17" x14ac:dyDescent="0.2">
      <c r="A312">
        <v>309</v>
      </c>
      <c r="B312" t="str">
        <f t="shared" si="35"/>
        <v>AT309</v>
      </c>
      <c r="C312" t="s">
        <v>2274</v>
      </c>
      <c r="D312" t="s">
        <v>553</v>
      </c>
      <c r="E312" t="s">
        <v>1862</v>
      </c>
      <c r="F312" t="s">
        <v>625</v>
      </c>
      <c r="G312" t="s">
        <v>621</v>
      </c>
      <c r="H312" t="str">
        <f t="shared" si="36"/>
        <v>"AT309"</v>
      </c>
      <c r="I312" t="s">
        <v>627</v>
      </c>
      <c r="J312" t="str">
        <f t="shared" si="37"/>
        <v>"本所持：エンチャント神聖"</v>
      </c>
      <c r="K312" t="s">
        <v>628</v>
      </c>
      <c r="L312" t="str">
        <f t="shared" si="38"/>
        <v>"HAS_BOOK"</v>
      </c>
      <c r="M312" t="s">
        <v>623</v>
      </c>
      <c r="N312" t="str">
        <f t="shared" si="39"/>
        <v>"B273"</v>
      </c>
      <c r="O312" t="s">
        <v>624</v>
      </c>
      <c r="P312" s="12" t="str">
        <f t="shared" si="40"/>
        <v>&lt;term id="AT309" desc="本所持：エンチャント神聖" tt="HAS_BOOK" value="B273"/&gt;</v>
      </c>
      <c r="Q312" t="str">
        <f t="shared" si="41"/>
        <v>AT309</v>
      </c>
    </row>
    <row r="313" spans="1:17" x14ac:dyDescent="0.2">
      <c r="A313">
        <v>310</v>
      </c>
      <c r="B313" t="str">
        <f t="shared" si="35"/>
        <v>AT310</v>
      </c>
      <c r="C313" t="s">
        <v>2275</v>
      </c>
      <c r="D313" t="s">
        <v>553</v>
      </c>
      <c r="E313" t="s">
        <v>1863</v>
      </c>
      <c r="F313" t="s">
        <v>625</v>
      </c>
      <c r="G313" t="s">
        <v>621</v>
      </c>
      <c r="H313" t="str">
        <f t="shared" si="36"/>
        <v>"AT310"</v>
      </c>
      <c r="I313" t="s">
        <v>627</v>
      </c>
      <c r="J313" t="str">
        <f t="shared" si="37"/>
        <v>"本所持：エンチャント光"</v>
      </c>
      <c r="K313" t="s">
        <v>628</v>
      </c>
      <c r="L313" t="str">
        <f t="shared" si="38"/>
        <v>"HAS_BOOK"</v>
      </c>
      <c r="M313" t="s">
        <v>623</v>
      </c>
      <c r="N313" t="str">
        <f t="shared" si="39"/>
        <v>"B274"</v>
      </c>
      <c r="O313" t="s">
        <v>624</v>
      </c>
      <c r="P313" s="12" t="str">
        <f t="shared" si="40"/>
        <v>&lt;term id="AT310" desc="本所持：エンチャント光" tt="HAS_BOOK" value="B274"/&gt;</v>
      </c>
      <c r="Q313" t="str">
        <f t="shared" si="41"/>
        <v>AT310</v>
      </c>
    </row>
    <row r="314" spans="1:17" x14ac:dyDescent="0.2">
      <c r="A314">
        <v>311</v>
      </c>
      <c r="B314" t="str">
        <f t="shared" si="35"/>
        <v>AT311</v>
      </c>
      <c r="C314" t="s">
        <v>2276</v>
      </c>
      <c r="D314" t="s">
        <v>553</v>
      </c>
      <c r="E314" t="s">
        <v>1864</v>
      </c>
      <c r="F314" t="s">
        <v>625</v>
      </c>
      <c r="G314" t="s">
        <v>621</v>
      </c>
      <c r="H314" t="str">
        <f t="shared" si="36"/>
        <v>"AT311"</v>
      </c>
      <c r="I314" t="s">
        <v>627</v>
      </c>
      <c r="J314" t="str">
        <f t="shared" si="37"/>
        <v>"本所持：エンチャント闇"</v>
      </c>
      <c r="K314" t="s">
        <v>628</v>
      </c>
      <c r="L314" t="str">
        <f t="shared" si="38"/>
        <v>"HAS_BOOK"</v>
      </c>
      <c r="M314" t="s">
        <v>623</v>
      </c>
      <c r="N314" t="str">
        <f t="shared" si="39"/>
        <v>"B275"</v>
      </c>
      <c r="O314" t="s">
        <v>624</v>
      </c>
      <c r="P314" s="12" t="str">
        <f t="shared" si="40"/>
        <v>&lt;term id="AT311" desc="本所持：エンチャント闇" tt="HAS_BOOK" value="B275"/&gt;</v>
      </c>
      <c r="Q314" t="str">
        <f t="shared" si="41"/>
        <v>AT311</v>
      </c>
    </row>
    <row r="315" spans="1:17" x14ac:dyDescent="0.2">
      <c r="A315">
        <v>312</v>
      </c>
      <c r="B315" t="str">
        <f t="shared" si="35"/>
        <v>AT312</v>
      </c>
      <c r="C315" t="s">
        <v>2277</v>
      </c>
      <c r="D315" t="s">
        <v>553</v>
      </c>
      <c r="E315" t="s">
        <v>1865</v>
      </c>
      <c r="F315" t="s">
        <v>625</v>
      </c>
      <c r="G315" t="s">
        <v>621</v>
      </c>
      <c r="H315" t="str">
        <f t="shared" si="36"/>
        <v>"AT312"</v>
      </c>
      <c r="I315" t="s">
        <v>627</v>
      </c>
      <c r="J315" t="str">
        <f t="shared" si="37"/>
        <v>"本所持：エンチャント精神"</v>
      </c>
      <c r="K315" t="s">
        <v>628</v>
      </c>
      <c r="L315" t="str">
        <f t="shared" si="38"/>
        <v>"HAS_BOOK"</v>
      </c>
      <c r="M315" t="s">
        <v>623</v>
      </c>
      <c r="N315" t="str">
        <f t="shared" si="39"/>
        <v>"B276"</v>
      </c>
      <c r="O315" t="s">
        <v>624</v>
      </c>
      <c r="P315" s="12" t="str">
        <f t="shared" si="40"/>
        <v>&lt;term id="AT312" desc="本所持：エンチャント精神" tt="HAS_BOOK" value="B276"/&gt;</v>
      </c>
      <c r="Q315" t="str">
        <f t="shared" si="41"/>
        <v>AT312</v>
      </c>
    </row>
    <row r="316" spans="1:17" x14ac:dyDescent="0.2">
      <c r="A316">
        <v>313</v>
      </c>
      <c r="B316" t="str">
        <f t="shared" si="35"/>
        <v>AT313</v>
      </c>
      <c r="C316" t="s">
        <v>2278</v>
      </c>
      <c r="D316" t="s">
        <v>553</v>
      </c>
      <c r="E316" t="s">
        <v>1866</v>
      </c>
      <c r="F316" t="s">
        <v>625</v>
      </c>
      <c r="G316" t="s">
        <v>621</v>
      </c>
      <c r="H316" t="str">
        <f t="shared" si="36"/>
        <v>"AT313"</v>
      </c>
      <c r="I316" t="s">
        <v>627</v>
      </c>
      <c r="J316" t="str">
        <f t="shared" si="37"/>
        <v>"本所持：エンチャント水"</v>
      </c>
      <c r="K316" t="s">
        <v>628</v>
      </c>
      <c r="L316" t="str">
        <f t="shared" si="38"/>
        <v>"HAS_BOOK"</v>
      </c>
      <c r="M316" t="s">
        <v>623</v>
      </c>
      <c r="N316" t="str">
        <f t="shared" si="39"/>
        <v>"B277"</v>
      </c>
      <c r="O316" t="s">
        <v>624</v>
      </c>
      <c r="P316" s="12" t="str">
        <f t="shared" si="40"/>
        <v>&lt;term id="AT313" desc="本所持：エンチャント水" tt="HAS_BOOK" value="B277"/&gt;</v>
      </c>
      <c r="Q316" t="str">
        <f t="shared" si="41"/>
        <v>AT313</v>
      </c>
    </row>
    <row r="317" spans="1:17" x14ac:dyDescent="0.2">
      <c r="A317">
        <v>314</v>
      </c>
      <c r="B317" t="str">
        <f t="shared" si="35"/>
        <v>AT314</v>
      </c>
      <c r="C317" t="s">
        <v>2279</v>
      </c>
      <c r="D317" t="s">
        <v>553</v>
      </c>
      <c r="E317" t="s">
        <v>1867</v>
      </c>
      <c r="F317" t="s">
        <v>625</v>
      </c>
      <c r="G317" t="s">
        <v>621</v>
      </c>
      <c r="H317" t="str">
        <f t="shared" si="36"/>
        <v>"AT314"</v>
      </c>
      <c r="I317" t="s">
        <v>627</v>
      </c>
      <c r="J317" t="str">
        <f t="shared" si="37"/>
        <v>"本所持：五色破壊光線"</v>
      </c>
      <c r="K317" t="s">
        <v>628</v>
      </c>
      <c r="L317" t="str">
        <f t="shared" si="38"/>
        <v>"HAS_BOOK"</v>
      </c>
      <c r="M317" t="s">
        <v>623</v>
      </c>
      <c r="N317" t="str">
        <f t="shared" si="39"/>
        <v>"B278"</v>
      </c>
      <c r="O317" t="s">
        <v>624</v>
      </c>
      <c r="P317" s="12" t="str">
        <f t="shared" si="40"/>
        <v>&lt;term id="AT314" desc="本所持：五色破壊光線" tt="HAS_BOOK" value="B278"/&gt;</v>
      </c>
      <c r="Q317" t="str">
        <f t="shared" si="41"/>
        <v>AT314</v>
      </c>
    </row>
    <row r="318" spans="1:17" x14ac:dyDescent="0.2">
      <c r="A318">
        <v>315</v>
      </c>
      <c r="B318" t="str">
        <f t="shared" si="35"/>
        <v>AT315</v>
      </c>
      <c r="C318" t="s">
        <v>2280</v>
      </c>
      <c r="D318" t="s">
        <v>553</v>
      </c>
      <c r="E318" t="s">
        <v>1868</v>
      </c>
      <c r="F318" t="s">
        <v>625</v>
      </c>
      <c r="G318" t="s">
        <v>621</v>
      </c>
      <c r="H318" t="str">
        <f t="shared" si="36"/>
        <v>"AT315"</v>
      </c>
      <c r="I318" t="s">
        <v>627</v>
      </c>
      <c r="J318" t="str">
        <f t="shared" si="37"/>
        <v>"本所持：ブラックライト破壊光線"</v>
      </c>
      <c r="K318" t="s">
        <v>628</v>
      </c>
      <c r="L318" t="str">
        <f t="shared" si="38"/>
        <v>"HAS_BOOK"</v>
      </c>
      <c r="M318" t="s">
        <v>623</v>
      </c>
      <c r="N318" t="str">
        <f t="shared" si="39"/>
        <v>"B279"</v>
      </c>
      <c r="O318" t="s">
        <v>624</v>
      </c>
      <c r="P318" s="12" t="str">
        <f t="shared" si="40"/>
        <v>&lt;term id="AT315" desc="本所持：ブラックライト破壊光線" tt="HAS_BOOK" value="B279"/&gt;</v>
      </c>
      <c r="Q318" t="str">
        <f t="shared" si="41"/>
        <v>AT315</v>
      </c>
    </row>
    <row r="319" spans="1:17" x14ac:dyDescent="0.2">
      <c r="A319">
        <v>316</v>
      </c>
      <c r="B319" t="str">
        <f t="shared" si="35"/>
        <v>AT316</v>
      </c>
      <c r="C319" t="s">
        <v>2281</v>
      </c>
      <c r="D319" t="s">
        <v>553</v>
      </c>
      <c r="E319" t="s">
        <v>1869</v>
      </c>
      <c r="F319" t="s">
        <v>625</v>
      </c>
      <c r="G319" t="s">
        <v>621</v>
      </c>
      <c r="H319" t="str">
        <f t="shared" si="36"/>
        <v>"AT316"</v>
      </c>
      <c r="I319" t="s">
        <v>627</v>
      </c>
      <c r="J319" t="str">
        <f t="shared" si="37"/>
        <v>"本所持：ステロイド"</v>
      </c>
      <c r="K319" t="s">
        <v>628</v>
      </c>
      <c r="L319" t="str">
        <f t="shared" si="38"/>
        <v>"HAS_BOOK"</v>
      </c>
      <c r="M319" t="s">
        <v>623</v>
      </c>
      <c r="N319" t="str">
        <f t="shared" si="39"/>
        <v>"B280"</v>
      </c>
      <c r="O319" t="s">
        <v>624</v>
      </c>
      <c r="P319" s="12" t="str">
        <f t="shared" si="40"/>
        <v>&lt;term id="AT316" desc="本所持：ステロイド" tt="HAS_BOOK" value="B280"/&gt;</v>
      </c>
      <c r="Q319" t="str">
        <f t="shared" si="41"/>
        <v>AT316</v>
      </c>
    </row>
    <row r="320" spans="1:17" x14ac:dyDescent="0.2">
      <c r="A320">
        <v>317</v>
      </c>
      <c r="B320" t="str">
        <f t="shared" si="35"/>
        <v>AT317</v>
      </c>
      <c r="C320" t="s">
        <v>2282</v>
      </c>
      <c r="D320" t="s">
        <v>553</v>
      </c>
      <c r="E320" t="s">
        <v>1870</v>
      </c>
      <c r="F320" t="s">
        <v>625</v>
      </c>
      <c r="G320" t="s">
        <v>621</v>
      </c>
      <c r="H320" t="str">
        <f t="shared" si="36"/>
        <v>"AT317"</v>
      </c>
      <c r="I320" t="s">
        <v>627</v>
      </c>
      <c r="J320" t="str">
        <f t="shared" si="37"/>
        <v>"本所持：偽りの肉体"</v>
      </c>
      <c r="K320" t="s">
        <v>628</v>
      </c>
      <c r="L320" t="str">
        <f t="shared" si="38"/>
        <v>"HAS_BOOK"</v>
      </c>
      <c r="M320" t="s">
        <v>623</v>
      </c>
      <c r="N320" t="str">
        <f t="shared" si="39"/>
        <v>"B281"</v>
      </c>
      <c r="O320" t="s">
        <v>624</v>
      </c>
      <c r="P320" s="12" t="str">
        <f t="shared" si="40"/>
        <v>&lt;term id="AT317" desc="本所持：偽りの肉体" tt="HAS_BOOK" value="B281"/&gt;</v>
      </c>
      <c r="Q320" t="str">
        <f t="shared" si="41"/>
        <v>AT317</v>
      </c>
    </row>
    <row r="321" spans="1:17" x14ac:dyDescent="0.2">
      <c r="A321">
        <v>318</v>
      </c>
      <c r="B321" t="str">
        <f t="shared" si="35"/>
        <v>AT318</v>
      </c>
      <c r="C321" t="s">
        <v>2283</v>
      </c>
      <c r="D321" t="s">
        <v>553</v>
      </c>
      <c r="E321" t="s">
        <v>1871</v>
      </c>
      <c r="F321" t="s">
        <v>625</v>
      </c>
      <c r="G321" t="s">
        <v>621</v>
      </c>
      <c r="H321" t="str">
        <f t="shared" si="36"/>
        <v>"AT318"</v>
      </c>
      <c r="I321" t="s">
        <v>627</v>
      </c>
      <c r="J321" t="str">
        <f t="shared" si="37"/>
        <v>"本所持：麺料理大発見"</v>
      </c>
      <c r="K321" t="s">
        <v>628</v>
      </c>
      <c r="L321" t="str">
        <f t="shared" si="38"/>
        <v>"HAS_BOOK"</v>
      </c>
      <c r="M321" t="s">
        <v>623</v>
      </c>
      <c r="N321" t="str">
        <f t="shared" si="39"/>
        <v>"B282"</v>
      </c>
      <c r="O321" t="s">
        <v>624</v>
      </c>
      <c r="P321" s="12" t="str">
        <f t="shared" si="40"/>
        <v>&lt;term id="AT318" desc="本所持：麺料理大発見" tt="HAS_BOOK" value="B282"/&gt;</v>
      </c>
      <c r="Q321" t="str">
        <f t="shared" si="41"/>
        <v>AT318</v>
      </c>
    </row>
    <row r="322" spans="1:17" x14ac:dyDescent="0.2">
      <c r="A322">
        <v>319</v>
      </c>
      <c r="B322" t="str">
        <f t="shared" si="35"/>
        <v>AT319</v>
      </c>
      <c r="C322" t="s">
        <v>2284</v>
      </c>
      <c r="D322" t="s">
        <v>553</v>
      </c>
      <c r="E322" t="s">
        <v>1872</v>
      </c>
      <c r="F322" t="s">
        <v>625</v>
      </c>
      <c r="G322" t="s">
        <v>621</v>
      </c>
      <c r="H322" t="str">
        <f t="shared" si="36"/>
        <v>"AT319"</v>
      </c>
      <c r="I322" t="s">
        <v>627</v>
      </c>
      <c r="J322" t="str">
        <f t="shared" si="37"/>
        <v>"本所持：タイムリープ：過去"</v>
      </c>
      <c r="K322" t="s">
        <v>628</v>
      </c>
      <c r="L322" t="str">
        <f t="shared" si="38"/>
        <v>"HAS_BOOK"</v>
      </c>
      <c r="M322" t="s">
        <v>623</v>
      </c>
      <c r="N322" t="str">
        <f t="shared" si="39"/>
        <v>"B283"</v>
      </c>
      <c r="O322" t="s">
        <v>624</v>
      </c>
      <c r="P322" s="12" t="str">
        <f t="shared" si="40"/>
        <v>&lt;term id="AT319" desc="本所持：タイムリープ：過去" tt="HAS_BOOK" value="B283"/&gt;</v>
      </c>
      <c r="Q322" t="str">
        <f t="shared" si="41"/>
        <v>AT319</v>
      </c>
    </row>
    <row r="323" spans="1:17" x14ac:dyDescent="0.2">
      <c r="A323">
        <v>320</v>
      </c>
      <c r="B323" t="str">
        <f t="shared" si="35"/>
        <v>AT320</v>
      </c>
      <c r="C323" t="s">
        <v>2285</v>
      </c>
      <c r="D323" t="s">
        <v>553</v>
      </c>
      <c r="E323" t="s">
        <v>1873</v>
      </c>
      <c r="F323" t="s">
        <v>625</v>
      </c>
      <c r="G323" t="s">
        <v>621</v>
      </c>
      <c r="H323" t="str">
        <f t="shared" si="36"/>
        <v>"AT320"</v>
      </c>
      <c r="I323" t="s">
        <v>627</v>
      </c>
      <c r="J323" t="str">
        <f t="shared" si="37"/>
        <v>"本所持：タイムリープ：未来"</v>
      </c>
      <c r="K323" t="s">
        <v>628</v>
      </c>
      <c r="L323" t="str">
        <f t="shared" si="38"/>
        <v>"HAS_BOOK"</v>
      </c>
      <c r="M323" t="s">
        <v>623</v>
      </c>
      <c r="N323" t="str">
        <f t="shared" si="39"/>
        <v>"B284"</v>
      </c>
      <c r="O323" t="s">
        <v>624</v>
      </c>
      <c r="P323" s="12" t="str">
        <f t="shared" si="40"/>
        <v>&lt;term id="AT320" desc="本所持：タイムリープ：未来" tt="HAS_BOOK" value="B284"/&gt;</v>
      </c>
      <c r="Q323" t="str">
        <f t="shared" si="41"/>
        <v>AT320</v>
      </c>
    </row>
    <row r="324" spans="1:17" x14ac:dyDescent="0.2">
      <c r="A324">
        <v>321</v>
      </c>
      <c r="B324" t="str">
        <f t="shared" si="35"/>
        <v>AT321</v>
      </c>
      <c r="C324" t="s">
        <v>2286</v>
      </c>
      <c r="D324" t="s">
        <v>553</v>
      </c>
      <c r="E324" t="s">
        <v>1874</v>
      </c>
      <c r="F324" t="s">
        <v>625</v>
      </c>
      <c r="G324" t="s">
        <v>621</v>
      </c>
      <c r="H324" t="str">
        <f t="shared" si="36"/>
        <v>"AT321"</v>
      </c>
      <c r="I324" t="s">
        <v>627</v>
      </c>
      <c r="J324" t="str">
        <f t="shared" si="37"/>
        <v>"本所持：安全地帯"</v>
      </c>
      <c r="K324" t="s">
        <v>628</v>
      </c>
      <c r="L324" t="str">
        <f t="shared" si="38"/>
        <v>"HAS_BOOK"</v>
      </c>
      <c r="M324" t="s">
        <v>623</v>
      </c>
      <c r="N324" t="str">
        <f t="shared" si="39"/>
        <v>"B285"</v>
      </c>
      <c r="O324" t="s">
        <v>624</v>
      </c>
      <c r="P324" s="12" t="str">
        <f t="shared" si="40"/>
        <v>&lt;term id="AT321" desc="本所持：安全地帯" tt="HAS_BOOK" value="B285"/&gt;</v>
      </c>
      <c r="Q324" t="str">
        <f t="shared" si="41"/>
        <v>AT321</v>
      </c>
    </row>
    <row r="325" spans="1:17" x14ac:dyDescent="0.2">
      <c r="A325">
        <v>322</v>
      </c>
      <c r="B325" t="str">
        <f t="shared" si="35"/>
        <v>AT322</v>
      </c>
      <c r="C325" t="s">
        <v>2287</v>
      </c>
      <c r="D325" t="s">
        <v>553</v>
      </c>
      <c r="E325" t="s">
        <v>1875</v>
      </c>
      <c r="F325" t="s">
        <v>625</v>
      </c>
      <c r="G325" t="s">
        <v>621</v>
      </c>
      <c r="H325" t="str">
        <f t="shared" si="36"/>
        <v>"AT322"</v>
      </c>
      <c r="I325" t="s">
        <v>627</v>
      </c>
      <c r="J325" t="str">
        <f t="shared" si="37"/>
        <v>"本所持：先勝ち"</v>
      </c>
      <c r="K325" t="s">
        <v>628</v>
      </c>
      <c r="L325" t="str">
        <f t="shared" si="38"/>
        <v>"HAS_BOOK"</v>
      </c>
      <c r="M325" t="s">
        <v>623</v>
      </c>
      <c r="N325" t="str">
        <f t="shared" si="39"/>
        <v>"B286"</v>
      </c>
      <c r="O325" t="s">
        <v>624</v>
      </c>
      <c r="P325" s="12" t="str">
        <f t="shared" si="40"/>
        <v>&lt;term id="AT322" desc="本所持：先勝ち" tt="HAS_BOOK" value="B286"/&gt;</v>
      </c>
      <c r="Q325" t="str">
        <f t="shared" si="41"/>
        <v>AT322</v>
      </c>
    </row>
    <row r="326" spans="1:17" x14ac:dyDescent="0.2">
      <c r="A326">
        <v>323</v>
      </c>
      <c r="B326" t="str">
        <f t="shared" si="35"/>
        <v>AT323</v>
      </c>
      <c r="C326" t="s">
        <v>2288</v>
      </c>
      <c r="D326" t="s">
        <v>553</v>
      </c>
      <c r="E326" t="s">
        <v>1876</v>
      </c>
      <c r="F326" t="s">
        <v>625</v>
      </c>
      <c r="G326" t="s">
        <v>621</v>
      </c>
      <c r="H326" t="str">
        <f t="shared" si="36"/>
        <v>"AT323"</v>
      </c>
      <c r="I326" t="s">
        <v>627</v>
      </c>
      <c r="J326" t="str">
        <f t="shared" si="37"/>
        <v>"本所持：後勝ち"</v>
      </c>
      <c r="K326" t="s">
        <v>628</v>
      </c>
      <c r="L326" t="str">
        <f t="shared" si="38"/>
        <v>"HAS_BOOK"</v>
      </c>
      <c r="M326" t="s">
        <v>623</v>
      </c>
      <c r="N326" t="str">
        <f t="shared" si="39"/>
        <v>"B287"</v>
      </c>
      <c r="O326" t="s">
        <v>624</v>
      </c>
      <c r="P326" s="12" t="str">
        <f t="shared" si="40"/>
        <v>&lt;term id="AT323" desc="本所持：後勝ち" tt="HAS_BOOK" value="B287"/&gt;</v>
      </c>
      <c r="Q326" t="str">
        <f t="shared" si="41"/>
        <v>AT323</v>
      </c>
    </row>
    <row r="327" spans="1:17" x14ac:dyDescent="0.2">
      <c r="A327">
        <v>324</v>
      </c>
      <c r="B327" t="str">
        <f t="shared" si="35"/>
        <v>AT324</v>
      </c>
      <c r="C327" t="s">
        <v>2289</v>
      </c>
      <c r="D327" t="s">
        <v>553</v>
      </c>
      <c r="E327" t="s">
        <v>1877</v>
      </c>
      <c r="F327" t="s">
        <v>625</v>
      </c>
      <c r="G327" t="s">
        <v>621</v>
      </c>
      <c r="H327" t="str">
        <f t="shared" si="36"/>
        <v>"AT324"</v>
      </c>
      <c r="I327" t="s">
        <v>627</v>
      </c>
      <c r="J327" t="str">
        <f t="shared" si="37"/>
        <v>"本所持：タンク"</v>
      </c>
      <c r="K327" t="s">
        <v>628</v>
      </c>
      <c r="L327" t="str">
        <f t="shared" si="38"/>
        <v>"HAS_BOOK"</v>
      </c>
      <c r="M327" t="s">
        <v>623</v>
      </c>
      <c r="N327" t="str">
        <f t="shared" si="39"/>
        <v>"B288"</v>
      </c>
      <c r="O327" t="s">
        <v>624</v>
      </c>
      <c r="P327" s="12" t="str">
        <f t="shared" si="40"/>
        <v>&lt;term id="AT324" desc="本所持：タンク" tt="HAS_BOOK" value="B288"/&gt;</v>
      </c>
      <c r="Q327" t="str">
        <f t="shared" si="41"/>
        <v>AT324</v>
      </c>
    </row>
    <row r="328" spans="1:17" x14ac:dyDescent="0.2">
      <c r="A328">
        <v>325</v>
      </c>
      <c r="B328" t="str">
        <f t="shared" si="35"/>
        <v>AT325</v>
      </c>
      <c r="C328" t="s">
        <v>2290</v>
      </c>
      <c r="D328" t="s">
        <v>553</v>
      </c>
      <c r="E328" t="s">
        <v>1878</v>
      </c>
      <c r="F328" t="s">
        <v>625</v>
      </c>
      <c r="G328" t="s">
        <v>621</v>
      </c>
      <c r="H328" t="str">
        <f t="shared" si="36"/>
        <v>"AT325"</v>
      </c>
      <c r="I328" t="s">
        <v>627</v>
      </c>
      <c r="J328" t="str">
        <f t="shared" si="37"/>
        <v>"本所持：ヘイスト"</v>
      </c>
      <c r="K328" t="s">
        <v>628</v>
      </c>
      <c r="L328" t="str">
        <f t="shared" si="38"/>
        <v>"HAS_BOOK"</v>
      </c>
      <c r="M328" t="s">
        <v>623</v>
      </c>
      <c r="N328" t="str">
        <f t="shared" si="39"/>
        <v>"B289"</v>
      </c>
      <c r="O328" t="s">
        <v>624</v>
      </c>
      <c r="P328" s="12" t="str">
        <f t="shared" si="40"/>
        <v>&lt;term id="AT325" desc="本所持：ヘイスト" tt="HAS_BOOK" value="B289"/&gt;</v>
      </c>
      <c r="Q328" t="str">
        <f t="shared" si="41"/>
        <v>AT325</v>
      </c>
    </row>
    <row r="329" spans="1:17" x14ac:dyDescent="0.2">
      <c r="A329">
        <v>326</v>
      </c>
      <c r="B329" t="str">
        <f t="shared" ref="B329:B392" si="42">"AT"&amp;TEXT(A329,"000")</f>
        <v>AT326</v>
      </c>
      <c r="C329" t="s">
        <v>2291</v>
      </c>
      <c r="D329" t="s">
        <v>553</v>
      </c>
      <c r="E329" t="s">
        <v>1879</v>
      </c>
      <c r="F329" t="s">
        <v>625</v>
      </c>
      <c r="G329" t="s">
        <v>621</v>
      </c>
      <c r="H329" t="str">
        <f t="shared" ref="H329:H392" si="43">""""&amp;B329&amp;""""</f>
        <v>"AT326"</v>
      </c>
      <c r="I329" t="s">
        <v>627</v>
      </c>
      <c r="J329" t="str">
        <f t="shared" ref="J329:J392" si="44">""""&amp;C329&amp;""""</f>
        <v>"本所持：追加の腕"</v>
      </c>
      <c r="K329" t="s">
        <v>628</v>
      </c>
      <c r="L329" t="str">
        <f t="shared" ref="L329:L392" si="45">""""&amp;D329&amp;""""</f>
        <v>"HAS_BOOK"</v>
      </c>
      <c r="M329" t="s">
        <v>623</v>
      </c>
      <c r="N329" t="str">
        <f t="shared" ref="N329:N392" si="46">""""&amp;E329&amp;""""</f>
        <v>"B290"</v>
      </c>
      <c r="O329" t="s">
        <v>624</v>
      </c>
      <c r="P329" s="12" t="str">
        <f t="shared" ref="P329:P392" si="47">F329&amp;G329&amp;H329&amp;I329&amp;J329&amp;K329&amp;L329&amp;M329&amp;N329&amp;O329</f>
        <v>&lt;term id="AT326" desc="本所持：追加の腕" tt="HAS_BOOK" value="B290"/&gt;</v>
      </c>
      <c r="Q329" t="str">
        <f t="shared" ref="Q329:Q392" si="48">B329</f>
        <v>AT326</v>
      </c>
    </row>
    <row r="330" spans="1:17" x14ac:dyDescent="0.2">
      <c r="A330">
        <v>327</v>
      </c>
      <c r="B330" t="str">
        <f t="shared" si="42"/>
        <v>AT327</v>
      </c>
      <c r="C330" t="s">
        <v>2292</v>
      </c>
      <c r="D330" t="s">
        <v>553</v>
      </c>
      <c r="E330" t="s">
        <v>1880</v>
      </c>
      <c r="F330" t="s">
        <v>625</v>
      </c>
      <c r="G330" t="s">
        <v>621</v>
      </c>
      <c r="H330" t="str">
        <f t="shared" si="43"/>
        <v>"AT327"</v>
      </c>
      <c r="I330" t="s">
        <v>627</v>
      </c>
      <c r="J330" t="str">
        <f t="shared" si="44"/>
        <v>"本所持：オカトーの独壇場"</v>
      </c>
      <c r="K330" t="s">
        <v>628</v>
      </c>
      <c r="L330" t="str">
        <f t="shared" si="45"/>
        <v>"HAS_BOOK"</v>
      </c>
      <c r="M330" t="s">
        <v>623</v>
      </c>
      <c r="N330" t="str">
        <f t="shared" si="46"/>
        <v>"B291"</v>
      </c>
      <c r="O330" t="s">
        <v>624</v>
      </c>
      <c r="P330" s="12" t="str">
        <f t="shared" si="47"/>
        <v>&lt;term id="AT327" desc="本所持：オカトーの独壇場" tt="HAS_BOOK" value="B291"/&gt;</v>
      </c>
      <c r="Q330" t="str">
        <f t="shared" si="48"/>
        <v>AT327</v>
      </c>
    </row>
    <row r="331" spans="1:17" x14ac:dyDescent="0.2">
      <c r="A331">
        <v>328</v>
      </c>
      <c r="B331" t="str">
        <f t="shared" si="42"/>
        <v>AT328</v>
      </c>
      <c r="C331" t="s">
        <v>2293</v>
      </c>
      <c r="D331" t="s">
        <v>553</v>
      </c>
      <c r="E331" t="s">
        <v>1881</v>
      </c>
      <c r="F331" t="s">
        <v>625</v>
      </c>
      <c r="G331" t="s">
        <v>621</v>
      </c>
      <c r="H331" t="str">
        <f t="shared" si="43"/>
        <v>"AT328"</v>
      </c>
      <c r="I331" t="s">
        <v>627</v>
      </c>
      <c r="J331" t="str">
        <f t="shared" si="44"/>
        <v>"本所持：赤影"</v>
      </c>
      <c r="K331" t="s">
        <v>628</v>
      </c>
      <c r="L331" t="str">
        <f t="shared" si="45"/>
        <v>"HAS_BOOK"</v>
      </c>
      <c r="M331" t="s">
        <v>623</v>
      </c>
      <c r="N331" t="str">
        <f t="shared" si="46"/>
        <v>"B292"</v>
      </c>
      <c r="O331" t="s">
        <v>624</v>
      </c>
      <c r="P331" s="12" t="str">
        <f t="shared" si="47"/>
        <v>&lt;term id="AT328" desc="本所持：赤影" tt="HAS_BOOK" value="B292"/&gt;</v>
      </c>
      <c r="Q331" t="str">
        <f t="shared" si="48"/>
        <v>AT328</v>
      </c>
    </row>
    <row r="332" spans="1:17" x14ac:dyDescent="0.2">
      <c r="A332">
        <v>329</v>
      </c>
      <c r="B332" t="str">
        <f t="shared" si="42"/>
        <v>AT329</v>
      </c>
      <c r="C332" t="s">
        <v>2294</v>
      </c>
      <c r="D332" t="s">
        <v>553</v>
      </c>
      <c r="E332" t="s">
        <v>1882</v>
      </c>
      <c r="F332" t="s">
        <v>625</v>
      </c>
      <c r="G332" t="s">
        <v>621</v>
      </c>
      <c r="H332" t="str">
        <f t="shared" si="43"/>
        <v>"AT329"</v>
      </c>
      <c r="I332" t="s">
        <v>627</v>
      </c>
      <c r="J332" t="str">
        <f t="shared" si="44"/>
        <v>"本所持：通行止め"</v>
      </c>
      <c r="K332" t="s">
        <v>628</v>
      </c>
      <c r="L332" t="str">
        <f t="shared" si="45"/>
        <v>"HAS_BOOK"</v>
      </c>
      <c r="M332" t="s">
        <v>623</v>
      </c>
      <c r="N332" t="str">
        <f t="shared" si="46"/>
        <v>"B293"</v>
      </c>
      <c r="O332" t="s">
        <v>624</v>
      </c>
      <c r="P332" s="12" t="str">
        <f t="shared" si="47"/>
        <v>&lt;term id="AT329" desc="本所持：通行止め" tt="HAS_BOOK" value="B293"/&gt;</v>
      </c>
      <c r="Q332" t="str">
        <f t="shared" si="48"/>
        <v>AT329</v>
      </c>
    </row>
    <row r="333" spans="1:17" x14ac:dyDescent="0.2">
      <c r="A333">
        <v>330</v>
      </c>
      <c r="B333" t="str">
        <f t="shared" si="42"/>
        <v>AT330</v>
      </c>
      <c r="C333" t="s">
        <v>2295</v>
      </c>
      <c r="D333" t="s">
        <v>553</v>
      </c>
      <c r="E333" t="s">
        <v>1883</v>
      </c>
      <c r="F333" t="s">
        <v>625</v>
      </c>
      <c r="G333" t="s">
        <v>621</v>
      </c>
      <c r="H333" t="str">
        <f t="shared" si="43"/>
        <v>"AT330"</v>
      </c>
      <c r="I333" t="s">
        <v>627</v>
      </c>
      <c r="J333" t="str">
        <f t="shared" si="44"/>
        <v>"本所持：分身の術"</v>
      </c>
      <c r="K333" t="s">
        <v>628</v>
      </c>
      <c r="L333" t="str">
        <f t="shared" si="45"/>
        <v>"HAS_BOOK"</v>
      </c>
      <c r="M333" t="s">
        <v>623</v>
      </c>
      <c r="N333" t="str">
        <f t="shared" si="46"/>
        <v>"B294"</v>
      </c>
      <c r="O333" t="s">
        <v>624</v>
      </c>
      <c r="P333" s="12" t="str">
        <f t="shared" si="47"/>
        <v>&lt;term id="AT330" desc="本所持：分身の術" tt="HAS_BOOK" value="B294"/&gt;</v>
      </c>
      <c r="Q333" t="str">
        <f t="shared" si="48"/>
        <v>AT330</v>
      </c>
    </row>
    <row r="334" spans="1:17" x14ac:dyDescent="0.2">
      <c r="A334">
        <v>331</v>
      </c>
      <c r="B334" t="str">
        <f t="shared" si="42"/>
        <v>AT331</v>
      </c>
      <c r="C334" t="s">
        <v>2296</v>
      </c>
      <c r="D334" t="s">
        <v>553</v>
      </c>
      <c r="E334" t="s">
        <v>1884</v>
      </c>
      <c r="F334" t="s">
        <v>625</v>
      </c>
      <c r="G334" t="s">
        <v>621</v>
      </c>
      <c r="H334" t="str">
        <f t="shared" si="43"/>
        <v>"AT331"</v>
      </c>
      <c r="I334" t="s">
        <v>627</v>
      </c>
      <c r="J334" t="str">
        <f t="shared" si="44"/>
        <v>"本所持：速足"</v>
      </c>
      <c r="K334" t="s">
        <v>628</v>
      </c>
      <c r="L334" t="str">
        <f t="shared" si="45"/>
        <v>"HAS_BOOK"</v>
      </c>
      <c r="M334" t="s">
        <v>623</v>
      </c>
      <c r="N334" t="str">
        <f t="shared" si="46"/>
        <v>"B295"</v>
      </c>
      <c r="O334" t="s">
        <v>624</v>
      </c>
      <c r="P334" s="12" t="str">
        <f t="shared" si="47"/>
        <v>&lt;term id="AT331" desc="本所持：速足" tt="HAS_BOOK" value="B295"/&gt;</v>
      </c>
      <c r="Q334" t="str">
        <f t="shared" si="48"/>
        <v>AT331</v>
      </c>
    </row>
    <row r="335" spans="1:17" x14ac:dyDescent="0.2">
      <c r="A335">
        <v>332</v>
      </c>
      <c r="B335" t="str">
        <f t="shared" si="42"/>
        <v>AT332</v>
      </c>
      <c r="C335" t="s">
        <v>2297</v>
      </c>
      <c r="D335" t="s">
        <v>553</v>
      </c>
      <c r="E335" t="s">
        <v>1885</v>
      </c>
      <c r="F335" t="s">
        <v>625</v>
      </c>
      <c r="G335" t="s">
        <v>621</v>
      </c>
      <c r="H335" t="str">
        <f t="shared" si="43"/>
        <v>"AT332"</v>
      </c>
      <c r="I335" t="s">
        <v>627</v>
      </c>
      <c r="J335" t="str">
        <f t="shared" si="44"/>
        <v>"本所持：トリックルーム"</v>
      </c>
      <c r="K335" t="s">
        <v>628</v>
      </c>
      <c r="L335" t="str">
        <f t="shared" si="45"/>
        <v>"HAS_BOOK"</v>
      </c>
      <c r="M335" t="s">
        <v>623</v>
      </c>
      <c r="N335" t="str">
        <f t="shared" si="46"/>
        <v>"B296"</v>
      </c>
      <c r="O335" t="s">
        <v>624</v>
      </c>
      <c r="P335" s="12" t="str">
        <f t="shared" si="47"/>
        <v>&lt;term id="AT332" desc="本所持：トリックルーム" tt="HAS_BOOK" value="B296"/&gt;</v>
      </c>
      <c r="Q335" t="str">
        <f t="shared" si="48"/>
        <v>AT332</v>
      </c>
    </row>
    <row r="336" spans="1:17" x14ac:dyDescent="0.2">
      <c r="A336">
        <v>333</v>
      </c>
      <c r="B336" t="str">
        <f t="shared" si="42"/>
        <v>AT333</v>
      </c>
      <c r="C336" t="s">
        <v>2298</v>
      </c>
      <c r="D336" t="s">
        <v>553</v>
      </c>
      <c r="E336" t="s">
        <v>1886</v>
      </c>
      <c r="F336" t="s">
        <v>625</v>
      </c>
      <c r="G336" t="s">
        <v>621</v>
      </c>
      <c r="H336" t="str">
        <f t="shared" si="43"/>
        <v>"AT333"</v>
      </c>
      <c r="I336" t="s">
        <v>627</v>
      </c>
      <c r="J336" t="str">
        <f t="shared" si="44"/>
        <v>"本所持：足軽"</v>
      </c>
      <c r="K336" t="s">
        <v>628</v>
      </c>
      <c r="L336" t="str">
        <f t="shared" si="45"/>
        <v>"HAS_BOOK"</v>
      </c>
      <c r="M336" t="s">
        <v>623</v>
      </c>
      <c r="N336" t="str">
        <f t="shared" si="46"/>
        <v>"B297"</v>
      </c>
      <c r="O336" t="s">
        <v>624</v>
      </c>
      <c r="P336" s="12" t="str">
        <f t="shared" si="47"/>
        <v>&lt;term id="AT333" desc="本所持：足軽" tt="HAS_BOOK" value="B297"/&gt;</v>
      </c>
      <c r="Q336" t="str">
        <f t="shared" si="48"/>
        <v>AT333</v>
      </c>
    </row>
    <row r="337" spans="1:17" x14ac:dyDescent="0.2">
      <c r="A337">
        <v>334</v>
      </c>
      <c r="B337" t="str">
        <f t="shared" si="42"/>
        <v>AT334</v>
      </c>
      <c r="C337" t="s">
        <v>2299</v>
      </c>
      <c r="D337" t="s">
        <v>553</v>
      </c>
      <c r="E337" t="s">
        <v>1887</v>
      </c>
      <c r="F337" t="s">
        <v>625</v>
      </c>
      <c r="G337" t="s">
        <v>621</v>
      </c>
      <c r="H337" t="str">
        <f t="shared" si="43"/>
        <v>"AT334"</v>
      </c>
      <c r="I337" t="s">
        <v>627</v>
      </c>
      <c r="J337" t="str">
        <f t="shared" si="44"/>
        <v>"本所持：魔術封印"</v>
      </c>
      <c r="K337" t="s">
        <v>628</v>
      </c>
      <c r="L337" t="str">
        <f t="shared" si="45"/>
        <v>"HAS_BOOK"</v>
      </c>
      <c r="M337" t="s">
        <v>623</v>
      </c>
      <c r="N337" t="str">
        <f t="shared" si="46"/>
        <v>"B298"</v>
      </c>
      <c r="O337" t="s">
        <v>624</v>
      </c>
      <c r="P337" s="12" t="str">
        <f t="shared" si="47"/>
        <v>&lt;term id="AT334" desc="本所持：魔術封印" tt="HAS_BOOK" value="B298"/&gt;</v>
      </c>
      <c r="Q337" t="str">
        <f t="shared" si="48"/>
        <v>AT334</v>
      </c>
    </row>
    <row r="338" spans="1:17" x14ac:dyDescent="0.2">
      <c r="A338">
        <v>335</v>
      </c>
      <c r="B338" t="str">
        <f t="shared" si="42"/>
        <v>AT335</v>
      </c>
      <c r="C338" t="s">
        <v>2300</v>
      </c>
      <c r="D338" t="s">
        <v>553</v>
      </c>
      <c r="E338" t="s">
        <v>1888</v>
      </c>
      <c r="F338" t="s">
        <v>625</v>
      </c>
      <c r="G338" t="s">
        <v>621</v>
      </c>
      <c r="H338" t="str">
        <f t="shared" si="43"/>
        <v>"AT335"</v>
      </c>
      <c r="I338" t="s">
        <v>627</v>
      </c>
      <c r="J338" t="str">
        <f t="shared" si="44"/>
        <v>"本所持：伝説の究極魔法"</v>
      </c>
      <c r="K338" t="s">
        <v>628</v>
      </c>
      <c r="L338" t="str">
        <f t="shared" si="45"/>
        <v>"HAS_BOOK"</v>
      </c>
      <c r="M338" t="s">
        <v>623</v>
      </c>
      <c r="N338" t="str">
        <f t="shared" si="46"/>
        <v>"B299"</v>
      </c>
      <c r="O338" t="s">
        <v>624</v>
      </c>
      <c r="P338" s="12" t="str">
        <f t="shared" si="47"/>
        <v>&lt;term id="AT335" desc="本所持：伝説の究極魔法" tt="HAS_BOOK" value="B299"/&gt;</v>
      </c>
      <c r="Q338" t="str">
        <f t="shared" si="48"/>
        <v>AT335</v>
      </c>
    </row>
    <row r="339" spans="1:17" x14ac:dyDescent="0.2">
      <c r="A339">
        <v>336</v>
      </c>
      <c r="B339" t="str">
        <f t="shared" si="42"/>
        <v>AT336</v>
      </c>
      <c r="C339" t="s">
        <v>2301</v>
      </c>
      <c r="D339" t="s">
        <v>553</v>
      </c>
      <c r="E339" t="s">
        <v>1889</v>
      </c>
      <c r="F339" t="s">
        <v>625</v>
      </c>
      <c r="G339" t="s">
        <v>621</v>
      </c>
      <c r="H339" t="str">
        <f t="shared" si="43"/>
        <v>"AT336"</v>
      </c>
      <c r="I339" t="s">
        <v>627</v>
      </c>
      <c r="J339" t="str">
        <f t="shared" si="44"/>
        <v>"本所持：高速詠唱破壊光線"</v>
      </c>
      <c r="K339" t="s">
        <v>628</v>
      </c>
      <c r="L339" t="str">
        <f t="shared" si="45"/>
        <v>"HAS_BOOK"</v>
      </c>
      <c r="M339" t="s">
        <v>623</v>
      </c>
      <c r="N339" t="str">
        <f t="shared" si="46"/>
        <v>"B300"</v>
      </c>
      <c r="O339" t="s">
        <v>624</v>
      </c>
      <c r="P339" s="12" t="str">
        <f t="shared" si="47"/>
        <v>&lt;term id="AT336" desc="本所持：高速詠唱破壊光線" tt="HAS_BOOK" value="B300"/&gt;</v>
      </c>
      <c r="Q339" t="str">
        <f t="shared" si="48"/>
        <v>AT336</v>
      </c>
    </row>
    <row r="340" spans="1:17" x14ac:dyDescent="0.2">
      <c r="A340">
        <v>337</v>
      </c>
      <c r="B340" t="str">
        <f t="shared" si="42"/>
        <v>AT337</v>
      </c>
      <c r="C340" t="s">
        <v>2302</v>
      </c>
      <c r="D340" t="s">
        <v>553</v>
      </c>
      <c r="E340" t="s">
        <v>1890</v>
      </c>
      <c r="F340" t="s">
        <v>625</v>
      </c>
      <c r="G340" t="s">
        <v>621</v>
      </c>
      <c r="H340" t="str">
        <f t="shared" si="43"/>
        <v>"AT337"</v>
      </c>
      <c r="I340" t="s">
        <v>627</v>
      </c>
      <c r="J340" t="str">
        <f t="shared" si="44"/>
        <v>"本所持：超高速詠唱破壊光線"</v>
      </c>
      <c r="K340" t="s">
        <v>628</v>
      </c>
      <c r="L340" t="str">
        <f t="shared" si="45"/>
        <v>"HAS_BOOK"</v>
      </c>
      <c r="M340" t="s">
        <v>623</v>
      </c>
      <c r="N340" t="str">
        <f t="shared" si="46"/>
        <v>"B301"</v>
      </c>
      <c r="O340" t="s">
        <v>624</v>
      </c>
      <c r="P340" s="12" t="str">
        <f t="shared" si="47"/>
        <v>&lt;term id="AT337" desc="本所持：超高速詠唱破壊光線" tt="HAS_BOOK" value="B301"/&gt;</v>
      </c>
      <c r="Q340" t="str">
        <f t="shared" si="48"/>
        <v>AT337</v>
      </c>
    </row>
    <row r="341" spans="1:17" x14ac:dyDescent="0.2">
      <c r="A341">
        <v>338</v>
      </c>
      <c r="B341" t="str">
        <f t="shared" si="42"/>
        <v>AT338</v>
      </c>
      <c r="C341" t="s">
        <v>2303</v>
      </c>
      <c r="D341" t="s">
        <v>553</v>
      </c>
      <c r="E341" t="s">
        <v>1891</v>
      </c>
      <c r="F341" t="s">
        <v>625</v>
      </c>
      <c r="G341" t="s">
        <v>621</v>
      </c>
      <c r="H341" t="str">
        <f t="shared" si="43"/>
        <v>"AT338"</v>
      </c>
      <c r="I341" t="s">
        <v>627</v>
      </c>
      <c r="J341" t="str">
        <f t="shared" si="44"/>
        <v>"本所持：偽りの記憶"</v>
      </c>
      <c r="K341" t="s">
        <v>628</v>
      </c>
      <c r="L341" t="str">
        <f t="shared" si="45"/>
        <v>"HAS_BOOK"</v>
      </c>
      <c r="M341" t="s">
        <v>623</v>
      </c>
      <c r="N341" t="str">
        <f t="shared" si="46"/>
        <v>"B302"</v>
      </c>
      <c r="O341" t="s">
        <v>624</v>
      </c>
      <c r="P341" s="12" t="str">
        <f t="shared" si="47"/>
        <v>&lt;term id="AT338" desc="本所持：偽りの記憶" tt="HAS_BOOK" value="B302"/&gt;</v>
      </c>
      <c r="Q341" t="str">
        <f t="shared" si="48"/>
        <v>AT338</v>
      </c>
    </row>
    <row r="342" spans="1:17" x14ac:dyDescent="0.2">
      <c r="A342">
        <v>339</v>
      </c>
      <c r="B342" t="str">
        <f t="shared" si="42"/>
        <v>AT339</v>
      </c>
      <c r="C342" t="s">
        <v>2304</v>
      </c>
      <c r="D342" t="s">
        <v>553</v>
      </c>
      <c r="E342" t="s">
        <v>1892</v>
      </c>
      <c r="F342" t="s">
        <v>625</v>
      </c>
      <c r="G342" t="s">
        <v>621</v>
      </c>
      <c r="H342" t="str">
        <f t="shared" si="43"/>
        <v>"AT339"</v>
      </c>
      <c r="I342" t="s">
        <v>627</v>
      </c>
      <c r="J342" t="str">
        <f t="shared" si="44"/>
        <v>"本所持：魔力注入"</v>
      </c>
      <c r="K342" t="s">
        <v>628</v>
      </c>
      <c r="L342" t="str">
        <f t="shared" si="45"/>
        <v>"HAS_BOOK"</v>
      </c>
      <c r="M342" t="s">
        <v>623</v>
      </c>
      <c r="N342" t="str">
        <f t="shared" si="46"/>
        <v>"B303"</v>
      </c>
      <c r="O342" t="s">
        <v>624</v>
      </c>
      <c r="P342" s="12" t="str">
        <f t="shared" si="47"/>
        <v>&lt;term id="AT339" desc="本所持：魔力注入" tt="HAS_BOOK" value="B303"/&gt;</v>
      </c>
      <c r="Q342" t="str">
        <f t="shared" si="48"/>
        <v>AT339</v>
      </c>
    </row>
    <row r="343" spans="1:17" x14ac:dyDescent="0.2">
      <c r="A343">
        <v>340</v>
      </c>
      <c r="B343" t="str">
        <f t="shared" si="42"/>
        <v>AT340</v>
      </c>
      <c r="C343" t="s">
        <v>2305</v>
      </c>
      <c r="D343" t="s">
        <v>553</v>
      </c>
      <c r="E343" t="s">
        <v>1893</v>
      </c>
      <c r="F343" t="s">
        <v>625</v>
      </c>
      <c r="G343" t="s">
        <v>621</v>
      </c>
      <c r="H343" t="str">
        <f t="shared" si="43"/>
        <v>"AT340"</v>
      </c>
      <c r="I343" t="s">
        <v>627</v>
      </c>
      <c r="J343" t="str">
        <f t="shared" si="44"/>
        <v>"本所持：ハレーション"</v>
      </c>
      <c r="K343" t="s">
        <v>628</v>
      </c>
      <c r="L343" t="str">
        <f t="shared" si="45"/>
        <v>"HAS_BOOK"</v>
      </c>
      <c r="M343" t="s">
        <v>623</v>
      </c>
      <c r="N343" t="str">
        <f t="shared" si="46"/>
        <v>"B304"</v>
      </c>
      <c r="O343" t="s">
        <v>624</v>
      </c>
      <c r="P343" s="12" t="str">
        <f t="shared" si="47"/>
        <v>&lt;term id="AT340" desc="本所持：ハレーション" tt="HAS_BOOK" value="B304"/&gt;</v>
      </c>
      <c r="Q343" t="str">
        <f t="shared" si="48"/>
        <v>AT340</v>
      </c>
    </row>
    <row r="344" spans="1:17" x14ac:dyDescent="0.2">
      <c r="A344">
        <v>341</v>
      </c>
      <c r="B344" t="str">
        <f t="shared" si="42"/>
        <v>AT341</v>
      </c>
      <c r="C344" t="s">
        <v>2306</v>
      </c>
      <c r="D344" t="s">
        <v>553</v>
      </c>
      <c r="E344" t="s">
        <v>1894</v>
      </c>
      <c r="F344" t="s">
        <v>625</v>
      </c>
      <c r="G344" t="s">
        <v>621</v>
      </c>
      <c r="H344" t="str">
        <f t="shared" si="43"/>
        <v>"AT341"</v>
      </c>
      <c r="I344" t="s">
        <v>627</v>
      </c>
      <c r="J344" t="str">
        <f t="shared" si="44"/>
        <v>"本所持：ヘビーボンバー"</v>
      </c>
      <c r="K344" t="s">
        <v>628</v>
      </c>
      <c r="L344" t="str">
        <f t="shared" si="45"/>
        <v>"HAS_BOOK"</v>
      </c>
      <c r="M344" t="s">
        <v>623</v>
      </c>
      <c r="N344" t="str">
        <f t="shared" si="46"/>
        <v>"B305"</v>
      </c>
      <c r="O344" t="s">
        <v>624</v>
      </c>
      <c r="P344" s="12" t="str">
        <f t="shared" si="47"/>
        <v>&lt;term id="AT341" desc="本所持：ヘビーボンバー" tt="HAS_BOOK" value="B305"/&gt;</v>
      </c>
      <c r="Q344" t="str">
        <f t="shared" si="48"/>
        <v>AT341</v>
      </c>
    </row>
    <row r="345" spans="1:17" x14ac:dyDescent="0.2">
      <c r="A345">
        <v>342</v>
      </c>
      <c r="B345" t="str">
        <f t="shared" si="42"/>
        <v>AT342</v>
      </c>
      <c r="C345" t="s">
        <v>2307</v>
      </c>
      <c r="D345" t="s">
        <v>553</v>
      </c>
      <c r="E345" t="s">
        <v>1895</v>
      </c>
      <c r="F345" t="s">
        <v>625</v>
      </c>
      <c r="G345" t="s">
        <v>621</v>
      </c>
      <c r="H345" t="str">
        <f t="shared" si="43"/>
        <v>"AT342"</v>
      </c>
      <c r="I345" t="s">
        <v>627</v>
      </c>
      <c r="J345" t="str">
        <f t="shared" si="44"/>
        <v>"本所持：輝きの海"</v>
      </c>
      <c r="K345" t="s">
        <v>628</v>
      </c>
      <c r="L345" t="str">
        <f t="shared" si="45"/>
        <v>"HAS_BOOK"</v>
      </c>
      <c r="M345" t="s">
        <v>623</v>
      </c>
      <c r="N345" t="str">
        <f t="shared" si="46"/>
        <v>"B306"</v>
      </c>
      <c r="O345" t="s">
        <v>624</v>
      </c>
      <c r="P345" s="12" t="str">
        <f t="shared" si="47"/>
        <v>&lt;term id="AT342" desc="本所持：輝きの海" tt="HAS_BOOK" value="B306"/&gt;</v>
      </c>
      <c r="Q345" t="str">
        <f t="shared" si="48"/>
        <v>AT342</v>
      </c>
    </row>
    <row r="346" spans="1:17" x14ac:dyDescent="0.2">
      <c r="A346">
        <v>343</v>
      </c>
      <c r="B346" t="str">
        <f t="shared" si="42"/>
        <v>AT343</v>
      </c>
      <c r="C346" t="s">
        <v>2308</v>
      </c>
      <c r="D346" t="s">
        <v>553</v>
      </c>
      <c r="E346" t="s">
        <v>1896</v>
      </c>
      <c r="F346" t="s">
        <v>625</v>
      </c>
      <c r="G346" t="s">
        <v>621</v>
      </c>
      <c r="H346" t="str">
        <f t="shared" si="43"/>
        <v>"AT343"</v>
      </c>
      <c r="I346" t="s">
        <v>627</v>
      </c>
      <c r="J346" t="str">
        <f t="shared" si="44"/>
        <v>"本所持：戦闘の準備"</v>
      </c>
      <c r="K346" t="s">
        <v>628</v>
      </c>
      <c r="L346" t="str">
        <f t="shared" si="45"/>
        <v>"HAS_BOOK"</v>
      </c>
      <c r="M346" t="s">
        <v>623</v>
      </c>
      <c r="N346" t="str">
        <f t="shared" si="46"/>
        <v>"B307"</v>
      </c>
      <c r="O346" t="s">
        <v>624</v>
      </c>
      <c r="P346" s="12" t="str">
        <f t="shared" si="47"/>
        <v>&lt;term id="AT343" desc="本所持：戦闘の準備" tt="HAS_BOOK" value="B307"/&gt;</v>
      </c>
      <c r="Q346" t="str">
        <f t="shared" si="48"/>
        <v>AT343</v>
      </c>
    </row>
    <row r="347" spans="1:17" x14ac:dyDescent="0.2">
      <c r="A347">
        <v>344</v>
      </c>
      <c r="B347" t="str">
        <f t="shared" si="42"/>
        <v>AT344</v>
      </c>
      <c r="C347" t="s">
        <v>2309</v>
      </c>
      <c r="D347" t="s">
        <v>553</v>
      </c>
      <c r="E347" t="s">
        <v>1897</v>
      </c>
      <c r="F347" t="s">
        <v>625</v>
      </c>
      <c r="G347" t="s">
        <v>621</v>
      </c>
      <c r="H347" t="str">
        <f t="shared" si="43"/>
        <v>"AT344"</v>
      </c>
      <c r="I347" t="s">
        <v>627</v>
      </c>
      <c r="J347" t="str">
        <f t="shared" si="44"/>
        <v>"本所持：二撃必殺"</v>
      </c>
      <c r="K347" t="s">
        <v>628</v>
      </c>
      <c r="L347" t="str">
        <f t="shared" si="45"/>
        <v>"HAS_BOOK"</v>
      </c>
      <c r="M347" t="s">
        <v>623</v>
      </c>
      <c r="N347" t="str">
        <f t="shared" si="46"/>
        <v>"B308"</v>
      </c>
      <c r="O347" t="s">
        <v>624</v>
      </c>
      <c r="P347" s="12" t="str">
        <f t="shared" si="47"/>
        <v>&lt;term id="AT344" desc="本所持：二撃必殺" tt="HAS_BOOK" value="B308"/&gt;</v>
      </c>
      <c r="Q347" t="str">
        <f t="shared" si="48"/>
        <v>AT344</v>
      </c>
    </row>
    <row r="348" spans="1:17" x14ac:dyDescent="0.2">
      <c r="A348">
        <v>345</v>
      </c>
      <c r="B348" t="str">
        <f t="shared" si="42"/>
        <v>AT345</v>
      </c>
      <c r="C348" t="s">
        <v>2310</v>
      </c>
      <c r="D348" t="s">
        <v>553</v>
      </c>
      <c r="E348" t="s">
        <v>1898</v>
      </c>
      <c r="F348" t="s">
        <v>625</v>
      </c>
      <c r="G348" t="s">
        <v>621</v>
      </c>
      <c r="H348" t="str">
        <f t="shared" si="43"/>
        <v>"AT345"</v>
      </c>
      <c r="I348" t="s">
        <v>627</v>
      </c>
      <c r="J348" t="str">
        <f t="shared" si="44"/>
        <v>"本所持：磁石"</v>
      </c>
      <c r="K348" t="s">
        <v>628</v>
      </c>
      <c r="L348" t="str">
        <f t="shared" si="45"/>
        <v>"HAS_BOOK"</v>
      </c>
      <c r="M348" t="s">
        <v>623</v>
      </c>
      <c r="N348" t="str">
        <f t="shared" si="46"/>
        <v>"B309"</v>
      </c>
      <c r="O348" t="s">
        <v>624</v>
      </c>
      <c r="P348" s="12" t="str">
        <f t="shared" si="47"/>
        <v>&lt;term id="AT345" desc="本所持：磁石" tt="HAS_BOOK" value="B309"/&gt;</v>
      </c>
      <c r="Q348" t="str">
        <f t="shared" si="48"/>
        <v>AT345</v>
      </c>
    </row>
    <row r="349" spans="1:17" x14ac:dyDescent="0.2">
      <c r="A349">
        <v>346</v>
      </c>
      <c r="B349" t="str">
        <f t="shared" si="42"/>
        <v>AT346</v>
      </c>
      <c r="C349" t="s">
        <v>2311</v>
      </c>
      <c r="D349" t="s">
        <v>553</v>
      </c>
      <c r="E349" t="s">
        <v>1899</v>
      </c>
      <c r="F349" t="s">
        <v>625</v>
      </c>
      <c r="G349" t="s">
        <v>621</v>
      </c>
      <c r="H349" t="str">
        <f t="shared" si="43"/>
        <v>"AT346"</v>
      </c>
      <c r="I349" t="s">
        <v>627</v>
      </c>
      <c r="J349" t="str">
        <f t="shared" si="44"/>
        <v>"本所持：ぬるぽ"</v>
      </c>
      <c r="K349" t="s">
        <v>628</v>
      </c>
      <c r="L349" t="str">
        <f t="shared" si="45"/>
        <v>"HAS_BOOK"</v>
      </c>
      <c r="M349" t="s">
        <v>623</v>
      </c>
      <c r="N349" t="str">
        <f t="shared" si="46"/>
        <v>"B310"</v>
      </c>
      <c r="O349" t="s">
        <v>624</v>
      </c>
      <c r="P349" s="12" t="str">
        <f t="shared" si="47"/>
        <v>&lt;term id="AT346" desc="本所持：ぬるぽ" tt="HAS_BOOK" value="B310"/&gt;</v>
      </c>
      <c r="Q349" t="str">
        <f t="shared" si="48"/>
        <v>AT346</v>
      </c>
    </row>
    <row r="350" spans="1:17" x14ac:dyDescent="0.2">
      <c r="A350">
        <v>347</v>
      </c>
      <c r="B350" t="str">
        <f t="shared" si="42"/>
        <v>AT347</v>
      </c>
      <c r="C350" t="s">
        <v>2312</v>
      </c>
      <c r="D350" t="s">
        <v>553</v>
      </c>
      <c r="E350" t="s">
        <v>1900</v>
      </c>
      <c r="F350" t="s">
        <v>625</v>
      </c>
      <c r="G350" t="s">
        <v>621</v>
      </c>
      <c r="H350" t="str">
        <f t="shared" si="43"/>
        <v>"AT347"</v>
      </c>
      <c r="I350" t="s">
        <v>627</v>
      </c>
      <c r="J350" t="str">
        <f t="shared" si="44"/>
        <v>"本所持：錬金爆発"</v>
      </c>
      <c r="K350" t="s">
        <v>628</v>
      </c>
      <c r="L350" t="str">
        <f t="shared" si="45"/>
        <v>"HAS_BOOK"</v>
      </c>
      <c r="M350" t="s">
        <v>623</v>
      </c>
      <c r="N350" t="str">
        <f t="shared" si="46"/>
        <v>"B311"</v>
      </c>
      <c r="O350" t="s">
        <v>624</v>
      </c>
      <c r="P350" s="12" t="str">
        <f t="shared" si="47"/>
        <v>&lt;term id="AT347" desc="本所持：錬金爆発" tt="HAS_BOOK" value="B311"/&gt;</v>
      </c>
      <c r="Q350" t="str">
        <f t="shared" si="48"/>
        <v>AT347</v>
      </c>
    </row>
    <row r="351" spans="1:17" x14ac:dyDescent="0.2">
      <c r="A351">
        <v>348</v>
      </c>
      <c r="B351" t="str">
        <f t="shared" si="42"/>
        <v>AT348</v>
      </c>
      <c r="C351" t="s">
        <v>2313</v>
      </c>
      <c r="D351" t="s">
        <v>553</v>
      </c>
      <c r="E351" t="s">
        <v>1901</v>
      </c>
      <c r="F351" t="s">
        <v>625</v>
      </c>
      <c r="G351" t="s">
        <v>621</v>
      </c>
      <c r="H351" t="str">
        <f t="shared" si="43"/>
        <v>"AT348"</v>
      </c>
      <c r="I351" t="s">
        <v>627</v>
      </c>
      <c r="J351" t="str">
        <f t="shared" si="44"/>
        <v>"本所持：変異"</v>
      </c>
      <c r="K351" t="s">
        <v>628</v>
      </c>
      <c r="L351" t="str">
        <f t="shared" si="45"/>
        <v>"HAS_BOOK"</v>
      </c>
      <c r="M351" t="s">
        <v>623</v>
      </c>
      <c r="N351" t="str">
        <f t="shared" si="46"/>
        <v>"B312"</v>
      </c>
      <c r="O351" t="s">
        <v>624</v>
      </c>
      <c r="P351" s="12" t="str">
        <f t="shared" si="47"/>
        <v>&lt;term id="AT348" desc="本所持：変異" tt="HAS_BOOK" value="B312"/&gt;</v>
      </c>
      <c r="Q351" t="str">
        <f t="shared" si="48"/>
        <v>AT348</v>
      </c>
    </row>
    <row r="352" spans="1:17" x14ac:dyDescent="0.2">
      <c r="A352">
        <v>349</v>
      </c>
      <c r="B352" t="str">
        <f t="shared" si="42"/>
        <v>AT349</v>
      </c>
      <c r="C352" t="s">
        <v>2314</v>
      </c>
      <c r="D352" t="s">
        <v>553</v>
      </c>
      <c r="E352" t="s">
        <v>1902</v>
      </c>
      <c r="F352" t="s">
        <v>625</v>
      </c>
      <c r="G352" t="s">
        <v>621</v>
      </c>
      <c r="H352" t="str">
        <f t="shared" si="43"/>
        <v>"AT349"</v>
      </c>
      <c r="I352" t="s">
        <v>627</v>
      </c>
      <c r="J352" t="str">
        <f t="shared" si="44"/>
        <v>"本所持：押し出し"</v>
      </c>
      <c r="K352" t="s">
        <v>628</v>
      </c>
      <c r="L352" t="str">
        <f t="shared" si="45"/>
        <v>"HAS_BOOK"</v>
      </c>
      <c r="M352" t="s">
        <v>623</v>
      </c>
      <c r="N352" t="str">
        <f t="shared" si="46"/>
        <v>"B313"</v>
      </c>
      <c r="O352" t="s">
        <v>624</v>
      </c>
      <c r="P352" s="12" t="str">
        <f t="shared" si="47"/>
        <v>&lt;term id="AT349" desc="本所持：押し出し" tt="HAS_BOOK" value="B313"/&gt;</v>
      </c>
      <c r="Q352" t="str">
        <f t="shared" si="48"/>
        <v>AT349</v>
      </c>
    </row>
    <row r="353" spans="1:17" x14ac:dyDescent="0.2">
      <c r="A353">
        <v>350</v>
      </c>
      <c r="B353" t="str">
        <f t="shared" si="42"/>
        <v>AT350</v>
      </c>
      <c r="C353" t="s">
        <v>2315</v>
      </c>
      <c r="D353" t="s">
        <v>553</v>
      </c>
      <c r="E353" t="s">
        <v>1903</v>
      </c>
      <c r="F353" t="s">
        <v>625</v>
      </c>
      <c r="G353" t="s">
        <v>621</v>
      </c>
      <c r="H353" t="str">
        <f t="shared" si="43"/>
        <v>"AT350"</v>
      </c>
      <c r="I353" t="s">
        <v>627</v>
      </c>
      <c r="J353" t="str">
        <f t="shared" si="44"/>
        <v>"本所持：PUSH・PUSH・PUSH！"</v>
      </c>
      <c r="K353" t="s">
        <v>628</v>
      </c>
      <c r="L353" t="str">
        <f t="shared" si="45"/>
        <v>"HAS_BOOK"</v>
      </c>
      <c r="M353" t="s">
        <v>623</v>
      </c>
      <c r="N353" t="str">
        <f t="shared" si="46"/>
        <v>"B314"</v>
      </c>
      <c r="O353" t="s">
        <v>624</v>
      </c>
      <c r="P353" s="12" t="str">
        <f t="shared" si="47"/>
        <v>&lt;term id="AT350" desc="本所持：PUSH・PUSH・PUSH！" tt="HAS_BOOK" value="B314"/&gt;</v>
      </c>
      <c r="Q353" t="str">
        <f t="shared" si="48"/>
        <v>AT350</v>
      </c>
    </row>
    <row r="354" spans="1:17" x14ac:dyDescent="0.2">
      <c r="A354">
        <v>351</v>
      </c>
      <c r="B354" t="str">
        <f t="shared" si="42"/>
        <v>AT351</v>
      </c>
      <c r="C354" t="s">
        <v>2316</v>
      </c>
      <c r="D354" t="s">
        <v>553</v>
      </c>
      <c r="E354" t="s">
        <v>1904</v>
      </c>
      <c r="F354" t="s">
        <v>625</v>
      </c>
      <c r="G354" t="s">
        <v>621</v>
      </c>
      <c r="H354" t="str">
        <f t="shared" si="43"/>
        <v>"AT351"</v>
      </c>
      <c r="I354" t="s">
        <v>627</v>
      </c>
      <c r="J354" t="str">
        <f t="shared" si="44"/>
        <v>"本所持：裏切り"</v>
      </c>
      <c r="K354" t="s">
        <v>628</v>
      </c>
      <c r="L354" t="str">
        <f t="shared" si="45"/>
        <v>"HAS_BOOK"</v>
      </c>
      <c r="M354" t="s">
        <v>623</v>
      </c>
      <c r="N354" t="str">
        <f t="shared" si="46"/>
        <v>"B315"</v>
      </c>
      <c r="O354" t="s">
        <v>624</v>
      </c>
      <c r="P354" s="12" t="str">
        <f t="shared" si="47"/>
        <v>&lt;term id="AT351" desc="本所持：裏切り" tt="HAS_BOOK" value="B315"/&gt;</v>
      </c>
      <c r="Q354" t="str">
        <f t="shared" si="48"/>
        <v>AT351</v>
      </c>
    </row>
    <row r="355" spans="1:17" x14ac:dyDescent="0.2">
      <c r="A355">
        <v>352</v>
      </c>
      <c r="B355" t="str">
        <f t="shared" si="42"/>
        <v>AT352</v>
      </c>
      <c r="C355" t="s">
        <v>2317</v>
      </c>
      <c r="D355" t="s">
        <v>553</v>
      </c>
      <c r="E355" t="s">
        <v>1905</v>
      </c>
      <c r="F355" t="s">
        <v>625</v>
      </c>
      <c r="G355" t="s">
        <v>621</v>
      </c>
      <c r="H355" t="str">
        <f t="shared" si="43"/>
        <v>"AT352"</v>
      </c>
      <c r="I355" t="s">
        <v>627</v>
      </c>
      <c r="J355" t="str">
        <f t="shared" si="44"/>
        <v>"本所持：そば団子召喚"</v>
      </c>
      <c r="K355" t="s">
        <v>628</v>
      </c>
      <c r="L355" t="str">
        <f t="shared" si="45"/>
        <v>"HAS_BOOK"</v>
      </c>
      <c r="M355" t="s">
        <v>623</v>
      </c>
      <c r="N355" t="str">
        <f t="shared" si="46"/>
        <v>"B316"</v>
      </c>
      <c r="O355" t="s">
        <v>624</v>
      </c>
      <c r="P355" s="12" t="str">
        <f t="shared" si="47"/>
        <v>&lt;term id="AT352" desc="本所持：そば団子召喚" tt="HAS_BOOK" value="B316"/&gt;</v>
      </c>
      <c r="Q355" t="str">
        <f t="shared" si="48"/>
        <v>AT352</v>
      </c>
    </row>
    <row r="356" spans="1:17" x14ac:dyDescent="0.2">
      <c r="A356">
        <v>353</v>
      </c>
      <c r="B356" t="str">
        <f t="shared" si="42"/>
        <v>AT353</v>
      </c>
      <c r="C356" t="s">
        <v>2318</v>
      </c>
      <c r="D356" t="s">
        <v>553</v>
      </c>
      <c r="E356" t="s">
        <v>1906</v>
      </c>
      <c r="F356" t="s">
        <v>625</v>
      </c>
      <c r="G356" t="s">
        <v>621</v>
      </c>
      <c r="H356" t="str">
        <f t="shared" si="43"/>
        <v>"AT353"</v>
      </c>
      <c r="I356" t="s">
        <v>627</v>
      </c>
      <c r="J356" t="str">
        <f t="shared" si="44"/>
        <v>"本所持：お魚召喚"</v>
      </c>
      <c r="K356" t="s">
        <v>628</v>
      </c>
      <c r="L356" t="str">
        <f t="shared" si="45"/>
        <v>"HAS_BOOK"</v>
      </c>
      <c r="M356" t="s">
        <v>623</v>
      </c>
      <c r="N356" t="str">
        <f t="shared" si="46"/>
        <v>"B317"</v>
      </c>
      <c r="O356" t="s">
        <v>624</v>
      </c>
      <c r="P356" s="12" t="str">
        <f t="shared" si="47"/>
        <v>&lt;term id="AT353" desc="本所持：お魚召喚" tt="HAS_BOOK" value="B317"/&gt;</v>
      </c>
      <c r="Q356" t="str">
        <f t="shared" si="48"/>
        <v>AT353</v>
      </c>
    </row>
    <row r="357" spans="1:17" x14ac:dyDescent="0.2">
      <c r="A357">
        <v>354</v>
      </c>
      <c r="B357" t="str">
        <f t="shared" si="42"/>
        <v>AT354</v>
      </c>
      <c r="C357" t="s">
        <v>2319</v>
      </c>
      <c r="D357" t="s">
        <v>553</v>
      </c>
      <c r="E357" t="s">
        <v>1907</v>
      </c>
      <c r="F357" t="s">
        <v>625</v>
      </c>
      <c r="G357" t="s">
        <v>621</v>
      </c>
      <c r="H357" t="str">
        <f t="shared" si="43"/>
        <v>"AT354"</v>
      </c>
      <c r="I357" t="s">
        <v>627</v>
      </c>
      <c r="J357" t="str">
        <f t="shared" si="44"/>
        <v>"本所持：出前そば注文"</v>
      </c>
      <c r="K357" t="s">
        <v>628</v>
      </c>
      <c r="L357" t="str">
        <f t="shared" si="45"/>
        <v>"HAS_BOOK"</v>
      </c>
      <c r="M357" t="s">
        <v>623</v>
      </c>
      <c r="N357" t="str">
        <f t="shared" si="46"/>
        <v>"B318"</v>
      </c>
      <c r="O357" t="s">
        <v>624</v>
      </c>
      <c r="P357" s="12" t="str">
        <f t="shared" si="47"/>
        <v>&lt;term id="AT354" desc="本所持：出前そば注文" tt="HAS_BOOK" value="B318"/&gt;</v>
      </c>
      <c r="Q357" t="str">
        <f t="shared" si="48"/>
        <v>AT354</v>
      </c>
    </row>
    <row r="358" spans="1:17" x14ac:dyDescent="0.2">
      <c r="A358">
        <v>355</v>
      </c>
      <c r="B358" t="str">
        <f t="shared" si="42"/>
        <v>AT355</v>
      </c>
      <c r="C358" t="s">
        <v>2320</v>
      </c>
      <c r="D358" t="s">
        <v>553</v>
      </c>
      <c r="E358" t="s">
        <v>1908</v>
      </c>
      <c r="F358" t="s">
        <v>625</v>
      </c>
      <c r="G358" t="s">
        <v>621</v>
      </c>
      <c r="H358" t="str">
        <f t="shared" si="43"/>
        <v>"AT355"</v>
      </c>
      <c r="I358" t="s">
        <v>627</v>
      </c>
      <c r="J358" t="str">
        <f t="shared" si="44"/>
        <v>"本所持：ガチャ"</v>
      </c>
      <c r="K358" t="s">
        <v>628</v>
      </c>
      <c r="L358" t="str">
        <f t="shared" si="45"/>
        <v>"HAS_BOOK"</v>
      </c>
      <c r="M358" t="s">
        <v>623</v>
      </c>
      <c r="N358" t="str">
        <f t="shared" si="46"/>
        <v>"B319"</v>
      </c>
      <c r="O358" t="s">
        <v>624</v>
      </c>
      <c r="P358" s="12" t="str">
        <f t="shared" si="47"/>
        <v>&lt;term id="AT355" desc="本所持：ガチャ" tt="HAS_BOOK" value="B319"/&gt;</v>
      </c>
      <c r="Q358" t="str">
        <f t="shared" si="48"/>
        <v>AT355</v>
      </c>
    </row>
    <row r="359" spans="1:17" x14ac:dyDescent="0.2">
      <c r="A359">
        <v>356</v>
      </c>
      <c r="B359" t="str">
        <f t="shared" si="42"/>
        <v>AT356</v>
      </c>
      <c r="C359" t="s">
        <v>2321</v>
      </c>
      <c r="D359" t="s">
        <v>553</v>
      </c>
      <c r="E359" t="s">
        <v>1909</v>
      </c>
      <c r="F359" t="s">
        <v>625</v>
      </c>
      <c r="G359" t="s">
        <v>621</v>
      </c>
      <c r="H359" t="str">
        <f t="shared" si="43"/>
        <v>"AT356"</v>
      </c>
      <c r="I359" t="s">
        <v>627</v>
      </c>
      <c r="J359" t="str">
        <f t="shared" si="44"/>
        <v>"本所持：アポクリファ"</v>
      </c>
      <c r="K359" t="s">
        <v>628</v>
      </c>
      <c r="L359" t="str">
        <f t="shared" si="45"/>
        <v>"HAS_BOOK"</v>
      </c>
      <c r="M359" t="s">
        <v>623</v>
      </c>
      <c r="N359" t="str">
        <f t="shared" si="46"/>
        <v>"B320"</v>
      </c>
      <c r="O359" t="s">
        <v>624</v>
      </c>
      <c r="P359" s="12" t="str">
        <f t="shared" si="47"/>
        <v>&lt;term id="AT356" desc="本所持：アポクリファ" tt="HAS_BOOK" value="B320"/&gt;</v>
      </c>
      <c r="Q359" t="str">
        <f t="shared" si="48"/>
        <v>AT356</v>
      </c>
    </row>
    <row r="360" spans="1:17" x14ac:dyDescent="0.2">
      <c r="A360">
        <v>357</v>
      </c>
      <c r="B360" t="str">
        <f t="shared" si="42"/>
        <v>AT357</v>
      </c>
      <c r="C360" t="s">
        <v>2322</v>
      </c>
      <c r="D360" t="s">
        <v>553</v>
      </c>
      <c r="E360" t="s">
        <v>1910</v>
      </c>
      <c r="F360" t="s">
        <v>625</v>
      </c>
      <c r="G360" t="s">
        <v>621</v>
      </c>
      <c r="H360" t="str">
        <f t="shared" si="43"/>
        <v>"AT357"</v>
      </c>
      <c r="I360" t="s">
        <v>627</v>
      </c>
      <c r="J360" t="str">
        <f t="shared" si="44"/>
        <v>"本所持：赤の絨毯"</v>
      </c>
      <c r="K360" t="s">
        <v>628</v>
      </c>
      <c r="L360" t="str">
        <f t="shared" si="45"/>
        <v>"HAS_BOOK"</v>
      </c>
      <c r="M360" t="s">
        <v>623</v>
      </c>
      <c r="N360" t="str">
        <f t="shared" si="46"/>
        <v>"B321"</v>
      </c>
      <c r="O360" t="s">
        <v>624</v>
      </c>
      <c r="P360" s="12" t="str">
        <f t="shared" si="47"/>
        <v>&lt;term id="AT357" desc="本所持：赤の絨毯" tt="HAS_BOOK" value="B321"/&gt;</v>
      </c>
      <c r="Q360" t="str">
        <f t="shared" si="48"/>
        <v>AT357</v>
      </c>
    </row>
    <row r="361" spans="1:17" x14ac:dyDescent="0.2">
      <c r="A361">
        <v>358</v>
      </c>
      <c r="B361" t="str">
        <f t="shared" si="42"/>
        <v>AT358</v>
      </c>
      <c r="C361" t="s">
        <v>2323</v>
      </c>
      <c r="D361" t="s">
        <v>553</v>
      </c>
      <c r="E361" t="s">
        <v>1911</v>
      </c>
      <c r="F361" t="s">
        <v>625</v>
      </c>
      <c r="G361" t="s">
        <v>621</v>
      </c>
      <c r="H361" t="str">
        <f t="shared" si="43"/>
        <v>"AT358"</v>
      </c>
      <c r="I361" t="s">
        <v>627</v>
      </c>
      <c r="J361" t="str">
        <f t="shared" si="44"/>
        <v>"本所持：白の絨毯"</v>
      </c>
      <c r="K361" t="s">
        <v>628</v>
      </c>
      <c r="L361" t="str">
        <f t="shared" si="45"/>
        <v>"HAS_BOOK"</v>
      </c>
      <c r="M361" t="s">
        <v>623</v>
      </c>
      <c r="N361" t="str">
        <f t="shared" si="46"/>
        <v>"B322"</v>
      </c>
      <c r="O361" t="s">
        <v>624</v>
      </c>
      <c r="P361" s="12" t="str">
        <f t="shared" si="47"/>
        <v>&lt;term id="AT358" desc="本所持：白の絨毯" tt="HAS_BOOK" value="B322"/&gt;</v>
      </c>
      <c r="Q361" t="str">
        <f t="shared" si="48"/>
        <v>AT358</v>
      </c>
    </row>
    <row r="362" spans="1:17" x14ac:dyDescent="0.2">
      <c r="A362">
        <v>359</v>
      </c>
      <c r="B362" t="str">
        <f t="shared" si="42"/>
        <v>AT359</v>
      </c>
      <c r="C362" t="s">
        <v>2155</v>
      </c>
      <c r="D362" t="s">
        <v>553</v>
      </c>
      <c r="E362" t="s">
        <v>1912</v>
      </c>
      <c r="F362" t="s">
        <v>625</v>
      </c>
      <c r="G362" t="s">
        <v>621</v>
      </c>
      <c r="H362" t="str">
        <f t="shared" si="43"/>
        <v>"AT359"</v>
      </c>
      <c r="I362" t="s">
        <v>627</v>
      </c>
      <c r="J362" t="str">
        <f t="shared" si="44"/>
        <v>"本所持：の召喚"</v>
      </c>
      <c r="K362" t="s">
        <v>628</v>
      </c>
      <c r="L362" t="str">
        <f t="shared" si="45"/>
        <v>"HAS_BOOK"</v>
      </c>
      <c r="M362" t="s">
        <v>623</v>
      </c>
      <c r="N362" t="str">
        <f t="shared" si="46"/>
        <v>"B323"</v>
      </c>
      <c r="O362" t="s">
        <v>624</v>
      </c>
      <c r="P362" s="12" t="str">
        <f t="shared" si="47"/>
        <v>&lt;term id="AT359" desc="本所持：の召喚" tt="HAS_BOOK" value="B323"/&gt;</v>
      </c>
      <c r="Q362" t="str">
        <f t="shared" si="48"/>
        <v>AT359</v>
      </c>
    </row>
    <row r="363" spans="1:17" x14ac:dyDescent="0.2">
      <c r="A363">
        <v>360</v>
      </c>
      <c r="B363" t="str">
        <f t="shared" si="42"/>
        <v>AT360</v>
      </c>
      <c r="C363" t="s">
        <v>2324</v>
      </c>
      <c r="D363" t="s">
        <v>553</v>
      </c>
      <c r="E363" t="s">
        <v>1913</v>
      </c>
      <c r="F363" t="s">
        <v>625</v>
      </c>
      <c r="G363" t="s">
        <v>621</v>
      </c>
      <c r="H363" t="str">
        <f t="shared" si="43"/>
        <v>"AT360"</v>
      </c>
      <c r="I363" t="s">
        <v>627</v>
      </c>
      <c r="J363" t="str">
        <f t="shared" si="44"/>
        <v>"本所持：セキュリティ違反"</v>
      </c>
      <c r="K363" t="s">
        <v>628</v>
      </c>
      <c r="L363" t="str">
        <f t="shared" si="45"/>
        <v>"HAS_BOOK"</v>
      </c>
      <c r="M363" t="s">
        <v>623</v>
      </c>
      <c r="N363" t="str">
        <f t="shared" si="46"/>
        <v>"B324"</v>
      </c>
      <c r="O363" t="s">
        <v>624</v>
      </c>
      <c r="P363" s="12" t="str">
        <f t="shared" si="47"/>
        <v>&lt;term id="AT360" desc="本所持：セキュリティ違反" tt="HAS_BOOK" value="B324"/&gt;</v>
      </c>
      <c r="Q363" t="str">
        <f t="shared" si="48"/>
        <v>AT360</v>
      </c>
    </row>
    <row r="364" spans="1:17" x14ac:dyDescent="0.2">
      <c r="A364">
        <v>361</v>
      </c>
      <c r="B364" t="str">
        <f t="shared" si="42"/>
        <v>AT361</v>
      </c>
      <c r="C364" t="s">
        <v>2325</v>
      </c>
      <c r="D364" t="s">
        <v>553</v>
      </c>
      <c r="E364" t="s">
        <v>1914</v>
      </c>
      <c r="F364" t="s">
        <v>625</v>
      </c>
      <c r="G364" t="s">
        <v>621</v>
      </c>
      <c r="H364" t="str">
        <f t="shared" si="43"/>
        <v>"AT361"</v>
      </c>
      <c r="I364" t="s">
        <v>627</v>
      </c>
      <c r="J364" t="str">
        <f t="shared" si="44"/>
        <v>"本所持：危険な悪戯"</v>
      </c>
      <c r="K364" t="s">
        <v>628</v>
      </c>
      <c r="L364" t="str">
        <f t="shared" si="45"/>
        <v>"HAS_BOOK"</v>
      </c>
      <c r="M364" t="s">
        <v>623</v>
      </c>
      <c r="N364" t="str">
        <f t="shared" si="46"/>
        <v>"B325"</v>
      </c>
      <c r="O364" t="s">
        <v>624</v>
      </c>
      <c r="P364" s="12" t="str">
        <f t="shared" si="47"/>
        <v>&lt;term id="AT361" desc="本所持：危険な悪戯" tt="HAS_BOOK" value="B325"/&gt;</v>
      </c>
      <c r="Q364" t="str">
        <f t="shared" si="48"/>
        <v>AT361</v>
      </c>
    </row>
    <row r="365" spans="1:17" x14ac:dyDescent="0.2">
      <c r="A365">
        <v>362</v>
      </c>
      <c r="B365" t="str">
        <f t="shared" si="42"/>
        <v>AT362</v>
      </c>
      <c r="C365" t="s">
        <v>2326</v>
      </c>
      <c r="D365" t="s">
        <v>553</v>
      </c>
      <c r="E365" t="s">
        <v>1915</v>
      </c>
      <c r="F365" t="s">
        <v>625</v>
      </c>
      <c r="G365" t="s">
        <v>621</v>
      </c>
      <c r="H365" t="str">
        <f t="shared" si="43"/>
        <v>"AT362"</v>
      </c>
      <c r="I365" t="s">
        <v>627</v>
      </c>
      <c r="J365" t="str">
        <f t="shared" si="44"/>
        <v>"本所持：青い鳥"</v>
      </c>
      <c r="K365" t="s">
        <v>628</v>
      </c>
      <c r="L365" t="str">
        <f t="shared" si="45"/>
        <v>"HAS_BOOK"</v>
      </c>
      <c r="M365" t="s">
        <v>623</v>
      </c>
      <c r="N365" t="str">
        <f t="shared" si="46"/>
        <v>"B326"</v>
      </c>
      <c r="O365" t="s">
        <v>624</v>
      </c>
      <c r="P365" s="12" t="str">
        <f t="shared" si="47"/>
        <v>&lt;term id="AT362" desc="本所持：青い鳥" tt="HAS_BOOK" value="B326"/&gt;</v>
      </c>
      <c r="Q365" t="str">
        <f t="shared" si="48"/>
        <v>AT362</v>
      </c>
    </row>
    <row r="366" spans="1:17" x14ac:dyDescent="0.2">
      <c r="A366">
        <v>363</v>
      </c>
      <c r="B366" t="str">
        <f t="shared" si="42"/>
        <v>AT363</v>
      </c>
      <c r="C366" t="s">
        <v>2327</v>
      </c>
      <c r="D366" t="s">
        <v>553</v>
      </c>
      <c r="E366" t="s">
        <v>1916</v>
      </c>
      <c r="F366" t="s">
        <v>625</v>
      </c>
      <c r="G366" t="s">
        <v>621</v>
      </c>
      <c r="H366" t="str">
        <f t="shared" si="43"/>
        <v>"AT363"</v>
      </c>
      <c r="I366" t="s">
        <v>627</v>
      </c>
      <c r="J366" t="str">
        <f t="shared" si="44"/>
        <v>"本所持：究極魔法：死滅"</v>
      </c>
      <c r="K366" t="s">
        <v>628</v>
      </c>
      <c r="L366" t="str">
        <f t="shared" si="45"/>
        <v>"HAS_BOOK"</v>
      </c>
      <c r="M366" t="s">
        <v>623</v>
      </c>
      <c r="N366" t="str">
        <f t="shared" si="46"/>
        <v>"B327"</v>
      </c>
      <c r="O366" t="s">
        <v>624</v>
      </c>
      <c r="P366" s="12" t="str">
        <f t="shared" si="47"/>
        <v>&lt;term id="AT363" desc="本所持：究極魔法：死滅" tt="HAS_BOOK" value="B327"/&gt;</v>
      </c>
      <c r="Q366" t="str">
        <f t="shared" si="48"/>
        <v>AT363</v>
      </c>
    </row>
    <row r="367" spans="1:17" x14ac:dyDescent="0.2">
      <c r="A367">
        <v>364</v>
      </c>
      <c r="B367" t="str">
        <f t="shared" si="42"/>
        <v>AT364</v>
      </c>
      <c r="C367" t="s">
        <v>2328</v>
      </c>
      <c r="D367" t="s">
        <v>553</v>
      </c>
      <c r="E367" t="s">
        <v>1917</v>
      </c>
      <c r="F367" t="s">
        <v>625</v>
      </c>
      <c r="G367" t="s">
        <v>621</v>
      </c>
      <c r="H367" t="str">
        <f t="shared" si="43"/>
        <v>"AT364"</v>
      </c>
      <c r="I367" t="s">
        <v>627</v>
      </c>
      <c r="J367" t="str">
        <f t="shared" si="44"/>
        <v>"本所持：精神の退避"</v>
      </c>
      <c r="K367" t="s">
        <v>628</v>
      </c>
      <c r="L367" t="str">
        <f t="shared" si="45"/>
        <v>"HAS_BOOK"</v>
      </c>
      <c r="M367" t="s">
        <v>623</v>
      </c>
      <c r="N367" t="str">
        <f t="shared" si="46"/>
        <v>"B328"</v>
      </c>
      <c r="O367" t="s">
        <v>624</v>
      </c>
      <c r="P367" s="12" t="str">
        <f t="shared" si="47"/>
        <v>&lt;term id="AT364" desc="本所持：精神の退避" tt="HAS_BOOK" value="B328"/&gt;</v>
      </c>
      <c r="Q367" t="str">
        <f t="shared" si="48"/>
        <v>AT364</v>
      </c>
    </row>
    <row r="368" spans="1:17" x14ac:dyDescent="0.2">
      <c r="A368">
        <v>365</v>
      </c>
      <c r="B368" t="str">
        <f t="shared" si="42"/>
        <v>AT365</v>
      </c>
      <c r="C368" t="s">
        <v>2329</v>
      </c>
      <c r="D368" t="s">
        <v>553</v>
      </c>
      <c r="E368" t="s">
        <v>1918</v>
      </c>
      <c r="F368" t="s">
        <v>625</v>
      </c>
      <c r="G368" t="s">
        <v>621</v>
      </c>
      <c r="H368" t="str">
        <f t="shared" si="43"/>
        <v>"AT365"</v>
      </c>
      <c r="I368" t="s">
        <v>627</v>
      </c>
      <c r="J368" t="str">
        <f t="shared" si="44"/>
        <v>"本所持：プルプルンテ"</v>
      </c>
      <c r="K368" t="s">
        <v>628</v>
      </c>
      <c r="L368" t="str">
        <f t="shared" si="45"/>
        <v>"HAS_BOOK"</v>
      </c>
      <c r="M368" t="s">
        <v>623</v>
      </c>
      <c r="N368" t="str">
        <f t="shared" si="46"/>
        <v>"B329"</v>
      </c>
      <c r="O368" t="s">
        <v>624</v>
      </c>
      <c r="P368" s="12" t="str">
        <f t="shared" si="47"/>
        <v>&lt;term id="AT365" desc="本所持：プルプルンテ" tt="HAS_BOOK" value="B329"/&gt;</v>
      </c>
      <c r="Q368" t="str">
        <f t="shared" si="48"/>
        <v>AT365</v>
      </c>
    </row>
    <row r="369" spans="1:17" x14ac:dyDescent="0.2">
      <c r="A369">
        <v>366</v>
      </c>
      <c r="B369" t="str">
        <f t="shared" si="42"/>
        <v>AT366</v>
      </c>
      <c r="C369" t="s">
        <v>2330</v>
      </c>
      <c r="D369" t="s">
        <v>553</v>
      </c>
      <c r="E369" t="s">
        <v>1919</v>
      </c>
      <c r="F369" t="s">
        <v>625</v>
      </c>
      <c r="G369" t="s">
        <v>621</v>
      </c>
      <c r="H369" t="str">
        <f t="shared" si="43"/>
        <v>"AT366"</v>
      </c>
      <c r="I369" t="s">
        <v>627</v>
      </c>
      <c r="J369" t="str">
        <f t="shared" si="44"/>
        <v>"本所持：障害物の除去"</v>
      </c>
      <c r="K369" t="s">
        <v>628</v>
      </c>
      <c r="L369" t="str">
        <f t="shared" si="45"/>
        <v>"HAS_BOOK"</v>
      </c>
      <c r="M369" t="s">
        <v>623</v>
      </c>
      <c r="N369" t="str">
        <f t="shared" si="46"/>
        <v>"B330"</v>
      </c>
      <c r="O369" t="s">
        <v>624</v>
      </c>
      <c r="P369" s="12" t="str">
        <f t="shared" si="47"/>
        <v>&lt;term id="AT366" desc="本所持：障害物の除去" tt="HAS_BOOK" value="B330"/&gt;</v>
      </c>
      <c r="Q369" t="str">
        <f t="shared" si="48"/>
        <v>AT366</v>
      </c>
    </row>
    <row r="370" spans="1:17" x14ac:dyDescent="0.2">
      <c r="A370">
        <v>367</v>
      </c>
      <c r="B370" t="str">
        <f t="shared" si="42"/>
        <v>AT367</v>
      </c>
      <c r="C370" t="s">
        <v>2331</v>
      </c>
      <c r="D370" t="s">
        <v>553</v>
      </c>
      <c r="E370" t="s">
        <v>1920</v>
      </c>
      <c r="F370" t="s">
        <v>625</v>
      </c>
      <c r="G370" t="s">
        <v>621</v>
      </c>
      <c r="H370" t="str">
        <f t="shared" si="43"/>
        <v>"AT367"</v>
      </c>
      <c r="I370" t="s">
        <v>627</v>
      </c>
      <c r="J370" t="str">
        <f t="shared" si="44"/>
        <v>"本所持：破壊"</v>
      </c>
      <c r="K370" t="s">
        <v>628</v>
      </c>
      <c r="L370" t="str">
        <f t="shared" si="45"/>
        <v>"HAS_BOOK"</v>
      </c>
      <c r="M370" t="s">
        <v>623</v>
      </c>
      <c r="N370" t="str">
        <f t="shared" si="46"/>
        <v>"B331"</v>
      </c>
      <c r="O370" t="s">
        <v>624</v>
      </c>
      <c r="P370" s="12" t="str">
        <f t="shared" si="47"/>
        <v>&lt;term id="AT367" desc="本所持：破壊" tt="HAS_BOOK" value="B331"/&gt;</v>
      </c>
      <c r="Q370" t="str">
        <f t="shared" si="48"/>
        <v>AT367</v>
      </c>
    </row>
    <row r="371" spans="1:17" x14ac:dyDescent="0.2">
      <c r="A371">
        <v>368</v>
      </c>
      <c r="B371" t="str">
        <f t="shared" si="42"/>
        <v>AT368</v>
      </c>
      <c r="C371" t="s">
        <v>2332</v>
      </c>
      <c r="D371" t="s">
        <v>553</v>
      </c>
      <c r="E371" t="s">
        <v>1921</v>
      </c>
      <c r="F371" t="s">
        <v>625</v>
      </c>
      <c r="G371" t="s">
        <v>621</v>
      </c>
      <c r="H371" t="str">
        <f t="shared" si="43"/>
        <v>"AT368"</v>
      </c>
      <c r="I371" t="s">
        <v>627</v>
      </c>
      <c r="J371" t="str">
        <f t="shared" si="44"/>
        <v>"本所持：阻止"</v>
      </c>
      <c r="K371" t="s">
        <v>628</v>
      </c>
      <c r="L371" t="str">
        <f t="shared" si="45"/>
        <v>"HAS_BOOK"</v>
      </c>
      <c r="M371" t="s">
        <v>623</v>
      </c>
      <c r="N371" t="str">
        <f t="shared" si="46"/>
        <v>"B332"</v>
      </c>
      <c r="O371" t="s">
        <v>624</v>
      </c>
      <c r="P371" s="12" t="str">
        <f t="shared" si="47"/>
        <v>&lt;term id="AT368" desc="本所持：阻止" tt="HAS_BOOK" value="B332"/&gt;</v>
      </c>
      <c r="Q371" t="str">
        <f t="shared" si="48"/>
        <v>AT368</v>
      </c>
    </row>
    <row r="372" spans="1:17" x14ac:dyDescent="0.2">
      <c r="A372">
        <v>369</v>
      </c>
      <c r="B372" t="str">
        <f t="shared" si="42"/>
        <v>AT369</v>
      </c>
      <c r="C372" t="s">
        <v>2333</v>
      </c>
      <c r="D372" t="s">
        <v>553</v>
      </c>
      <c r="E372" t="s">
        <v>1922</v>
      </c>
      <c r="F372" t="s">
        <v>625</v>
      </c>
      <c r="G372" t="s">
        <v>621</v>
      </c>
      <c r="H372" t="str">
        <f t="shared" si="43"/>
        <v>"AT369"</v>
      </c>
      <c r="I372" t="s">
        <v>627</v>
      </c>
      <c r="J372" t="str">
        <f t="shared" si="44"/>
        <v>"本所持：アベレージ体力"</v>
      </c>
      <c r="K372" t="s">
        <v>628</v>
      </c>
      <c r="L372" t="str">
        <f t="shared" si="45"/>
        <v>"HAS_BOOK"</v>
      </c>
      <c r="M372" t="s">
        <v>623</v>
      </c>
      <c r="N372" t="str">
        <f t="shared" si="46"/>
        <v>"B333"</v>
      </c>
      <c r="O372" t="s">
        <v>624</v>
      </c>
      <c r="P372" s="12" t="str">
        <f t="shared" si="47"/>
        <v>&lt;term id="AT369" desc="本所持：アベレージ体力" tt="HAS_BOOK" value="B333"/&gt;</v>
      </c>
      <c r="Q372" t="str">
        <f t="shared" si="48"/>
        <v>AT369</v>
      </c>
    </row>
    <row r="373" spans="1:17" x14ac:dyDescent="0.2">
      <c r="A373">
        <v>370</v>
      </c>
      <c r="B373" t="str">
        <f t="shared" si="42"/>
        <v>AT370</v>
      </c>
      <c r="C373" t="s">
        <v>2334</v>
      </c>
      <c r="D373" t="s">
        <v>553</v>
      </c>
      <c r="E373" t="s">
        <v>1923</v>
      </c>
      <c r="F373" t="s">
        <v>625</v>
      </c>
      <c r="G373" t="s">
        <v>621</v>
      </c>
      <c r="H373" t="str">
        <f t="shared" si="43"/>
        <v>"AT370"</v>
      </c>
      <c r="I373" t="s">
        <v>627</v>
      </c>
      <c r="J373" t="str">
        <f t="shared" si="44"/>
        <v>"本所持：アベレージ魔力"</v>
      </c>
      <c r="K373" t="s">
        <v>628</v>
      </c>
      <c r="L373" t="str">
        <f t="shared" si="45"/>
        <v>"HAS_BOOK"</v>
      </c>
      <c r="M373" t="s">
        <v>623</v>
      </c>
      <c r="N373" t="str">
        <f t="shared" si="46"/>
        <v>"B334"</v>
      </c>
      <c r="O373" t="s">
        <v>624</v>
      </c>
      <c r="P373" s="12" t="str">
        <f t="shared" si="47"/>
        <v>&lt;term id="AT370" desc="本所持：アベレージ魔力" tt="HAS_BOOK" value="B334"/&gt;</v>
      </c>
      <c r="Q373" t="str">
        <f t="shared" si="48"/>
        <v>AT370</v>
      </c>
    </row>
    <row r="374" spans="1:17" x14ac:dyDescent="0.2">
      <c r="A374">
        <v>371</v>
      </c>
      <c r="B374" t="str">
        <f t="shared" si="42"/>
        <v>AT371</v>
      </c>
      <c r="C374" t="s">
        <v>2335</v>
      </c>
      <c r="D374" t="s">
        <v>553</v>
      </c>
      <c r="E374" t="s">
        <v>1924</v>
      </c>
      <c r="F374" t="s">
        <v>625</v>
      </c>
      <c r="G374" t="s">
        <v>621</v>
      </c>
      <c r="H374" t="str">
        <f t="shared" si="43"/>
        <v>"AT371"</v>
      </c>
      <c r="I374" t="s">
        <v>627</v>
      </c>
      <c r="J374" t="str">
        <f t="shared" si="44"/>
        <v>"本所持：春一番"</v>
      </c>
      <c r="K374" t="s">
        <v>628</v>
      </c>
      <c r="L374" t="str">
        <f t="shared" si="45"/>
        <v>"HAS_BOOK"</v>
      </c>
      <c r="M374" t="s">
        <v>623</v>
      </c>
      <c r="N374" t="str">
        <f t="shared" si="46"/>
        <v>"B335"</v>
      </c>
      <c r="O374" t="s">
        <v>624</v>
      </c>
      <c r="P374" s="12" t="str">
        <f t="shared" si="47"/>
        <v>&lt;term id="AT371" desc="本所持：春一番" tt="HAS_BOOK" value="B335"/&gt;</v>
      </c>
      <c r="Q374" t="str">
        <f t="shared" si="48"/>
        <v>AT371</v>
      </c>
    </row>
    <row r="375" spans="1:17" x14ac:dyDescent="0.2">
      <c r="A375">
        <v>372</v>
      </c>
      <c r="B375" t="str">
        <f t="shared" si="42"/>
        <v>AT372</v>
      </c>
      <c r="C375" t="s">
        <v>2336</v>
      </c>
      <c r="D375" t="s">
        <v>553</v>
      </c>
      <c r="E375" t="s">
        <v>1925</v>
      </c>
      <c r="F375" t="s">
        <v>625</v>
      </c>
      <c r="G375" t="s">
        <v>621</v>
      </c>
      <c r="H375" t="str">
        <f t="shared" si="43"/>
        <v>"AT372"</v>
      </c>
      <c r="I375" t="s">
        <v>627</v>
      </c>
      <c r="J375" t="str">
        <f t="shared" si="44"/>
        <v>"本所持：赤目村"</v>
      </c>
      <c r="K375" t="s">
        <v>628</v>
      </c>
      <c r="L375" t="str">
        <f t="shared" si="45"/>
        <v>"HAS_BOOK"</v>
      </c>
      <c r="M375" t="s">
        <v>623</v>
      </c>
      <c r="N375" t="str">
        <f t="shared" si="46"/>
        <v>"B336"</v>
      </c>
      <c r="O375" t="s">
        <v>624</v>
      </c>
      <c r="P375" s="12" t="str">
        <f t="shared" si="47"/>
        <v>&lt;term id="AT372" desc="本所持：赤目村" tt="HAS_BOOK" value="B336"/&gt;</v>
      </c>
      <c r="Q375" t="str">
        <f t="shared" si="48"/>
        <v>AT372</v>
      </c>
    </row>
    <row r="376" spans="1:17" x14ac:dyDescent="0.2">
      <c r="A376">
        <v>373</v>
      </c>
      <c r="B376" t="str">
        <f t="shared" si="42"/>
        <v>AT373</v>
      </c>
      <c r="C376" t="s">
        <v>2337</v>
      </c>
      <c r="D376" t="s">
        <v>553</v>
      </c>
      <c r="E376" t="s">
        <v>1926</v>
      </c>
      <c r="F376" t="s">
        <v>625</v>
      </c>
      <c r="G376" t="s">
        <v>621</v>
      </c>
      <c r="H376" t="str">
        <f t="shared" si="43"/>
        <v>"AT373"</v>
      </c>
      <c r="I376" t="s">
        <v>627</v>
      </c>
      <c r="J376" t="str">
        <f t="shared" si="44"/>
        <v>"本所持：栄養吸収"</v>
      </c>
      <c r="K376" t="s">
        <v>628</v>
      </c>
      <c r="L376" t="str">
        <f t="shared" si="45"/>
        <v>"HAS_BOOK"</v>
      </c>
      <c r="M376" t="s">
        <v>623</v>
      </c>
      <c r="N376" t="str">
        <f t="shared" si="46"/>
        <v>"B337"</v>
      </c>
      <c r="O376" t="s">
        <v>624</v>
      </c>
      <c r="P376" s="12" t="str">
        <f t="shared" si="47"/>
        <v>&lt;term id="AT373" desc="本所持：栄養吸収" tt="HAS_BOOK" value="B337"/&gt;</v>
      </c>
      <c r="Q376" t="str">
        <f t="shared" si="48"/>
        <v>AT373</v>
      </c>
    </row>
    <row r="377" spans="1:17" x14ac:dyDescent="0.2">
      <c r="A377">
        <v>374</v>
      </c>
      <c r="B377" t="str">
        <f t="shared" si="42"/>
        <v>AT374</v>
      </c>
      <c r="C377" t="s">
        <v>2338</v>
      </c>
      <c r="D377" t="s">
        <v>553</v>
      </c>
      <c r="E377" t="s">
        <v>1927</v>
      </c>
      <c r="F377" t="s">
        <v>625</v>
      </c>
      <c r="G377" t="s">
        <v>621</v>
      </c>
      <c r="H377" t="str">
        <f t="shared" si="43"/>
        <v>"AT374"</v>
      </c>
      <c r="I377" t="s">
        <v>627</v>
      </c>
      <c r="J377" t="str">
        <f t="shared" si="44"/>
        <v>"本所持：腐葉土"</v>
      </c>
      <c r="K377" t="s">
        <v>628</v>
      </c>
      <c r="L377" t="str">
        <f t="shared" si="45"/>
        <v>"HAS_BOOK"</v>
      </c>
      <c r="M377" t="s">
        <v>623</v>
      </c>
      <c r="N377" t="str">
        <f t="shared" si="46"/>
        <v>"B338"</v>
      </c>
      <c r="O377" t="s">
        <v>624</v>
      </c>
      <c r="P377" s="12" t="str">
        <f t="shared" si="47"/>
        <v>&lt;term id="AT374" desc="本所持：腐葉土" tt="HAS_BOOK" value="B338"/&gt;</v>
      </c>
      <c r="Q377" t="str">
        <f t="shared" si="48"/>
        <v>AT374</v>
      </c>
    </row>
    <row r="378" spans="1:17" x14ac:dyDescent="0.2">
      <c r="A378">
        <v>375</v>
      </c>
      <c r="B378" t="str">
        <f t="shared" si="42"/>
        <v>AT375</v>
      </c>
      <c r="C378" t="s">
        <v>2339</v>
      </c>
      <c r="D378" t="s">
        <v>553</v>
      </c>
      <c r="E378" t="s">
        <v>1928</v>
      </c>
      <c r="F378" t="s">
        <v>625</v>
      </c>
      <c r="G378" t="s">
        <v>621</v>
      </c>
      <c r="H378" t="str">
        <f t="shared" si="43"/>
        <v>"AT375"</v>
      </c>
      <c r="I378" t="s">
        <v>627</v>
      </c>
      <c r="J378" t="str">
        <f t="shared" si="44"/>
        <v>"本所持：緑の牛"</v>
      </c>
      <c r="K378" t="s">
        <v>628</v>
      </c>
      <c r="L378" t="str">
        <f t="shared" si="45"/>
        <v>"HAS_BOOK"</v>
      </c>
      <c r="M378" t="s">
        <v>623</v>
      </c>
      <c r="N378" t="str">
        <f t="shared" si="46"/>
        <v>"B339"</v>
      </c>
      <c r="O378" t="s">
        <v>624</v>
      </c>
      <c r="P378" s="12" t="str">
        <f t="shared" si="47"/>
        <v>&lt;term id="AT375" desc="本所持：緑の牛" tt="HAS_BOOK" value="B339"/&gt;</v>
      </c>
      <c r="Q378" t="str">
        <f t="shared" si="48"/>
        <v>AT375</v>
      </c>
    </row>
    <row r="379" spans="1:17" x14ac:dyDescent="0.2">
      <c r="A379">
        <v>376</v>
      </c>
      <c r="B379" t="str">
        <f t="shared" si="42"/>
        <v>AT376</v>
      </c>
      <c r="C379" t="s">
        <v>2340</v>
      </c>
      <c r="D379" t="s">
        <v>553</v>
      </c>
      <c r="E379" t="s">
        <v>1929</v>
      </c>
      <c r="F379" t="s">
        <v>625</v>
      </c>
      <c r="G379" t="s">
        <v>621</v>
      </c>
      <c r="H379" t="str">
        <f t="shared" si="43"/>
        <v>"AT376"</v>
      </c>
      <c r="I379" t="s">
        <v>627</v>
      </c>
      <c r="J379" t="str">
        <f t="shared" si="44"/>
        <v>"本所持：新緑"</v>
      </c>
      <c r="K379" t="s">
        <v>628</v>
      </c>
      <c r="L379" t="str">
        <f t="shared" si="45"/>
        <v>"HAS_BOOK"</v>
      </c>
      <c r="M379" t="s">
        <v>623</v>
      </c>
      <c r="N379" t="str">
        <f t="shared" si="46"/>
        <v>"B340"</v>
      </c>
      <c r="O379" t="s">
        <v>624</v>
      </c>
      <c r="P379" s="12" t="str">
        <f t="shared" si="47"/>
        <v>&lt;term id="AT376" desc="本所持：新緑" tt="HAS_BOOK" value="B340"/&gt;</v>
      </c>
      <c r="Q379" t="str">
        <f t="shared" si="48"/>
        <v>AT376</v>
      </c>
    </row>
    <row r="380" spans="1:17" x14ac:dyDescent="0.2">
      <c r="A380">
        <v>377</v>
      </c>
      <c r="B380" t="str">
        <f t="shared" si="42"/>
        <v>AT377</v>
      </c>
      <c r="C380" t="s">
        <v>2341</v>
      </c>
      <c r="D380" t="s">
        <v>553</v>
      </c>
      <c r="E380" t="s">
        <v>1930</v>
      </c>
      <c r="F380" t="s">
        <v>625</v>
      </c>
      <c r="G380" t="s">
        <v>621</v>
      </c>
      <c r="H380" t="str">
        <f t="shared" si="43"/>
        <v>"AT377"</v>
      </c>
      <c r="I380" t="s">
        <v>627</v>
      </c>
      <c r="J380" t="str">
        <f t="shared" si="44"/>
        <v>"本所持：詰め込めるだけつも詰め込もうぜ"</v>
      </c>
      <c r="K380" t="s">
        <v>628</v>
      </c>
      <c r="L380" t="str">
        <f t="shared" si="45"/>
        <v>"HAS_BOOK"</v>
      </c>
      <c r="M380" t="s">
        <v>623</v>
      </c>
      <c r="N380" t="str">
        <f t="shared" si="46"/>
        <v>"B341"</v>
      </c>
      <c r="O380" t="s">
        <v>624</v>
      </c>
      <c r="P380" s="12" t="str">
        <f t="shared" si="47"/>
        <v>&lt;term id="AT377" desc="本所持：詰め込めるだけつも詰め込もうぜ" tt="HAS_BOOK" value="B341"/&gt;</v>
      </c>
      <c r="Q380" t="str">
        <f t="shared" si="48"/>
        <v>AT377</v>
      </c>
    </row>
    <row r="381" spans="1:17" x14ac:dyDescent="0.2">
      <c r="A381">
        <v>378</v>
      </c>
      <c r="B381" t="str">
        <f t="shared" si="42"/>
        <v>AT378</v>
      </c>
      <c r="C381" t="s">
        <v>2342</v>
      </c>
      <c r="D381" t="s">
        <v>553</v>
      </c>
      <c r="E381" t="s">
        <v>1931</v>
      </c>
      <c r="F381" t="s">
        <v>625</v>
      </c>
      <c r="G381" t="s">
        <v>621</v>
      </c>
      <c r="H381" t="str">
        <f t="shared" si="43"/>
        <v>"AT378"</v>
      </c>
      <c r="I381" t="s">
        <v>627</v>
      </c>
      <c r="J381" t="str">
        <f t="shared" si="44"/>
        <v>"本所持：解除"</v>
      </c>
      <c r="K381" t="s">
        <v>628</v>
      </c>
      <c r="L381" t="str">
        <f t="shared" si="45"/>
        <v>"HAS_BOOK"</v>
      </c>
      <c r="M381" t="s">
        <v>623</v>
      </c>
      <c r="N381" t="str">
        <f t="shared" si="46"/>
        <v>"B342"</v>
      </c>
      <c r="O381" t="s">
        <v>624</v>
      </c>
      <c r="P381" s="12" t="str">
        <f t="shared" si="47"/>
        <v>&lt;term id="AT378" desc="本所持：解除" tt="HAS_BOOK" value="B342"/&gt;</v>
      </c>
      <c r="Q381" t="str">
        <f t="shared" si="48"/>
        <v>AT378</v>
      </c>
    </row>
    <row r="382" spans="1:17" x14ac:dyDescent="0.2">
      <c r="A382">
        <v>379</v>
      </c>
      <c r="B382" t="str">
        <f t="shared" si="42"/>
        <v>AT379</v>
      </c>
      <c r="C382" t="s">
        <v>2343</v>
      </c>
      <c r="D382" t="s">
        <v>553</v>
      </c>
      <c r="E382" t="s">
        <v>1932</v>
      </c>
      <c r="F382" t="s">
        <v>625</v>
      </c>
      <c r="G382" t="s">
        <v>621</v>
      </c>
      <c r="H382" t="str">
        <f t="shared" si="43"/>
        <v>"AT379"</v>
      </c>
      <c r="I382" t="s">
        <v>627</v>
      </c>
      <c r="J382" t="str">
        <f t="shared" si="44"/>
        <v>"本所持：鉄塊"</v>
      </c>
      <c r="K382" t="s">
        <v>628</v>
      </c>
      <c r="L382" t="str">
        <f t="shared" si="45"/>
        <v>"HAS_BOOK"</v>
      </c>
      <c r="M382" t="s">
        <v>623</v>
      </c>
      <c r="N382" t="str">
        <f t="shared" si="46"/>
        <v>"B343"</v>
      </c>
      <c r="O382" t="s">
        <v>624</v>
      </c>
      <c r="P382" s="12" t="str">
        <f t="shared" si="47"/>
        <v>&lt;term id="AT379" desc="本所持：鉄塊" tt="HAS_BOOK" value="B343"/&gt;</v>
      </c>
      <c r="Q382" t="str">
        <f t="shared" si="48"/>
        <v>AT379</v>
      </c>
    </row>
    <row r="383" spans="1:17" x14ac:dyDescent="0.2">
      <c r="A383">
        <v>380</v>
      </c>
      <c r="B383" t="str">
        <f t="shared" si="42"/>
        <v>AT380</v>
      </c>
      <c r="C383" t="s">
        <v>2344</v>
      </c>
      <c r="D383" t="s">
        <v>553</v>
      </c>
      <c r="E383" t="s">
        <v>1933</v>
      </c>
      <c r="F383" t="s">
        <v>625</v>
      </c>
      <c r="G383" t="s">
        <v>621</v>
      </c>
      <c r="H383" t="str">
        <f t="shared" si="43"/>
        <v>"AT380"</v>
      </c>
      <c r="I383" t="s">
        <v>627</v>
      </c>
      <c r="J383" t="str">
        <f t="shared" si="44"/>
        <v>"本所持：みんなでデデン"</v>
      </c>
      <c r="K383" t="s">
        <v>628</v>
      </c>
      <c r="L383" t="str">
        <f t="shared" si="45"/>
        <v>"HAS_BOOK"</v>
      </c>
      <c r="M383" t="s">
        <v>623</v>
      </c>
      <c r="N383" t="str">
        <f t="shared" si="46"/>
        <v>"B344"</v>
      </c>
      <c r="O383" t="s">
        <v>624</v>
      </c>
      <c r="P383" s="12" t="str">
        <f t="shared" si="47"/>
        <v>&lt;term id="AT380" desc="本所持：みんなでデデン" tt="HAS_BOOK" value="B344"/&gt;</v>
      </c>
      <c r="Q383" t="str">
        <f t="shared" si="48"/>
        <v>AT380</v>
      </c>
    </row>
    <row r="384" spans="1:17" x14ac:dyDescent="0.2">
      <c r="A384">
        <v>381</v>
      </c>
      <c r="B384" t="str">
        <f t="shared" si="42"/>
        <v>AT381</v>
      </c>
      <c r="C384" t="s">
        <v>2345</v>
      </c>
      <c r="D384" t="s">
        <v>553</v>
      </c>
      <c r="E384" t="s">
        <v>1934</v>
      </c>
      <c r="F384" t="s">
        <v>625</v>
      </c>
      <c r="G384" t="s">
        <v>621</v>
      </c>
      <c r="H384" t="str">
        <f t="shared" si="43"/>
        <v>"AT381"</v>
      </c>
      <c r="I384" t="s">
        <v>627</v>
      </c>
      <c r="J384" t="str">
        <f t="shared" si="44"/>
        <v>"本所持：精神吸収"</v>
      </c>
      <c r="K384" t="s">
        <v>628</v>
      </c>
      <c r="L384" t="str">
        <f t="shared" si="45"/>
        <v>"HAS_BOOK"</v>
      </c>
      <c r="M384" t="s">
        <v>623</v>
      </c>
      <c r="N384" t="str">
        <f t="shared" si="46"/>
        <v>"B345"</v>
      </c>
      <c r="O384" t="s">
        <v>624</v>
      </c>
      <c r="P384" s="12" t="str">
        <f t="shared" si="47"/>
        <v>&lt;term id="AT381" desc="本所持：精神吸収" tt="HAS_BOOK" value="B345"/&gt;</v>
      </c>
      <c r="Q384" t="str">
        <f t="shared" si="48"/>
        <v>AT381</v>
      </c>
    </row>
    <row r="385" spans="1:17" x14ac:dyDescent="0.2">
      <c r="A385">
        <v>382</v>
      </c>
      <c r="B385" t="str">
        <f t="shared" si="42"/>
        <v>AT382</v>
      </c>
      <c r="C385" t="s">
        <v>2346</v>
      </c>
      <c r="D385" t="s">
        <v>553</v>
      </c>
      <c r="E385" t="s">
        <v>1935</v>
      </c>
      <c r="F385" t="s">
        <v>625</v>
      </c>
      <c r="G385" t="s">
        <v>621</v>
      </c>
      <c r="H385" t="str">
        <f t="shared" si="43"/>
        <v>"AT382"</v>
      </c>
      <c r="I385" t="s">
        <v>627</v>
      </c>
      <c r="J385" t="str">
        <f t="shared" si="44"/>
        <v>"本所持：肉体の粉砕"</v>
      </c>
      <c r="K385" t="s">
        <v>628</v>
      </c>
      <c r="L385" t="str">
        <f t="shared" si="45"/>
        <v>"HAS_BOOK"</v>
      </c>
      <c r="M385" t="s">
        <v>623</v>
      </c>
      <c r="N385" t="str">
        <f t="shared" si="46"/>
        <v>"B346"</v>
      </c>
      <c r="O385" t="s">
        <v>624</v>
      </c>
      <c r="P385" s="12" t="str">
        <f t="shared" si="47"/>
        <v>&lt;term id="AT382" desc="本所持：肉体の粉砕" tt="HAS_BOOK" value="B346"/&gt;</v>
      </c>
      <c r="Q385" t="str">
        <f t="shared" si="48"/>
        <v>AT382</v>
      </c>
    </row>
    <row r="386" spans="1:17" x14ac:dyDescent="0.2">
      <c r="A386">
        <v>383</v>
      </c>
      <c r="B386" t="str">
        <f t="shared" si="42"/>
        <v>AT383</v>
      </c>
      <c r="C386" t="s">
        <v>2347</v>
      </c>
      <c r="D386" t="s">
        <v>553</v>
      </c>
      <c r="E386" t="s">
        <v>1936</v>
      </c>
      <c r="F386" t="s">
        <v>625</v>
      </c>
      <c r="G386" t="s">
        <v>621</v>
      </c>
      <c r="H386" t="str">
        <f t="shared" si="43"/>
        <v>"AT383"</v>
      </c>
      <c r="I386" t="s">
        <v>627</v>
      </c>
      <c r="J386" t="str">
        <f t="shared" si="44"/>
        <v>"本所持：逆みんなでデデン"</v>
      </c>
      <c r="K386" t="s">
        <v>628</v>
      </c>
      <c r="L386" t="str">
        <f t="shared" si="45"/>
        <v>"HAS_BOOK"</v>
      </c>
      <c r="M386" t="s">
        <v>623</v>
      </c>
      <c r="N386" t="str">
        <f t="shared" si="46"/>
        <v>"B347"</v>
      </c>
      <c r="O386" t="s">
        <v>624</v>
      </c>
      <c r="P386" s="12" t="str">
        <f t="shared" si="47"/>
        <v>&lt;term id="AT383" desc="本所持：逆みんなでデデン" tt="HAS_BOOK" value="B347"/&gt;</v>
      </c>
      <c r="Q386" t="str">
        <f t="shared" si="48"/>
        <v>AT383</v>
      </c>
    </row>
    <row r="387" spans="1:17" x14ac:dyDescent="0.2">
      <c r="A387">
        <v>384</v>
      </c>
      <c r="B387" t="str">
        <f t="shared" si="42"/>
        <v>AT384</v>
      </c>
      <c r="C387" t="s">
        <v>2348</v>
      </c>
      <c r="D387" t="s">
        <v>553</v>
      </c>
      <c r="E387" t="s">
        <v>1937</v>
      </c>
      <c r="F387" t="s">
        <v>625</v>
      </c>
      <c r="G387" t="s">
        <v>621</v>
      </c>
      <c r="H387" t="str">
        <f t="shared" si="43"/>
        <v>"AT384"</v>
      </c>
      <c r="I387" t="s">
        <v>627</v>
      </c>
      <c r="J387" t="str">
        <f t="shared" si="44"/>
        <v>"本所持：set essential 13478 0"</v>
      </c>
      <c r="K387" t="s">
        <v>628</v>
      </c>
      <c r="L387" t="str">
        <f t="shared" si="45"/>
        <v>"HAS_BOOK"</v>
      </c>
      <c r="M387" t="s">
        <v>623</v>
      </c>
      <c r="N387" t="str">
        <f t="shared" si="46"/>
        <v>"B348"</v>
      </c>
      <c r="O387" t="s">
        <v>624</v>
      </c>
      <c r="P387" s="12" t="str">
        <f t="shared" si="47"/>
        <v>&lt;term id="AT384" desc="本所持：set essential 13478 0" tt="HAS_BOOK" value="B348"/&gt;</v>
      </c>
      <c r="Q387" t="str">
        <f t="shared" si="48"/>
        <v>AT384</v>
      </c>
    </row>
    <row r="388" spans="1:17" x14ac:dyDescent="0.2">
      <c r="A388">
        <v>385</v>
      </c>
      <c r="B388" t="str">
        <f t="shared" si="42"/>
        <v>AT385</v>
      </c>
      <c r="C388" t="s">
        <v>2349</v>
      </c>
      <c r="D388" t="s">
        <v>553</v>
      </c>
      <c r="E388" t="s">
        <v>1938</v>
      </c>
      <c r="F388" t="s">
        <v>625</v>
      </c>
      <c r="G388" t="s">
        <v>621</v>
      </c>
      <c r="H388" t="str">
        <f t="shared" si="43"/>
        <v>"AT385"</v>
      </c>
      <c r="I388" t="s">
        <v>627</v>
      </c>
      <c r="J388" t="str">
        <f t="shared" si="44"/>
        <v>"本所持：行動抑止"</v>
      </c>
      <c r="K388" t="s">
        <v>628</v>
      </c>
      <c r="L388" t="str">
        <f t="shared" si="45"/>
        <v>"HAS_BOOK"</v>
      </c>
      <c r="M388" t="s">
        <v>623</v>
      </c>
      <c r="N388" t="str">
        <f t="shared" si="46"/>
        <v>"B349"</v>
      </c>
      <c r="O388" t="s">
        <v>624</v>
      </c>
      <c r="P388" s="12" t="str">
        <f t="shared" si="47"/>
        <v>&lt;term id="AT385" desc="本所持：行動抑止" tt="HAS_BOOK" value="B349"/&gt;</v>
      </c>
      <c r="Q388" t="str">
        <f t="shared" si="48"/>
        <v>AT385</v>
      </c>
    </row>
    <row r="389" spans="1:17" x14ac:dyDescent="0.2">
      <c r="A389">
        <v>386</v>
      </c>
      <c r="B389" t="str">
        <f t="shared" si="42"/>
        <v>AT386</v>
      </c>
      <c r="C389" t="s">
        <v>2350</v>
      </c>
      <c r="D389" t="s">
        <v>553</v>
      </c>
      <c r="E389" t="s">
        <v>1939</v>
      </c>
      <c r="F389" t="s">
        <v>625</v>
      </c>
      <c r="G389" t="s">
        <v>621</v>
      </c>
      <c r="H389" t="str">
        <f t="shared" si="43"/>
        <v>"AT386"</v>
      </c>
      <c r="I389" t="s">
        <v>627</v>
      </c>
      <c r="J389" t="str">
        <f t="shared" si="44"/>
        <v>"本所持：封印解除"</v>
      </c>
      <c r="K389" t="s">
        <v>628</v>
      </c>
      <c r="L389" t="str">
        <f t="shared" si="45"/>
        <v>"HAS_BOOK"</v>
      </c>
      <c r="M389" t="s">
        <v>623</v>
      </c>
      <c r="N389" t="str">
        <f t="shared" si="46"/>
        <v>"B350"</v>
      </c>
      <c r="O389" t="s">
        <v>624</v>
      </c>
      <c r="P389" s="12" t="str">
        <f t="shared" si="47"/>
        <v>&lt;term id="AT386" desc="本所持：封印解除" tt="HAS_BOOK" value="B350"/&gt;</v>
      </c>
      <c r="Q389" t="str">
        <f t="shared" si="48"/>
        <v>AT386</v>
      </c>
    </row>
    <row r="390" spans="1:17" x14ac:dyDescent="0.2">
      <c r="A390">
        <v>387</v>
      </c>
      <c r="B390" t="str">
        <f t="shared" si="42"/>
        <v>AT387</v>
      </c>
      <c r="C390" t="s">
        <v>2351</v>
      </c>
      <c r="D390" t="s">
        <v>553</v>
      </c>
      <c r="E390" t="s">
        <v>1940</v>
      </c>
      <c r="F390" t="s">
        <v>625</v>
      </c>
      <c r="G390" t="s">
        <v>621</v>
      </c>
      <c r="H390" t="str">
        <f t="shared" si="43"/>
        <v>"AT387"</v>
      </c>
      <c r="I390" t="s">
        <v>627</v>
      </c>
      <c r="J390" t="str">
        <f t="shared" si="44"/>
        <v>"本所持：スリープ"</v>
      </c>
      <c r="K390" t="s">
        <v>628</v>
      </c>
      <c r="L390" t="str">
        <f t="shared" si="45"/>
        <v>"HAS_BOOK"</v>
      </c>
      <c r="M390" t="s">
        <v>623</v>
      </c>
      <c r="N390" t="str">
        <f t="shared" si="46"/>
        <v>"B351"</v>
      </c>
      <c r="O390" t="s">
        <v>624</v>
      </c>
      <c r="P390" s="12" t="str">
        <f t="shared" si="47"/>
        <v>&lt;term id="AT387" desc="本所持：スリープ" tt="HAS_BOOK" value="B351"/&gt;</v>
      </c>
      <c r="Q390" t="str">
        <f t="shared" si="48"/>
        <v>AT387</v>
      </c>
    </row>
    <row r="391" spans="1:17" x14ac:dyDescent="0.2">
      <c r="A391">
        <v>388</v>
      </c>
      <c r="B391" t="str">
        <f t="shared" si="42"/>
        <v>AT388</v>
      </c>
      <c r="C391" t="s">
        <v>2352</v>
      </c>
      <c r="D391" t="s">
        <v>553</v>
      </c>
      <c r="E391" t="s">
        <v>1941</v>
      </c>
      <c r="F391" t="s">
        <v>625</v>
      </c>
      <c r="G391" t="s">
        <v>621</v>
      </c>
      <c r="H391" t="str">
        <f t="shared" si="43"/>
        <v>"AT388"</v>
      </c>
      <c r="I391" t="s">
        <v>627</v>
      </c>
      <c r="J391" t="str">
        <f t="shared" si="44"/>
        <v>"本所持：目覚めの鐘"</v>
      </c>
      <c r="K391" t="s">
        <v>628</v>
      </c>
      <c r="L391" t="str">
        <f t="shared" si="45"/>
        <v>"HAS_BOOK"</v>
      </c>
      <c r="M391" t="s">
        <v>623</v>
      </c>
      <c r="N391" t="str">
        <f t="shared" si="46"/>
        <v>"B352"</v>
      </c>
      <c r="O391" t="s">
        <v>624</v>
      </c>
      <c r="P391" s="12" t="str">
        <f t="shared" si="47"/>
        <v>&lt;term id="AT388" desc="本所持：目覚めの鐘" tt="HAS_BOOK" value="B352"/&gt;</v>
      </c>
      <c r="Q391" t="str">
        <f t="shared" si="48"/>
        <v>AT388</v>
      </c>
    </row>
    <row r="392" spans="1:17" x14ac:dyDescent="0.2">
      <c r="A392">
        <v>389</v>
      </c>
      <c r="B392" t="str">
        <f t="shared" si="42"/>
        <v>AT389</v>
      </c>
      <c r="C392" t="s">
        <v>2353</v>
      </c>
      <c r="D392" t="s">
        <v>553</v>
      </c>
      <c r="E392" t="s">
        <v>1942</v>
      </c>
      <c r="F392" t="s">
        <v>625</v>
      </c>
      <c r="G392" t="s">
        <v>621</v>
      </c>
      <c r="H392" t="str">
        <f t="shared" si="43"/>
        <v>"AT389"</v>
      </c>
      <c r="I392" t="s">
        <v>627</v>
      </c>
      <c r="J392" t="str">
        <f t="shared" si="44"/>
        <v>"本所持：めざましドリ召喚"</v>
      </c>
      <c r="K392" t="s">
        <v>628</v>
      </c>
      <c r="L392" t="str">
        <f t="shared" si="45"/>
        <v>"HAS_BOOK"</v>
      </c>
      <c r="M392" t="s">
        <v>623</v>
      </c>
      <c r="N392" t="str">
        <f t="shared" si="46"/>
        <v>"B353"</v>
      </c>
      <c r="O392" t="s">
        <v>624</v>
      </c>
      <c r="P392" s="12" t="str">
        <f t="shared" si="47"/>
        <v>&lt;term id="AT389" desc="本所持：めざましドリ召喚" tt="HAS_BOOK" value="B353"/&gt;</v>
      </c>
      <c r="Q392" t="str">
        <f t="shared" si="48"/>
        <v>AT389</v>
      </c>
    </row>
    <row r="393" spans="1:17" x14ac:dyDescent="0.2">
      <c r="A393">
        <v>390</v>
      </c>
      <c r="B393" t="str">
        <f t="shared" ref="B393:B456" si="49">"AT"&amp;TEXT(A393,"000")</f>
        <v>AT390</v>
      </c>
      <c r="C393" t="s">
        <v>2354</v>
      </c>
      <c r="D393" t="s">
        <v>553</v>
      </c>
      <c r="E393" t="s">
        <v>1943</v>
      </c>
      <c r="F393" t="s">
        <v>625</v>
      </c>
      <c r="G393" t="s">
        <v>621</v>
      </c>
      <c r="H393" t="str">
        <f t="shared" ref="H393:H456" si="50">""""&amp;B393&amp;""""</f>
        <v>"AT390"</v>
      </c>
      <c r="I393" t="s">
        <v>627</v>
      </c>
      <c r="J393" t="str">
        <f t="shared" ref="J393:J456" si="51">""""&amp;C393&amp;""""</f>
        <v>"本所持：神聖七方陣"</v>
      </c>
      <c r="K393" t="s">
        <v>628</v>
      </c>
      <c r="L393" t="str">
        <f t="shared" ref="L393:L456" si="52">""""&amp;D393&amp;""""</f>
        <v>"HAS_BOOK"</v>
      </c>
      <c r="M393" t="s">
        <v>623</v>
      </c>
      <c r="N393" t="str">
        <f t="shared" ref="N393:N456" si="53">""""&amp;E393&amp;""""</f>
        <v>"B354"</v>
      </c>
      <c r="O393" t="s">
        <v>624</v>
      </c>
      <c r="P393" s="12" t="str">
        <f t="shared" ref="P393:P456" si="54">F393&amp;G393&amp;H393&amp;I393&amp;J393&amp;K393&amp;L393&amp;M393&amp;N393&amp;O393</f>
        <v>&lt;term id="AT390" desc="本所持：神聖七方陣" tt="HAS_BOOK" value="B354"/&gt;</v>
      </c>
      <c r="Q393" t="str">
        <f t="shared" ref="Q393:Q456" si="55">B393</f>
        <v>AT390</v>
      </c>
    </row>
    <row r="394" spans="1:17" x14ac:dyDescent="0.2">
      <c r="A394">
        <v>391</v>
      </c>
      <c r="B394" t="str">
        <f t="shared" si="49"/>
        <v>AT391</v>
      </c>
      <c r="C394" t="s">
        <v>2355</v>
      </c>
      <c r="D394" t="s">
        <v>553</v>
      </c>
      <c r="E394" t="s">
        <v>1944</v>
      </c>
      <c r="F394" t="s">
        <v>625</v>
      </c>
      <c r="G394" t="s">
        <v>621</v>
      </c>
      <c r="H394" t="str">
        <f t="shared" si="50"/>
        <v>"AT391"</v>
      </c>
      <c r="I394" t="s">
        <v>627</v>
      </c>
      <c r="J394" t="str">
        <f t="shared" si="51"/>
        <v>"本所持：攻撃の方陣"</v>
      </c>
      <c r="K394" t="s">
        <v>628</v>
      </c>
      <c r="L394" t="str">
        <f t="shared" si="52"/>
        <v>"HAS_BOOK"</v>
      </c>
      <c r="M394" t="s">
        <v>623</v>
      </c>
      <c r="N394" t="str">
        <f t="shared" si="53"/>
        <v>"B355"</v>
      </c>
      <c r="O394" t="s">
        <v>624</v>
      </c>
      <c r="P394" s="12" t="str">
        <f t="shared" si="54"/>
        <v>&lt;term id="AT391" desc="本所持：攻撃の方陣" tt="HAS_BOOK" value="B355"/&gt;</v>
      </c>
      <c r="Q394" t="str">
        <f t="shared" si="55"/>
        <v>AT391</v>
      </c>
    </row>
    <row r="395" spans="1:17" x14ac:dyDescent="0.2">
      <c r="A395">
        <v>392</v>
      </c>
      <c r="B395" t="str">
        <f t="shared" si="49"/>
        <v>AT392</v>
      </c>
      <c r="C395" t="s">
        <v>2356</v>
      </c>
      <c r="D395" t="s">
        <v>553</v>
      </c>
      <c r="E395" t="s">
        <v>1945</v>
      </c>
      <c r="F395" t="s">
        <v>625</v>
      </c>
      <c r="G395" t="s">
        <v>621</v>
      </c>
      <c r="H395" t="str">
        <f t="shared" si="50"/>
        <v>"AT392"</v>
      </c>
      <c r="I395" t="s">
        <v>627</v>
      </c>
      <c r="J395" t="str">
        <f t="shared" si="51"/>
        <v>"本所持：防御の方陣"</v>
      </c>
      <c r="K395" t="s">
        <v>628</v>
      </c>
      <c r="L395" t="str">
        <f t="shared" si="52"/>
        <v>"HAS_BOOK"</v>
      </c>
      <c r="M395" t="s">
        <v>623</v>
      </c>
      <c r="N395" t="str">
        <f t="shared" si="53"/>
        <v>"B356"</v>
      </c>
      <c r="O395" t="s">
        <v>624</v>
      </c>
      <c r="P395" s="12" t="str">
        <f t="shared" si="54"/>
        <v>&lt;term id="AT392" desc="本所持：防御の方陣" tt="HAS_BOOK" value="B356"/&gt;</v>
      </c>
      <c r="Q395" t="str">
        <f t="shared" si="55"/>
        <v>AT392</v>
      </c>
    </row>
    <row r="396" spans="1:17" x14ac:dyDescent="0.2">
      <c r="A396">
        <v>393</v>
      </c>
      <c r="B396" t="str">
        <f t="shared" si="49"/>
        <v>AT393</v>
      </c>
      <c r="C396" t="s">
        <v>2357</v>
      </c>
      <c r="D396" t="s">
        <v>553</v>
      </c>
      <c r="E396" t="s">
        <v>1946</v>
      </c>
      <c r="F396" t="s">
        <v>625</v>
      </c>
      <c r="G396" t="s">
        <v>621</v>
      </c>
      <c r="H396" t="str">
        <f t="shared" si="50"/>
        <v>"AT393"</v>
      </c>
      <c r="I396" t="s">
        <v>627</v>
      </c>
      <c r="J396" t="str">
        <f t="shared" si="51"/>
        <v>"本所持：魔力の方陣"</v>
      </c>
      <c r="K396" t="s">
        <v>628</v>
      </c>
      <c r="L396" t="str">
        <f t="shared" si="52"/>
        <v>"HAS_BOOK"</v>
      </c>
      <c r="M396" t="s">
        <v>623</v>
      </c>
      <c r="N396" t="str">
        <f t="shared" si="53"/>
        <v>"B357"</v>
      </c>
      <c r="O396" t="s">
        <v>624</v>
      </c>
      <c r="P396" s="12" t="str">
        <f t="shared" si="54"/>
        <v>&lt;term id="AT393" desc="本所持：魔力の方陣" tt="HAS_BOOK" value="B357"/&gt;</v>
      </c>
      <c r="Q396" t="str">
        <f t="shared" si="55"/>
        <v>AT393</v>
      </c>
    </row>
    <row r="397" spans="1:17" x14ac:dyDescent="0.2">
      <c r="A397">
        <v>394</v>
      </c>
      <c r="B397" t="str">
        <f t="shared" si="49"/>
        <v>AT394</v>
      </c>
      <c r="C397" t="s">
        <v>2358</v>
      </c>
      <c r="D397" t="s">
        <v>553</v>
      </c>
      <c r="E397" t="s">
        <v>1947</v>
      </c>
      <c r="F397" t="s">
        <v>625</v>
      </c>
      <c r="G397" t="s">
        <v>621</v>
      </c>
      <c r="H397" t="str">
        <f t="shared" si="50"/>
        <v>"AT394"</v>
      </c>
      <c r="I397" t="s">
        <v>627</v>
      </c>
      <c r="J397" t="str">
        <f t="shared" si="51"/>
        <v>"本所持：捨身"</v>
      </c>
      <c r="K397" t="s">
        <v>628</v>
      </c>
      <c r="L397" t="str">
        <f t="shared" si="52"/>
        <v>"HAS_BOOK"</v>
      </c>
      <c r="M397" t="s">
        <v>623</v>
      </c>
      <c r="N397" t="str">
        <f t="shared" si="53"/>
        <v>"B358"</v>
      </c>
      <c r="O397" t="s">
        <v>624</v>
      </c>
      <c r="P397" s="12" t="str">
        <f t="shared" si="54"/>
        <v>&lt;term id="AT394" desc="本所持：捨身" tt="HAS_BOOK" value="B358"/&gt;</v>
      </c>
      <c r="Q397" t="str">
        <f t="shared" si="55"/>
        <v>AT394</v>
      </c>
    </row>
    <row r="398" spans="1:17" x14ac:dyDescent="0.2">
      <c r="A398">
        <v>395</v>
      </c>
      <c r="B398" t="str">
        <f t="shared" si="49"/>
        <v>AT395</v>
      </c>
      <c r="C398" t="s">
        <v>2359</v>
      </c>
      <c r="D398" t="s">
        <v>553</v>
      </c>
      <c r="E398" t="s">
        <v>1948</v>
      </c>
      <c r="F398" t="s">
        <v>625</v>
      </c>
      <c r="G398" t="s">
        <v>621</v>
      </c>
      <c r="H398" t="str">
        <f t="shared" si="50"/>
        <v>"AT395"</v>
      </c>
      <c r="I398" t="s">
        <v>627</v>
      </c>
      <c r="J398" t="str">
        <f t="shared" si="51"/>
        <v>"本所持：魔力集中"</v>
      </c>
      <c r="K398" t="s">
        <v>628</v>
      </c>
      <c r="L398" t="str">
        <f t="shared" si="52"/>
        <v>"HAS_BOOK"</v>
      </c>
      <c r="M398" t="s">
        <v>623</v>
      </c>
      <c r="N398" t="str">
        <f t="shared" si="53"/>
        <v>"B359"</v>
      </c>
      <c r="O398" t="s">
        <v>624</v>
      </c>
      <c r="P398" s="12" t="str">
        <f t="shared" si="54"/>
        <v>&lt;term id="AT395" desc="本所持：魔力集中" tt="HAS_BOOK" value="B359"/&gt;</v>
      </c>
      <c r="Q398" t="str">
        <f t="shared" si="55"/>
        <v>AT395</v>
      </c>
    </row>
    <row r="399" spans="1:17" x14ac:dyDescent="0.2">
      <c r="A399">
        <v>396</v>
      </c>
      <c r="B399" t="str">
        <f t="shared" si="49"/>
        <v>AT396</v>
      </c>
      <c r="C399" t="s">
        <v>2360</v>
      </c>
      <c r="D399" t="s">
        <v>553</v>
      </c>
      <c r="E399" t="s">
        <v>1949</v>
      </c>
      <c r="F399" t="s">
        <v>625</v>
      </c>
      <c r="G399" t="s">
        <v>621</v>
      </c>
      <c r="H399" t="str">
        <f t="shared" si="50"/>
        <v>"AT396"</v>
      </c>
      <c r="I399" t="s">
        <v>627</v>
      </c>
      <c r="J399" t="str">
        <f t="shared" si="51"/>
        <v>"本所持：朱雀"</v>
      </c>
      <c r="K399" t="s">
        <v>628</v>
      </c>
      <c r="L399" t="str">
        <f t="shared" si="52"/>
        <v>"HAS_BOOK"</v>
      </c>
      <c r="M399" t="s">
        <v>623</v>
      </c>
      <c r="N399" t="str">
        <f t="shared" si="53"/>
        <v>"B360"</v>
      </c>
      <c r="O399" t="s">
        <v>624</v>
      </c>
      <c r="P399" s="12" t="str">
        <f t="shared" si="54"/>
        <v>&lt;term id="AT396" desc="本所持：朱雀" tt="HAS_BOOK" value="B360"/&gt;</v>
      </c>
      <c r="Q399" t="str">
        <f t="shared" si="55"/>
        <v>AT396</v>
      </c>
    </row>
    <row r="400" spans="1:17" x14ac:dyDescent="0.2">
      <c r="A400">
        <v>397</v>
      </c>
      <c r="B400" t="str">
        <f t="shared" si="49"/>
        <v>AT397</v>
      </c>
      <c r="C400" t="s">
        <v>2361</v>
      </c>
      <c r="D400" t="s">
        <v>553</v>
      </c>
      <c r="E400" t="s">
        <v>1950</v>
      </c>
      <c r="F400" t="s">
        <v>625</v>
      </c>
      <c r="G400" t="s">
        <v>621</v>
      </c>
      <c r="H400" t="str">
        <f t="shared" si="50"/>
        <v>"AT397"</v>
      </c>
      <c r="I400" t="s">
        <v>627</v>
      </c>
      <c r="J400" t="str">
        <f t="shared" si="51"/>
        <v>"本所持：限夢"</v>
      </c>
      <c r="K400" t="s">
        <v>628</v>
      </c>
      <c r="L400" t="str">
        <f t="shared" si="52"/>
        <v>"HAS_BOOK"</v>
      </c>
      <c r="M400" t="s">
        <v>623</v>
      </c>
      <c r="N400" t="str">
        <f t="shared" si="53"/>
        <v>"B361"</v>
      </c>
      <c r="O400" t="s">
        <v>624</v>
      </c>
      <c r="P400" s="12" t="str">
        <f t="shared" si="54"/>
        <v>&lt;term id="AT397" desc="本所持：限夢" tt="HAS_BOOK" value="B361"/&gt;</v>
      </c>
      <c r="Q400" t="str">
        <f t="shared" si="55"/>
        <v>AT397</v>
      </c>
    </row>
    <row r="401" spans="1:17" x14ac:dyDescent="0.2">
      <c r="A401">
        <v>398</v>
      </c>
      <c r="B401" t="str">
        <f t="shared" si="49"/>
        <v>AT398</v>
      </c>
      <c r="C401" t="s">
        <v>2362</v>
      </c>
      <c r="D401" t="s">
        <v>553</v>
      </c>
      <c r="E401" t="s">
        <v>1951</v>
      </c>
      <c r="F401" t="s">
        <v>625</v>
      </c>
      <c r="G401" t="s">
        <v>621</v>
      </c>
      <c r="H401" t="str">
        <f t="shared" si="50"/>
        <v>"AT398"</v>
      </c>
      <c r="I401" t="s">
        <v>627</v>
      </c>
      <c r="J401" t="str">
        <f t="shared" si="51"/>
        <v>"本所持：無尽"</v>
      </c>
      <c r="K401" t="s">
        <v>628</v>
      </c>
      <c r="L401" t="str">
        <f t="shared" si="52"/>
        <v>"HAS_BOOK"</v>
      </c>
      <c r="M401" t="s">
        <v>623</v>
      </c>
      <c r="N401" t="str">
        <f t="shared" si="53"/>
        <v>"B362"</v>
      </c>
      <c r="O401" t="s">
        <v>624</v>
      </c>
      <c r="P401" s="12" t="str">
        <f t="shared" si="54"/>
        <v>&lt;term id="AT398" desc="本所持：無尽" tt="HAS_BOOK" value="B362"/&gt;</v>
      </c>
      <c r="Q401" t="str">
        <f t="shared" si="55"/>
        <v>AT398</v>
      </c>
    </row>
    <row r="402" spans="1:17" x14ac:dyDescent="0.2">
      <c r="A402">
        <v>399</v>
      </c>
      <c r="B402" t="str">
        <f t="shared" si="49"/>
        <v>AT399</v>
      </c>
      <c r="C402" t="s">
        <v>2363</v>
      </c>
      <c r="D402" t="s">
        <v>553</v>
      </c>
      <c r="E402" t="s">
        <v>1952</v>
      </c>
      <c r="F402" t="s">
        <v>625</v>
      </c>
      <c r="G402" t="s">
        <v>621</v>
      </c>
      <c r="H402" t="str">
        <f t="shared" si="50"/>
        <v>"AT399"</v>
      </c>
      <c r="I402" t="s">
        <v>627</v>
      </c>
      <c r="J402" t="str">
        <f t="shared" si="51"/>
        <v>"本所持：ネギ召喚"</v>
      </c>
      <c r="K402" t="s">
        <v>628</v>
      </c>
      <c r="L402" t="str">
        <f t="shared" si="52"/>
        <v>"HAS_BOOK"</v>
      </c>
      <c r="M402" t="s">
        <v>623</v>
      </c>
      <c r="N402" t="str">
        <f t="shared" si="53"/>
        <v>"B363"</v>
      </c>
      <c r="O402" t="s">
        <v>624</v>
      </c>
      <c r="P402" s="12" t="str">
        <f t="shared" si="54"/>
        <v>&lt;term id="AT399" desc="本所持：ネギ召喚" tt="HAS_BOOK" value="B363"/&gt;</v>
      </c>
      <c r="Q402" t="str">
        <f t="shared" si="55"/>
        <v>AT399</v>
      </c>
    </row>
    <row r="403" spans="1:17" x14ac:dyDescent="0.2">
      <c r="A403">
        <v>400</v>
      </c>
      <c r="B403" t="str">
        <f t="shared" si="49"/>
        <v>AT400</v>
      </c>
      <c r="C403" t="s">
        <v>2364</v>
      </c>
      <c r="D403" t="s">
        <v>553</v>
      </c>
      <c r="E403" t="s">
        <v>1953</v>
      </c>
      <c r="F403" t="s">
        <v>625</v>
      </c>
      <c r="G403" t="s">
        <v>621</v>
      </c>
      <c r="H403" t="str">
        <f t="shared" si="50"/>
        <v>"AT400"</v>
      </c>
      <c r="I403" t="s">
        <v>627</v>
      </c>
      <c r="J403" t="str">
        <f t="shared" si="51"/>
        <v>"本所持：蓄積"</v>
      </c>
      <c r="K403" t="s">
        <v>628</v>
      </c>
      <c r="L403" t="str">
        <f t="shared" si="52"/>
        <v>"HAS_BOOK"</v>
      </c>
      <c r="M403" t="s">
        <v>623</v>
      </c>
      <c r="N403" t="str">
        <f t="shared" si="53"/>
        <v>"B364"</v>
      </c>
      <c r="O403" t="s">
        <v>624</v>
      </c>
      <c r="P403" s="12" t="str">
        <f t="shared" si="54"/>
        <v>&lt;term id="AT400" desc="本所持：蓄積" tt="HAS_BOOK" value="B364"/&gt;</v>
      </c>
      <c r="Q403" t="str">
        <f t="shared" si="55"/>
        <v>AT400</v>
      </c>
    </row>
    <row r="404" spans="1:17" x14ac:dyDescent="0.2">
      <c r="A404">
        <v>401</v>
      </c>
      <c r="B404" t="str">
        <f t="shared" si="49"/>
        <v>AT401</v>
      </c>
      <c r="C404" t="s">
        <v>2365</v>
      </c>
      <c r="D404" t="s">
        <v>553</v>
      </c>
      <c r="E404" t="s">
        <v>1954</v>
      </c>
      <c r="F404" t="s">
        <v>625</v>
      </c>
      <c r="G404" t="s">
        <v>621</v>
      </c>
      <c r="H404" t="str">
        <f t="shared" si="50"/>
        <v>"AT401"</v>
      </c>
      <c r="I404" t="s">
        <v>627</v>
      </c>
      <c r="J404" t="str">
        <f t="shared" si="51"/>
        <v>"本所持：弱火"</v>
      </c>
      <c r="K404" t="s">
        <v>628</v>
      </c>
      <c r="L404" t="str">
        <f t="shared" si="52"/>
        <v>"HAS_BOOK"</v>
      </c>
      <c r="M404" t="s">
        <v>623</v>
      </c>
      <c r="N404" t="str">
        <f t="shared" si="53"/>
        <v>"B365"</v>
      </c>
      <c r="O404" t="s">
        <v>624</v>
      </c>
      <c r="P404" s="12" t="str">
        <f t="shared" si="54"/>
        <v>&lt;term id="AT401" desc="本所持：弱火" tt="HAS_BOOK" value="B365"/&gt;</v>
      </c>
      <c r="Q404" t="str">
        <f t="shared" si="55"/>
        <v>AT401</v>
      </c>
    </row>
    <row r="405" spans="1:17" x14ac:dyDescent="0.2">
      <c r="A405">
        <v>402</v>
      </c>
      <c r="B405" t="str">
        <f t="shared" si="49"/>
        <v>AT402</v>
      </c>
      <c r="C405" t="s">
        <v>2366</v>
      </c>
      <c r="D405" t="s">
        <v>553</v>
      </c>
      <c r="E405" t="s">
        <v>1955</v>
      </c>
      <c r="F405" t="s">
        <v>625</v>
      </c>
      <c r="G405" t="s">
        <v>621</v>
      </c>
      <c r="H405" t="str">
        <f t="shared" si="50"/>
        <v>"AT402"</v>
      </c>
      <c r="I405" t="s">
        <v>627</v>
      </c>
      <c r="J405" t="str">
        <f t="shared" si="51"/>
        <v>"本所持：毒の方陣"</v>
      </c>
      <c r="K405" t="s">
        <v>628</v>
      </c>
      <c r="L405" t="str">
        <f t="shared" si="52"/>
        <v>"HAS_BOOK"</v>
      </c>
      <c r="M405" t="s">
        <v>623</v>
      </c>
      <c r="N405" t="str">
        <f t="shared" si="53"/>
        <v>"B366"</v>
      </c>
      <c r="O405" t="s">
        <v>624</v>
      </c>
      <c r="P405" s="12" t="str">
        <f t="shared" si="54"/>
        <v>&lt;term id="AT402" desc="本所持：毒の方陣" tt="HAS_BOOK" value="B366"/&gt;</v>
      </c>
      <c r="Q405" t="str">
        <f t="shared" si="55"/>
        <v>AT402</v>
      </c>
    </row>
    <row r="406" spans="1:17" x14ac:dyDescent="0.2">
      <c r="A406">
        <v>403</v>
      </c>
      <c r="B406" t="str">
        <f t="shared" si="49"/>
        <v>AT403</v>
      </c>
      <c r="C406" t="s">
        <v>2367</v>
      </c>
      <c r="D406" t="s">
        <v>553</v>
      </c>
      <c r="E406" t="s">
        <v>1956</v>
      </c>
      <c r="F406" t="s">
        <v>625</v>
      </c>
      <c r="G406" t="s">
        <v>621</v>
      </c>
      <c r="H406" t="str">
        <f t="shared" si="50"/>
        <v>"AT403"</v>
      </c>
      <c r="I406" t="s">
        <v>627</v>
      </c>
      <c r="J406" t="str">
        <f t="shared" si="51"/>
        <v>"本所持：眠りの方陣"</v>
      </c>
      <c r="K406" t="s">
        <v>628</v>
      </c>
      <c r="L406" t="str">
        <f t="shared" si="52"/>
        <v>"HAS_BOOK"</v>
      </c>
      <c r="M406" t="s">
        <v>623</v>
      </c>
      <c r="N406" t="str">
        <f t="shared" si="53"/>
        <v>"B367"</v>
      </c>
      <c r="O406" t="s">
        <v>624</v>
      </c>
      <c r="P406" s="12" t="str">
        <f t="shared" si="54"/>
        <v>&lt;term id="AT403" desc="本所持：眠りの方陣" tt="HAS_BOOK" value="B367"/&gt;</v>
      </c>
      <c r="Q406" t="str">
        <f t="shared" si="55"/>
        <v>AT403</v>
      </c>
    </row>
    <row r="407" spans="1:17" x14ac:dyDescent="0.2">
      <c r="A407">
        <v>404</v>
      </c>
      <c r="B407" t="str">
        <f t="shared" si="49"/>
        <v>AT404</v>
      </c>
      <c r="C407" t="s">
        <v>2368</v>
      </c>
      <c r="D407" t="s">
        <v>553</v>
      </c>
      <c r="E407" t="s">
        <v>1957</v>
      </c>
      <c r="F407" t="s">
        <v>625</v>
      </c>
      <c r="G407" t="s">
        <v>621</v>
      </c>
      <c r="H407" t="str">
        <f t="shared" si="50"/>
        <v>"AT404"</v>
      </c>
      <c r="I407" t="s">
        <v>627</v>
      </c>
      <c r="J407" t="str">
        <f t="shared" si="51"/>
        <v>"本所持：麻痺の方陣"</v>
      </c>
      <c r="K407" t="s">
        <v>628</v>
      </c>
      <c r="L407" t="str">
        <f t="shared" si="52"/>
        <v>"HAS_BOOK"</v>
      </c>
      <c r="M407" t="s">
        <v>623</v>
      </c>
      <c r="N407" t="str">
        <f t="shared" si="53"/>
        <v>"B368"</v>
      </c>
      <c r="O407" t="s">
        <v>624</v>
      </c>
      <c r="P407" s="12" t="str">
        <f t="shared" si="54"/>
        <v>&lt;term id="AT404" desc="本所持：麻痺の方陣" tt="HAS_BOOK" value="B368"/&gt;</v>
      </c>
      <c r="Q407" t="str">
        <f t="shared" si="55"/>
        <v>AT404</v>
      </c>
    </row>
    <row r="408" spans="1:17" x14ac:dyDescent="0.2">
      <c r="A408">
        <v>405</v>
      </c>
      <c r="B408" t="str">
        <f t="shared" si="49"/>
        <v>AT405</v>
      </c>
      <c r="C408" t="s">
        <v>2369</v>
      </c>
      <c r="D408" t="s">
        <v>553</v>
      </c>
      <c r="E408" t="s">
        <v>1958</v>
      </c>
      <c r="F408" t="s">
        <v>625</v>
      </c>
      <c r="G408" t="s">
        <v>621</v>
      </c>
      <c r="H408" t="str">
        <f t="shared" si="50"/>
        <v>"AT405"</v>
      </c>
      <c r="I408" t="s">
        <v>627</v>
      </c>
      <c r="J408" t="str">
        <f t="shared" si="51"/>
        <v>"本所持：凍結の方陣"</v>
      </c>
      <c r="K408" t="s">
        <v>628</v>
      </c>
      <c r="L408" t="str">
        <f t="shared" si="52"/>
        <v>"HAS_BOOK"</v>
      </c>
      <c r="M408" t="s">
        <v>623</v>
      </c>
      <c r="N408" t="str">
        <f t="shared" si="53"/>
        <v>"B369"</v>
      </c>
      <c r="O408" t="s">
        <v>624</v>
      </c>
      <c r="P408" s="12" t="str">
        <f t="shared" si="54"/>
        <v>&lt;term id="AT405" desc="本所持：凍結の方陣" tt="HAS_BOOK" value="B369"/&gt;</v>
      </c>
      <c r="Q408" t="str">
        <f t="shared" si="55"/>
        <v>AT405</v>
      </c>
    </row>
    <row r="409" spans="1:17" x14ac:dyDescent="0.2">
      <c r="A409">
        <v>406</v>
      </c>
      <c r="B409" t="str">
        <f t="shared" si="49"/>
        <v>AT406</v>
      </c>
      <c r="C409" t="s">
        <v>2370</v>
      </c>
      <c r="D409" t="s">
        <v>553</v>
      </c>
      <c r="E409" t="s">
        <v>1959</v>
      </c>
      <c r="F409" t="s">
        <v>625</v>
      </c>
      <c r="G409" t="s">
        <v>621</v>
      </c>
      <c r="H409" t="str">
        <f t="shared" si="50"/>
        <v>"AT406"</v>
      </c>
      <c r="I409" t="s">
        <v>627</v>
      </c>
      <c r="J409" t="str">
        <f t="shared" si="51"/>
        <v>"本所持：炎上の方陣"</v>
      </c>
      <c r="K409" t="s">
        <v>628</v>
      </c>
      <c r="L409" t="str">
        <f t="shared" si="52"/>
        <v>"HAS_BOOK"</v>
      </c>
      <c r="M409" t="s">
        <v>623</v>
      </c>
      <c r="N409" t="str">
        <f t="shared" si="53"/>
        <v>"B370"</v>
      </c>
      <c r="O409" t="s">
        <v>624</v>
      </c>
      <c r="P409" s="12" t="str">
        <f t="shared" si="54"/>
        <v>&lt;term id="AT406" desc="本所持：炎上の方陣" tt="HAS_BOOK" value="B370"/&gt;</v>
      </c>
      <c r="Q409" t="str">
        <f t="shared" si="55"/>
        <v>AT406</v>
      </c>
    </row>
    <row r="410" spans="1:17" x14ac:dyDescent="0.2">
      <c r="A410">
        <v>407</v>
      </c>
      <c r="B410" t="str">
        <f t="shared" si="49"/>
        <v>AT407</v>
      </c>
      <c r="C410" t="s">
        <v>2371</v>
      </c>
      <c r="D410" t="s">
        <v>553</v>
      </c>
      <c r="E410" t="s">
        <v>1960</v>
      </c>
      <c r="F410" t="s">
        <v>625</v>
      </c>
      <c r="G410" t="s">
        <v>621</v>
      </c>
      <c r="H410" t="str">
        <f t="shared" si="50"/>
        <v>"AT407"</v>
      </c>
      <c r="I410" t="s">
        <v>627</v>
      </c>
      <c r="J410" t="str">
        <f t="shared" si="51"/>
        <v>"本所持：気絶の方陣"</v>
      </c>
      <c r="K410" t="s">
        <v>628</v>
      </c>
      <c r="L410" t="str">
        <f t="shared" si="52"/>
        <v>"HAS_BOOK"</v>
      </c>
      <c r="M410" t="s">
        <v>623</v>
      </c>
      <c r="N410" t="str">
        <f t="shared" si="53"/>
        <v>"B371"</v>
      </c>
      <c r="O410" t="s">
        <v>624</v>
      </c>
      <c r="P410" s="12" t="str">
        <f t="shared" si="54"/>
        <v>&lt;term id="AT407" desc="本所持：気絶の方陣" tt="HAS_BOOK" value="B371"/&gt;</v>
      </c>
      <c r="Q410" t="str">
        <f t="shared" si="55"/>
        <v>AT407</v>
      </c>
    </row>
    <row r="411" spans="1:17" x14ac:dyDescent="0.2">
      <c r="A411">
        <v>408</v>
      </c>
      <c r="B411" t="str">
        <f t="shared" si="49"/>
        <v>AT408</v>
      </c>
      <c r="C411" t="s">
        <v>2372</v>
      </c>
      <c r="D411" t="s">
        <v>553</v>
      </c>
      <c r="E411" t="s">
        <v>1961</v>
      </c>
      <c r="F411" t="s">
        <v>625</v>
      </c>
      <c r="G411" t="s">
        <v>621</v>
      </c>
      <c r="H411" t="str">
        <f t="shared" si="50"/>
        <v>"AT408"</v>
      </c>
      <c r="I411" t="s">
        <v>627</v>
      </c>
      <c r="J411" t="str">
        <f t="shared" si="51"/>
        <v>"本所持：郭公のさえずり"</v>
      </c>
      <c r="K411" t="s">
        <v>628</v>
      </c>
      <c r="L411" t="str">
        <f t="shared" si="52"/>
        <v>"HAS_BOOK"</v>
      </c>
      <c r="M411" t="s">
        <v>623</v>
      </c>
      <c r="N411" t="str">
        <f t="shared" si="53"/>
        <v>"B372"</v>
      </c>
      <c r="O411" t="s">
        <v>624</v>
      </c>
      <c r="P411" s="12" t="str">
        <f t="shared" si="54"/>
        <v>&lt;term id="AT408" desc="本所持：郭公のさえずり" tt="HAS_BOOK" value="B372"/&gt;</v>
      </c>
      <c r="Q411" t="str">
        <f t="shared" si="55"/>
        <v>AT408</v>
      </c>
    </row>
    <row r="412" spans="1:17" x14ac:dyDescent="0.2">
      <c r="A412">
        <v>409</v>
      </c>
      <c r="B412" t="str">
        <f t="shared" si="49"/>
        <v>AT409</v>
      </c>
      <c r="C412" t="s">
        <v>2373</v>
      </c>
      <c r="D412" t="s">
        <v>553</v>
      </c>
      <c r="E412" t="s">
        <v>1962</v>
      </c>
      <c r="F412" t="s">
        <v>625</v>
      </c>
      <c r="G412" t="s">
        <v>621</v>
      </c>
      <c r="H412" t="str">
        <f t="shared" si="50"/>
        <v>"AT409"</v>
      </c>
      <c r="I412" t="s">
        <v>627</v>
      </c>
      <c r="J412" t="str">
        <f t="shared" si="51"/>
        <v>"本所持：マッチポンプ"</v>
      </c>
      <c r="K412" t="s">
        <v>628</v>
      </c>
      <c r="L412" t="str">
        <f t="shared" si="52"/>
        <v>"HAS_BOOK"</v>
      </c>
      <c r="M412" t="s">
        <v>623</v>
      </c>
      <c r="N412" t="str">
        <f t="shared" si="53"/>
        <v>"B373"</v>
      </c>
      <c r="O412" t="s">
        <v>624</v>
      </c>
      <c r="P412" s="12" t="str">
        <f t="shared" si="54"/>
        <v>&lt;term id="AT409" desc="本所持：マッチポンプ" tt="HAS_BOOK" value="B373"/&gt;</v>
      </c>
      <c r="Q412" t="str">
        <f t="shared" si="55"/>
        <v>AT409</v>
      </c>
    </row>
    <row r="413" spans="1:17" x14ac:dyDescent="0.2">
      <c r="A413">
        <v>410</v>
      </c>
      <c r="B413" t="str">
        <f t="shared" si="49"/>
        <v>AT410</v>
      </c>
      <c r="C413" t="s">
        <v>2374</v>
      </c>
      <c r="D413" t="s">
        <v>553</v>
      </c>
      <c r="E413" t="s">
        <v>1963</v>
      </c>
      <c r="F413" t="s">
        <v>625</v>
      </c>
      <c r="G413" t="s">
        <v>621</v>
      </c>
      <c r="H413" t="str">
        <f t="shared" si="50"/>
        <v>"AT410"</v>
      </c>
      <c r="I413" t="s">
        <v>627</v>
      </c>
      <c r="J413" t="str">
        <f t="shared" si="51"/>
        <v>"本所持：静乱切"</v>
      </c>
      <c r="K413" t="s">
        <v>628</v>
      </c>
      <c r="L413" t="str">
        <f t="shared" si="52"/>
        <v>"HAS_BOOK"</v>
      </c>
      <c r="M413" t="s">
        <v>623</v>
      </c>
      <c r="N413" t="str">
        <f t="shared" si="53"/>
        <v>"B374"</v>
      </c>
      <c r="O413" t="s">
        <v>624</v>
      </c>
      <c r="P413" s="12" t="str">
        <f t="shared" si="54"/>
        <v>&lt;term id="AT410" desc="本所持：静乱切" tt="HAS_BOOK" value="B374"/&gt;</v>
      </c>
      <c r="Q413" t="str">
        <f t="shared" si="55"/>
        <v>AT410</v>
      </c>
    </row>
    <row r="414" spans="1:17" x14ac:dyDescent="0.2">
      <c r="A414">
        <v>411</v>
      </c>
      <c r="B414" t="str">
        <f t="shared" si="49"/>
        <v>AT411</v>
      </c>
      <c r="C414" t="s">
        <v>2375</v>
      </c>
      <c r="D414" t="s">
        <v>553</v>
      </c>
      <c r="E414" t="s">
        <v>1964</v>
      </c>
      <c r="F414" t="s">
        <v>625</v>
      </c>
      <c r="G414" t="s">
        <v>621</v>
      </c>
      <c r="H414" t="str">
        <f t="shared" si="50"/>
        <v>"AT411"</v>
      </c>
      <c r="I414" t="s">
        <v>627</v>
      </c>
      <c r="J414" t="str">
        <f t="shared" si="51"/>
        <v>"本所持：魔法剣の召喚"</v>
      </c>
      <c r="K414" t="s">
        <v>628</v>
      </c>
      <c r="L414" t="str">
        <f t="shared" si="52"/>
        <v>"HAS_BOOK"</v>
      </c>
      <c r="M414" t="s">
        <v>623</v>
      </c>
      <c r="N414" t="str">
        <f t="shared" si="53"/>
        <v>"B375"</v>
      </c>
      <c r="O414" t="s">
        <v>624</v>
      </c>
      <c r="P414" s="12" t="str">
        <f t="shared" si="54"/>
        <v>&lt;term id="AT411" desc="本所持：魔法剣の召喚" tt="HAS_BOOK" value="B375"/&gt;</v>
      </c>
      <c r="Q414" t="str">
        <f t="shared" si="55"/>
        <v>AT411</v>
      </c>
    </row>
    <row r="415" spans="1:17" x14ac:dyDescent="0.2">
      <c r="A415">
        <v>412</v>
      </c>
      <c r="B415" t="str">
        <f t="shared" si="49"/>
        <v>AT412</v>
      </c>
      <c r="C415" t="s">
        <v>2376</v>
      </c>
      <c r="D415" t="s">
        <v>553</v>
      </c>
      <c r="E415" t="s">
        <v>1965</v>
      </c>
      <c r="F415" t="s">
        <v>625</v>
      </c>
      <c r="G415" t="s">
        <v>621</v>
      </c>
      <c r="H415" t="str">
        <f t="shared" si="50"/>
        <v>"AT412"</v>
      </c>
      <c r="I415" t="s">
        <v>627</v>
      </c>
      <c r="J415" t="str">
        <f t="shared" si="51"/>
        <v>"本所持：闘魂注入"</v>
      </c>
      <c r="K415" t="s">
        <v>628</v>
      </c>
      <c r="L415" t="str">
        <f t="shared" si="52"/>
        <v>"HAS_BOOK"</v>
      </c>
      <c r="M415" t="s">
        <v>623</v>
      </c>
      <c r="N415" t="str">
        <f t="shared" si="53"/>
        <v>"B376"</v>
      </c>
      <c r="O415" t="s">
        <v>624</v>
      </c>
      <c r="P415" s="12" t="str">
        <f t="shared" si="54"/>
        <v>&lt;term id="AT412" desc="本所持：闘魂注入" tt="HAS_BOOK" value="B376"/&gt;</v>
      </c>
      <c r="Q415" t="str">
        <f t="shared" si="55"/>
        <v>AT412</v>
      </c>
    </row>
    <row r="416" spans="1:17" x14ac:dyDescent="0.2">
      <c r="A416">
        <v>413</v>
      </c>
      <c r="B416" t="str">
        <f t="shared" si="49"/>
        <v>AT413</v>
      </c>
      <c r="C416" t="s">
        <v>2377</v>
      </c>
      <c r="D416" t="s">
        <v>553</v>
      </c>
      <c r="E416" t="s">
        <v>1966</v>
      </c>
      <c r="F416" t="s">
        <v>625</v>
      </c>
      <c r="G416" t="s">
        <v>621</v>
      </c>
      <c r="H416" t="str">
        <f t="shared" si="50"/>
        <v>"AT413"</v>
      </c>
      <c r="I416" t="s">
        <v>627</v>
      </c>
      <c r="J416" t="str">
        <f t="shared" si="51"/>
        <v>"本所持：火の槌"</v>
      </c>
      <c r="K416" t="s">
        <v>628</v>
      </c>
      <c r="L416" t="str">
        <f t="shared" si="52"/>
        <v>"HAS_BOOK"</v>
      </c>
      <c r="M416" t="s">
        <v>623</v>
      </c>
      <c r="N416" t="str">
        <f t="shared" si="53"/>
        <v>"B377"</v>
      </c>
      <c r="O416" t="s">
        <v>624</v>
      </c>
      <c r="P416" s="12" t="str">
        <f t="shared" si="54"/>
        <v>&lt;term id="AT413" desc="本所持：火の槌" tt="HAS_BOOK" value="B377"/&gt;</v>
      </c>
      <c r="Q416" t="str">
        <f t="shared" si="55"/>
        <v>AT413</v>
      </c>
    </row>
    <row r="417" spans="1:17" x14ac:dyDescent="0.2">
      <c r="A417">
        <v>414</v>
      </c>
      <c r="B417" t="str">
        <f t="shared" si="49"/>
        <v>AT414</v>
      </c>
      <c r="C417" t="s">
        <v>2378</v>
      </c>
      <c r="D417" t="s">
        <v>553</v>
      </c>
      <c r="E417" t="s">
        <v>1967</v>
      </c>
      <c r="F417" t="s">
        <v>625</v>
      </c>
      <c r="G417" t="s">
        <v>621</v>
      </c>
      <c r="H417" t="str">
        <f t="shared" si="50"/>
        <v>"AT414"</v>
      </c>
      <c r="I417" t="s">
        <v>627</v>
      </c>
      <c r="J417" t="str">
        <f t="shared" si="51"/>
        <v>"本所持：多数決"</v>
      </c>
      <c r="K417" t="s">
        <v>628</v>
      </c>
      <c r="L417" t="str">
        <f t="shared" si="52"/>
        <v>"HAS_BOOK"</v>
      </c>
      <c r="M417" t="s">
        <v>623</v>
      </c>
      <c r="N417" t="str">
        <f t="shared" si="53"/>
        <v>"B378"</v>
      </c>
      <c r="O417" t="s">
        <v>624</v>
      </c>
      <c r="P417" s="12" t="str">
        <f t="shared" si="54"/>
        <v>&lt;term id="AT414" desc="本所持：多数決" tt="HAS_BOOK" value="B378"/&gt;</v>
      </c>
      <c r="Q417" t="str">
        <f t="shared" si="55"/>
        <v>AT414</v>
      </c>
    </row>
    <row r="418" spans="1:17" x14ac:dyDescent="0.2">
      <c r="A418">
        <v>415</v>
      </c>
      <c r="B418" t="str">
        <f t="shared" si="49"/>
        <v>AT415</v>
      </c>
      <c r="C418" t="s">
        <v>2379</v>
      </c>
      <c r="D418" t="s">
        <v>553</v>
      </c>
      <c r="E418" t="s">
        <v>1968</v>
      </c>
      <c r="F418" t="s">
        <v>625</v>
      </c>
      <c r="G418" t="s">
        <v>621</v>
      </c>
      <c r="H418" t="str">
        <f t="shared" si="50"/>
        <v>"AT415"</v>
      </c>
      <c r="I418" t="s">
        <v>627</v>
      </c>
      <c r="J418" t="str">
        <f t="shared" si="51"/>
        <v>"本所持：少数決"</v>
      </c>
      <c r="K418" t="s">
        <v>628</v>
      </c>
      <c r="L418" t="str">
        <f t="shared" si="52"/>
        <v>"HAS_BOOK"</v>
      </c>
      <c r="M418" t="s">
        <v>623</v>
      </c>
      <c r="N418" t="str">
        <f t="shared" si="53"/>
        <v>"B379"</v>
      </c>
      <c r="O418" t="s">
        <v>624</v>
      </c>
      <c r="P418" s="12" t="str">
        <f t="shared" si="54"/>
        <v>&lt;term id="AT415" desc="本所持：少数決" tt="HAS_BOOK" value="B379"/&gt;</v>
      </c>
      <c r="Q418" t="str">
        <f t="shared" si="55"/>
        <v>AT415</v>
      </c>
    </row>
    <row r="419" spans="1:17" x14ac:dyDescent="0.2">
      <c r="A419">
        <v>416</v>
      </c>
      <c r="B419" t="str">
        <f t="shared" si="49"/>
        <v>AT416</v>
      </c>
      <c r="C419" t="s">
        <v>2380</v>
      </c>
      <c r="D419" t="s">
        <v>553</v>
      </c>
      <c r="E419" t="s">
        <v>1969</v>
      </c>
      <c r="F419" t="s">
        <v>625</v>
      </c>
      <c r="G419" t="s">
        <v>621</v>
      </c>
      <c r="H419" t="str">
        <f t="shared" si="50"/>
        <v>"AT416"</v>
      </c>
      <c r="I419" t="s">
        <v>627</v>
      </c>
      <c r="J419" t="str">
        <f t="shared" si="51"/>
        <v>"本所持：出る杭は打たれる"</v>
      </c>
      <c r="K419" t="s">
        <v>628</v>
      </c>
      <c r="L419" t="str">
        <f t="shared" si="52"/>
        <v>"HAS_BOOK"</v>
      </c>
      <c r="M419" t="s">
        <v>623</v>
      </c>
      <c r="N419" t="str">
        <f t="shared" si="53"/>
        <v>"B380"</v>
      </c>
      <c r="O419" t="s">
        <v>624</v>
      </c>
      <c r="P419" s="12" t="str">
        <f t="shared" si="54"/>
        <v>&lt;term id="AT416" desc="本所持：出る杭は打たれる" tt="HAS_BOOK" value="B380"/&gt;</v>
      </c>
      <c r="Q419" t="str">
        <f t="shared" si="55"/>
        <v>AT416</v>
      </c>
    </row>
    <row r="420" spans="1:17" x14ac:dyDescent="0.2">
      <c r="A420">
        <v>417</v>
      </c>
      <c r="B420" t="str">
        <f t="shared" si="49"/>
        <v>AT417</v>
      </c>
      <c r="C420" t="s">
        <v>2381</v>
      </c>
      <c r="D420" t="s">
        <v>553</v>
      </c>
      <c r="E420" t="s">
        <v>1970</v>
      </c>
      <c r="F420" t="s">
        <v>625</v>
      </c>
      <c r="G420" t="s">
        <v>621</v>
      </c>
      <c r="H420" t="str">
        <f t="shared" si="50"/>
        <v>"AT417"</v>
      </c>
      <c r="I420" t="s">
        <v>627</v>
      </c>
      <c r="J420" t="str">
        <f t="shared" si="51"/>
        <v>"本所持：きしむ車輪は油をさされる"</v>
      </c>
      <c r="K420" t="s">
        <v>628</v>
      </c>
      <c r="L420" t="str">
        <f t="shared" si="52"/>
        <v>"HAS_BOOK"</v>
      </c>
      <c r="M420" t="s">
        <v>623</v>
      </c>
      <c r="N420" t="str">
        <f t="shared" si="53"/>
        <v>"B381"</v>
      </c>
      <c r="O420" t="s">
        <v>624</v>
      </c>
      <c r="P420" s="12" t="str">
        <f t="shared" si="54"/>
        <v>&lt;term id="AT417" desc="本所持：きしむ車輪は油をさされる" tt="HAS_BOOK" value="B381"/&gt;</v>
      </c>
      <c r="Q420" t="str">
        <f t="shared" si="55"/>
        <v>AT417</v>
      </c>
    </row>
    <row r="421" spans="1:17" x14ac:dyDescent="0.2">
      <c r="A421">
        <v>418</v>
      </c>
      <c r="B421" t="str">
        <f t="shared" si="49"/>
        <v>AT418</v>
      </c>
      <c r="C421" t="s">
        <v>2382</v>
      </c>
      <c r="D421" t="s">
        <v>553</v>
      </c>
      <c r="E421" t="s">
        <v>1971</v>
      </c>
      <c r="F421" t="s">
        <v>625</v>
      </c>
      <c r="G421" t="s">
        <v>621</v>
      </c>
      <c r="H421" t="str">
        <f t="shared" si="50"/>
        <v>"AT418"</v>
      </c>
      <c r="I421" t="s">
        <v>627</v>
      </c>
      <c r="J421" t="str">
        <f t="shared" si="51"/>
        <v>"本所持：死者の腕"</v>
      </c>
      <c r="K421" t="s">
        <v>628</v>
      </c>
      <c r="L421" t="str">
        <f t="shared" si="52"/>
        <v>"HAS_BOOK"</v>
      </c>
      <c r="M421" t="s">
        <v>623</v>
      </c>
      <c r="N421" t="str">
        <f t="shared" si="53"/>
        <v>"B382"</v>
      </c>
      <c r="O421" t="s">
        <v>624</v>
      </c>
      <c r="P421" s="12" t="str">
        <f t="shared" si="54"/>
        <v>&lt;term id="AT418" desc="本所持：死者の腕" tt="HAS_BOOK" value="B382"/&gt;</v>
      </c>
      <c r="Q421" t="str">
        <f t="shared" si="55"/>
        <v>AT418</v>
      </c>
    </row>
    <row r="422" spans="1:17" x14ac:dyDescent="0.2">
      <c r="A422">
        <v>419</v>
      </c>
      <c r="B422" t="str">
        <f t="shared" si="49"/>
        <v>AT419</v>
      </c>
      <c r="C422" t="s">
        <v>2383</v>
      </c>
      <c r="D422" t="s">
        <v>553</v>
      </c>
      <c r="E422" t="s">
        <v>1972</v>
      </c>
      <c r="F422" t="s">
        <v>625</v>
      </c>
      <c r="G422" t="s">
        <v>621</v>
      </c>
      <c r="H422" t="str">
        <f t="shared" si="50"/>
        <v>"AT419"</v>
      </c>
      <c r="I422" t="s">
        <v>627</v>
      </c>
      <c r="J422" t="str">
        <f t="shared" si="51"/>
        <v>"本所持：スーパースペシャルスパゲティ（SSS)"</v>
      </c>
      <c r="K422" t="s">
        <v>628</v>
      </c>
      <c r="L422" t="str">
        <f t="shared" si="52"/>
        <v>"HAS_BOOK"</v>
      </c>
      <c r="M422" t="s">
        <v>623</v>
      </c>
      <c r="N422" t="str">
        <f t="shared" si="53"/>
        <v>"B383"</v>
      </c>
      <c r="O422" t="s">
        <v>624</v>
      </c>
      <c r="P422" s="12" t="str">
        <f t="shared" si="54"/>
        <v>&lt;term id="AT419" desc="本所持：スーパースペシャルスパゲティ（SSS)" tt="HAS_BOOK" value="B383"/&gt;</v>
      </c>
      <c r="Q422" t="str">
        <f t="shared" si="55"/>
        <v>AT419</v>
      </c>
    </row>
    <row r="423" spans="1:17" x14ac:dyDescent="0.2">
      <c r="A423">
        <v>420</v>
      </c>
      <c r="B423" t="str">
        <f t="shared" si="49"/>
        <v>AT420</v>
      </c>
      <c r="C423" t="s">
        <v>2384</v>
      </c>
      <c r="D423" t="s">
        <v>553</v>
      </c>
      <c r="E423" t="s">
        <v>1973</v>
      </c>
      <c r="F423" t="s">
        <v>625</v>
      </c>
      <c r="G423" t="s">
        <v>621</v>
      </c>
      <c r="H423" t="str">
        <f t="shared" si="50"/>
        <v>"AT420"</v>
      </c>
      <c r="I423" t="s">
        <v>627</v>
      </c>
      <c r="J423" t="str">
        <f t="shared" si="51"/>
        <v>"本所持：勇者アリオス"</v>
      </c>
      <c r="K423" t="s">
        <v>628</v>
      </c>
      <c r="L423" t="str">
        <f t="shared" si="52"/>
        <v>"HAS_BOOK"</v>
      </c>
      <c r="M423" t="s">
        <v>623</v>
      </c>
      <c r="N423" t="str">
        <f t="shared" si="53"/>
        <v>"B384"</v>
      </c>
      <c r="O423" t="s">
        <v>624</v>
      </c>
      <c r="P423" s="12" t="str">
        <f t="shared" si="54"/>
        <v>&lt;term id="AT420" desc="本所持：勇者アリオス" tt="HAS_BOOK" value="B384"/&gt;</v>
      </c>
      <c r="Q423" t="str">
        <f t="shared" si="55"/>
        <v>AT420</v>
      </c>
    </row>
    <row r="424" spans="1:17" x14ac:dyDescent="0.2">
      <c r="A424">
        <v>421</v>
      </c>
      <c r="B424" t="str">
        <f t="shared" si="49"/>
        <v>AT421</v>
      </c>
      <c r="C424" t="s">
        <v>2385</v>
      </c>
      <c r="D424" t="s">
        <v>553</v>
      </c>
      <c r="E424" t="s">
        <v>1974</v>
      </c>
      <c r="F424" t="s">
        <v>625</v>
      </c>
      <c r="G424" t="s">
        <v>621</v>
      </c>
      <c r="H424" t="str">
        <f t="shared" si="50"/>
        <v>"AT421"</v>
      </c>
      <c r="I424" t="s">
        <v>627</v>
      </c>
      <c r="J424" t="str">
        <f t="shared" si="51"/>
        <v>"本所持：燃える水"</v>
      </c>
      <c r="K424" t="s">
        <v>628</v>
      </c>
      <c r="L424" t="str">
        <f t="shared" si="52"/>
        <v>"HAS_BOOK"</v>
      </c>
      <c r="M424" t="s">
        <v>623</v>
      </c>
      <c r="N424" t="str">
        <f t="shared" si="53"/>
        <v>"B385"</v>
      </c>
      <c r="O424" t="s">
        <v>624</v>
      </c>
      <c r="P424" s="12" t="str">
        <f t="shared" si="54"/>
        <v>&lt;term id="AT421" desc="本所持：燃える水" tt="HAS_BOOK" value="B385"/&gt;</v>
      </c>
      <c r="Q424" t="str">
        <f t="shared" si="55"/>
        <v>AT421</v>
      </c>
    </row>
    <row r="425" spans="1:17" x14ac:dyDescent="0.2">
      <c r="A425">
        <v>422</v>
      </c>
      <c r="B425" t="str">
        <f t="shared" si="49"/>
        <v>AT422</v>
      </c>
      <c r="C425" t="s">
        <v>2386</v>
      </c>
      <c r="D425" t="s">
        <v>553</v>
      </c>
      <c r="E425" t="s">
        <v>1975</v>
      </c>
      <c r="F425" t="s">
        <v>625</v>
      </c>
      <c r="G425" t="s">
        <v>621</v>
      </c>
      <c r="H425" t="str">
        <f t="shared" si="50"/>
        <v>"AT422"</v>
      </c>
      <c r="I425" t="s">
        <v>627</v>
      </c>
      <c r="J425" t="str">
        <f t="shared" si="51"/>
        <v>"本所持：砂風呂"</v>
      </c>
      <c r="K425" t="s">
        <v>628</v>
      </c>
      <c r="L425" t="str">
        <f t="shared" si="52"/>
        <v>"HAS_BOOK"</v>
      </c>
      <c r="M425" t="s">
        <v>623</v>
      </c>
      <c r="N425" t="str">
        <f t="shared" si="53"/>
        <v>"B386"</v>
      </c>
      <c r="O425" t="s">
        <v>624</v>
      </c>
      <c r="P425" s="12" t="str">
        <f t="shared" si="54"/>
        <v>&lt;term id="AT422" desc="本所持：砂風呂" tt="HAS_BOOK" value="B386"/&gt;</v>
      </c>
      <c r="Q425" t="str">
        <f t="shared" si="55"/>
        <v>AT422</v>
      </c>
    </row>
    <row r="426" spans="1:17" x14ac:dyDescent="0.2">
      <c r="A426">
        <v>423</v>
      </c>
      <c r="B426" t="str">
        <f t="shared" si="49"/>
        <v>AT423</v>
      </c>
      <c r="C426" t="s">
        <v>2387</v>
      </c>
      <c r="D426" t="s">
        <v>553</v>
      </c>
      <c r="E426" t="s">
        <v>1976</v>
      </c>
      <c r="F426" t="s">
        <v>625</v>
      </c>
      <c r="G426" t="s">
        <v>621</v>
      </c>
      <c r="H426" t="str">
        <f t="shared" si="50"/>
        <v>"AT423"</v>
      </c>
      <c r="I426" t="s">
        <v>627</v>
      </c>
      <c r="J426" t="str">
        <f t="shared" si="51"/>
        <v>"本所持：そば団子アロー"</v>
      </c>
      <c r="K426" t="s">
        <v>628</v>
      </c>
      <c r="L426" t="str">
        <f t="shared" si="52"/>
        <v>"HAS_BOOK"</v>
      </c>
      <c r="M426" t="s">
        <v>623</v>
      </c>
      <c r="N426" t="str">
        <f t="shared" si="53"/>
        <v>"B387"</v>
      </c>
      <c r="O426" t="s">
        <v>624</v>
      </c>
      <c r="P426" s="12" t="str">
        <f t="shared" si="54"/>
        <v>&lt;term id="AT423" desc="本所持：そば団子アロー" tt="HAS_BOOK" value="B387"/&gt;</v>
      </c>
      <c r="Q426" t="str">
        <f t="shared" si="55"/>
        <v>AT423</v>
      </c>
    </row>
    <row r="427" spans="1:17" x14ac:dyDescent="0.2">
      <c r="A427">
        <v>424</v>
      </c>
      <c r="B427" t="str">
        <f t="shared" si="49"/>
        <v>AT424</v>
      </c>
      <c r="C427" t="s">
        <v>2388</v>
      </c>
      <c r="D427" t="s">
        <v>553</v>
      </c>
      <c r="E427" t="s">
        <v>1977</v>
      </c>
      <c r="F427" t="s">
        <v>625</v>
      </c>
      <c r="G427" t="s">
        <v>621</v>
      </c>
      <c r="H427" t="str">
        <f t="shared" si="50"/>
        <v>"AT424"</v>
      </c>
      <c r="I427" t="s">
        <v>627</v>
      </c>
      <c r="J427" t="str">
        <f t="shared" si="51"/>
        <v>"本所持：滅びの呪文「バス」"</v>
      </c>
      <c r="K427" t="s">
        <v>628</v>
      </c>
      <c r="L427" t="str">
        <f t="shared" si="52"/>
        <v>"HAS_BOOK"</v>
      </c>
      <c r="M427" t="s">
        <v>623</v>
      </c>
      <c r="N427" t="str">
        <f t="shared" si="53"/>
        <v>"B388"</v>
      </c>
      <c r="O427" t="s">
        <v>624</v>
      </c>
      <c r="P427" s="12" t="str">
        <f t="shared" si="54"/>
        <v>&lt;term id="AT424" desc="本所持：滅びの呪文「バス」" tt="HAS_BOOK" value="B388"/&gt;</v>
      </c>
      <c r="Q427" t="str">
        <f t="shared" si="55"/>
        <v>AT424</v>
      </c>
    </row>
    <row r="428" spans="1:17" x14ac:dyDescent="0.2">
      <c r="A428">
        <v>425</v>
      </c>
      <c r="B428" t="str">
        <f t="shared" si="49"/>
        <v>AT425</v>
      </c>
      <c r="C428" t="s">
        <v>2389</v>
      </c>
      <c r="D428" t="s">
        <v>553</v>
      </c>
      <c r="E428" t="s">
        <v>1978</v>
      </c>
      <c r="F428" t="s">
        <v>625</v>
      </c>
      <c r="G428" t="s">
        <v>621</v>
      </c>
      <c r="H428" t="str">
        <f t="shared" si="50"/>
        <v>"AT425"</v>
      </c>
      <c r="I428" t="s">
        <v>627</v>
      </c>
      <c r="J428" t="str">
        <f t="shared" si="51"/>
        <v>"本所持：アルケミコーラ注文"</v>
      </c>
      <c r="K428" t="s">
        <v>628</v>
      </c>
      <c r="L428" t="str">
        <f t="shared" si="52"/>
        <v>"HAS_BOOK"</v>
      </c>
      <c r="M428" t="s">
        <v>623</v>
      </c>
      <c r="N428" t="str">
        <f t="shared" si="53"/>
        <v>"B389"</v>
      </c>
      <c r="O428" t="s">
        <v>624</v>
      </c>
      <c r="P428" s="12" t="str">
        <f t="shared" si="54"/>
        <v>&lt;term id="AT425" desc="本所持：アルケミコーラ注文" tt="HAS_BOOK" value="B389"/&gt;</v>
      </c>
      <c r="Q428" t="str">
        <f t="shared" si="55"/>
        <v>AT425</v>
      </c>
    </row>
    <row r="429" spans="1:17" x14ac:dyDescent="0.2">
      <c r="A429">
        <v>426</v>
      </c>
      <c r="B429" t="str">
        <f t="shared" si="49"/>
        <v>AT426</v>
      </c>
      <c r="C429" t="s">
        <v>2390</v>
      </c>
      <c r="D429" t="s">
        <v>553</v>
      </c>
      <c r="E429" t="s">
        <v>1979</v>
      </c>
      <c r="F429" t="s">
        <v>625</v>
      </c>
      <c r="G429" t="s">
        <v>621</v>
      </c>
      <c r="H429" t="str">
        <f t="shared" si="50"/>
        <v>"AT426"</v>
      </c>
      <c r="I429" t="s">
        <v>627</v>
      </c>
      <c r="J429" t="str">
        <f t="shared" si="51"/>
        <v>"本所持：アルケミコーラ業者の注文"</v>
      </c>
      <c r="K429" t="s">
        <v>628</v>
      </c>
      <c r="L429" t="str">
        <f t="shared" si="52"/>
        <v>"HAS_BOOK"</v>
      </c>
      <c r="M429" t="s">
        <v>623</v>
      </c>
      <c r="N429" t="str">
        <f t="shared" si="53"/>
        <v>"B390"</v>
      </c>
      <c r="O429" t="s">
        <v>624</v>
      </c>
      <c r="P429" s="12" t="str">
        <f t="shared" si="54"/>
        <v>&lt;term id="AT426" desc="本所持：アルケミコーラ業者の注文" tt="HAS_BOOK" value="B390"/&gt;</v>
      </c>
      <c r="Q429" t="str">
        <f t="shared" si="55"/>
        <v>AT426</v>
      </c>
    </row>
    <row r="430" spans="1:17" x14ac:dyDescent="0.2">
      <c r="A430">
        <v>427</v>
      </c>
      <c r="B430" t="str">
        <f t="shared" si="49"/>
        <v>AT427</v>
      </c>
      <c r="C430" t="s">
        <v>2391</v>
      </c>
      <c r="D430" t="s">
        <v>553</v>
      </c>
      <c r="E430" t="s">
        <v>1980</v>
      </c>
      <c r="F430" t="s">
        <v>625</v>
      </c>
      <c r="G430" t="s">
        <v>621</v>
      </c>
      <c r="H430" t="str">
        <f t="shared" si="50"/>
        <v>"AT427"</v>
      </c>
      <c r="I430" t="s">
        <v>627</v>
      </c>
      <c r="J430" t="str">
        <f t="shared" si="51"/>
        <v>"本所持：アルケミコーラクアンタムグレネード"</v>
      </c>
      <c r="K430" t="s">
        <v>628</v>
      </c>
      <c r="L430" t="str">
        <f t="shared" si="52"/>
        <v>"HAS_BOOK"</v>
      </c>
      <c r="M430" t="s">
        <v>623</v>
      </c>
      <c r="N430" t="str">
        <f t="shared" si="53"/>
        <v>"B391"</v>
      </c>
      <c r="O430" t="s">
        <v>624</v>
      </c>
      <c r="P430" s="12" t="str">
        <f t="shared" si="54"/>
        <v>&lt;term id="AT427" desc="本所持：アルケミコーラクアンタムグレネード" tt="HAS_BOOK" value="B391"/&gt;</v>
      </c>
      <c r="Q430" t="str">
        <f t="shared" si="55"/>
        <v>AT427</v>
      </c>
    </row>
    <row r="431" spans="1:17" x14ac:dyDescent="0.2">
      <c r="A431">
        <v>428</v>
      </c>
      <c r="B431" t="str">
        <f t="shared" si="49"/>
        <v>AT428</v>
      </c>
      <c r="C431" t="s">
        <v>2392</v>
      </c>
      <c r="D431" t="s">
        <v>553</v>
      </c>
      <c r="E431" t="s">
        <v>1981</v>
      </c>
      <c r="F431" t="s">
        <v>625</v>
      </c>
      <c r="G431" t="s">
        <v>621</v>
      </c>
      <c r="H431" t="str">
        <f t="shared" si="50"/>
        <v>"AT428"</v>
      </c>
      <c r="I431" t="s">
        <v>627</v>
      </c>
      <c r="J431" t="str">
        <f t="shared" si="51"/>
        <v>"本所持：ゆるぎなき力"</v>
      </c>
      <c r="K431" t="s">
        <v>628</v>
      </c>
      <c r="L431" t="str">
        <f t="shared" si="52"/>
        <v>"HAS_BOOK"</v>
      </c>
      <c r="M431" t="s">
        <v>623</v>
      </c>
      <c r="N431" t="str">
        <f t="shared" si="53"/>
        <v>"B392"</v>
      </c>
      <c r="O431" t="s">
        <v>624</v>
      </c>
      <c r="P431" s="12" t="str">
        <f t="shared" si="54"/>
        <v>&lt;term id="AT428" desc="本所持：ゆるぎなき力" tt="HAS_BOOK" value="B392"/&gt;</v>
      </c>
      <c r="Q431" t="str">
        <f t="shared" si="55"/>
        <v>AT428</v>
      </c>
    </row>
    <row r="432" spans="1:17" x14ac:dyDescent="0.2">
      <c r="A432">
        <v>429</v>
      </c>
      <c r="B432" t="str">
        <f t="shared" si="49"/>
        <v>AT429</v>
      </c>
      <c r="C432" t="s">
        <v>2393</v>
      </c>
      <c r="D432" t="s">
        <v>553</v>
      </c>
      <c r="E432" t="s">
        <v>1982</v>
      </c>
      <c r="F432" t="s">
        <v>625</v>
      </c>
      <c r="G432" t="s">
        <v>621</v>
      </c>
      <c r="H432" t="str">
        <f t="shared" si="50"/>
        <v>"AT429"</v>
      </c>
      <c r="I432" t="s">
        <v>627</v>
      </c>
      <c r="J432" t="str">
        <f t="shared" si="51"/>
        <v>"本所持：転換"</v>
      </c>
      <c r="K432" t="s">
        <v>628</v>
      </c>
      <c r="L432" t="str">
        <f t="shared" si="52"/>
        <v>"HAS_BOOK"</v>
      </c>
      <c r="M432" t="s">
        <v>623</v>
      </c>
      <c r="N432" t="str">
        <f t="shared" si="53"/>
        <v>"B393"</v>
      </c>
      <c r="O432" t="s">
        <v>624</v>
      </c>
      <c r="P432" s="12" t="str">
        <f t="shared" si="54"/>
        <v>&lt;term id="AT429" desc="本所持：転換" tt="HAS_BOOK" value="B393"/&gt;</v>
      </c>
      <c r="Q432" t="str">
        <f t="shared" si="55"/>
        <v>AT429</v>
      </c>
    </row>
    <row r="433" spans="1:19" x14ac:dyDescent="0.2">
      <c r="A433">
        <v>430</v>
      </c>
      <c r="B433" t="str">
        <f t="shared" si="49"/>
        <v>AT430</v>
      </c>
      <c r="C433" t="s">
        <v>2394</v>
      </c>
      <c r="D433" t="s">
        <v>553</v>
      </c>
      <c r="E433" t="s">
        <v>1983</v>
      </c>
      <c r="F433" t="s">
        <v>625</v>
      </c>
      <c r="G433" t="s">
        <v>621</v>
      </c>
      <c r="H433" t="str">
        <f t="shared" si="50"/>
        <v>"AT430"</v>
      </c>
      <c r="I433" t="s">
        <v>627</v>
      </c>
      <c r="J433" t="str">
        <f t="shared" si="51"/>
        <v>"本所持：FWでお金頂戴はすべて詐欺です"</v>
      </c>
      <c r="K433" t="s">
        <v>628</v>
      </c>
      <c r="L433" t="str">
        <f t="shared" si="52"/>
        <v>"HAS_BOOK"</v>
      </c>
      <c r="M433" t="s">
        <v>623</v>
      </c>
      <c r="N433" t="str">
        <f t="shared" si="53"/>
        <v>"B394"</v>
      </c>
      <c r="O433" t="s">
        <v>624</v>
      </c>
      <c r="P433" s="12" t="str">
        <f t="shared" si="54"/>
        <v>&lt;term id="AT430" desc="本所持：FWでお金頂戴はすべて詐欺です" tt="HAS_BOOK" value="B394"/&gt;</v>
      </c>
      <c r="Q433" t="str">
        <f t="shared" si="55"/>
        <v>AT430</v>
      </c>
    </row>
    <row r="434" spans="1:19" x14ac:dyDescent="0.2">
      <c r="A434">
        <v>431</v>
      </c>
      <c r="B434" t="str">
        <f t="shared" si="49"/>
        <v>AT431</v>
      </c>
      <c r="C434" t="s">
        <v>2395</v>
      </c>
      <c r="D434" t="s">
        <v>553</v>
      </c>
      <c r="E434" t="s">
        <v>1984</v>
      </c>
      <c r="F434" t="s">
        <v>625</v>
      </c>
      <c r="G434" t="s">
        <v>621</v>
      </c>
      <c r="H434" t="str">
        <f t="shared" si="50"/>
        <v>"AT431"</v>
      </c>
      <c r="I434" t="s">
        <v>627</v>
      </c>
      <c r="J434" t="str">
        <f t="shared" si="51"/>
        <v>"本所持：錬金雨"</v>
      </c>
      <c r="K434" t="s">
        <v>628</v>
      </c>
      <c r="L434" t="str">
        <f t="shared" si="52"/>
        <v>"HAS_BOOK"</v>
      </c>
      <c r="M434" t="s">
        <v>623</v>
      </c>
      <c r="N434" t="str">
        <f t="shared" si="53"/>
        <v>"B395"</v>
      </c>
      <c r="O434" t="s">
        <v>624</v>
      </c>
      <c r="P434" s="12" t="str">
        <f t="shared" si="54"/>
        <v>&lt;term id="AT431" desc="本所持：錬金雨" tt="HAS_BOOK" value="B395"/&gt;</v>
      </c>
      <c r="Q434" t="str">
        <f t="shared" si="55"/>
        <v>AT431</v>
      </c>
    </row>
    <row r="435" spans="1:19" x14ac:dyDescent="0.2">
      <c r="A435">
        <v>432</v>
      </c>
      <c r="B435" t="str">
        <f t="shared" si="49"/>
        <v>AT432</v>
      </c>
      <c r="C435" t="s">
        <v>2396</v>
      </c>
      <c r="D435" t="s">
        <v>553</v>
      </c>
      <c r="E435" t="s">
        <v>1985</v>
      </c>
      <c r="F435" t="s">
        <v>625</v>
      </c>
      <c r="G435" t="s">
        <v>621</v>
      </c>
      <c r="H435" t="str">
        <f t="shared" si="50"/>
        <v>"AT432"</v>
      </c>
      <c r="I435" t="s">
        <v>627</v>
      </c>
      <c r="J435" t="str">
        <f t="shared" si="51"/>
        <v>"本所持：天雷"</v>
      </c>
      <c r="K435" t="s">
        <v>628</v>
      </c>
      <c r="L435" t="str">
        <f t="shared" si="52"/>
        <v>"HAS_BOOK"</v>
      </c>
      <c r="M435" t="s">
        <v>623</v>
      </c>
      <c r="N435" t="str">
        <f t="shared" si="53"/>
        <v>"B396"</v>
      </c>
      <c r="O435" t="s">
        <v>624</v>
      </c>
      <c r="P435" s="12" t="str">
        <f t="shared" si="54"/>
        <v>&lt;term id="AT432" desc="本所持：天雷" tt="HAS_BOOK" value="B396"/&gt;</v>
      </c>
      <c r="Q435" t="str">
        <f t="shared" si="55"/>
        <v>AT432</v>
      </c>
    </row>
    <row r="436" spans="1:19" x14ac:dyDescent="0.2">
      <c r="A436">
        <v>433</v>
      </c>
      <c r="B436" t="str">
        <f t="shared" si="49"/>
        <v>AT433</v>
      </c>
      <c r="C436" t="s">
        <v>2397</v>
      </c>
      <c r="D436" t="s">
        <v>553</v>
      </c>
      <c r="E436" t="s">
        <v>1986</v>
      </c>
      <c r="F436" t="s">
        <v>625</v>
      </c>
      <c r="G436" t="s">
        <v>621</v>
      </c>
      <c r="H436" t="str">
        <f t="shared" si="50"/>
        <v>"AT433"</v>
      </c>
      <c r="I436" t="s">
        <v>627</v>
      </c>
      <c r="J436" t="str">
        <f t="shared" si="51"/>
        <v>"本所持：不動"</v>
      </c>
      <c r="K436" t="s">
        <v>628</v>
      </c>
      <c r="L436" t="str">
        <f t="shared" si="52"/>
        <v>"HAS_BOOK"</v>
      </c>
      <c r="M436" t="s">
        <v>623</v>
      </c>
      <c r="N436" t="str">
        <f t="shared" si="53"/>
        <v>"B397"</v>
      </c>
      <c r="O436" t="s">
        <v>624</v>
      </c>
      <c r="P436" s="12" t="str">
        <f t="shared" si="54"/>
        <v>&lt;term id="AT433" desc="本所持：不動" tt="HAS_BOOK" value="B397"/&gt;</v>
      </c>
      <c r="Q436" t="str">
        <f t="shared" si="55"/>
        <v>AT433</v>
      </c>
    </row>
    <row r="437" spans="1:19" x14ac:dyDescent="0.2">
      <c r="A437">
        <v>434</v>
      </c>
      <c r="B437" t="str">
        <f t="shared" si="49"/>
        <v>AT434</v>
      </c>
      <c r="C437" t="s">
        <v>2398</v>
      </c>
      <c r="D437" t="s">
        <v>553</v>
      </c>
      <c r="E437" t="s">
        <v>1987</v>
      </c>
      <c r="F437" t="s">
        <v>625</v>
      </c>
      <c r="G437" t="s">
        <v>621</v>
      </c>
      <c r="H437" t="str">
        <f t="shared" si="50"/>
        <v>"AT434"</v>
      </c>
      <c r="I437" t="s">
        <v>627</v>
      </c>
      <c r="J437" t="str">
        <f t="shared" si="51"/>
        <v>"本所持：魂の帰還"</v>
      </c>
      <c r="K437" t="s">
        <v>628</v>
      </c>
      <c r="L437" t="str">
        <f t="shared" si="52"/>
        <v>"HAS_BOOK"</v>
      </c>
      <c r="M437" t="s">
        <v>623</v>
      </c>
      <c r="N437" t="str">
        <f t="shared" si="53"/>
        <v>"B398"</v>
      </c>
      <c r="O437" t="s">
        <v>624</v>
      </c>
      <c r="P437" s="12" t="str">
        <f t="shared" si="54"/>
        <v>&lt;term id="AT434" desc="本所持：魂の帰還" tt="HAS_BOOK" value="B398"/&gt;</v>
      </c>
      <c r="Q437" t="str">
        <f t="shared" si="55"/>
        <v>AT434</v>
      </c>
    </row>
    <row r="438" spans="1:19" x14ac:dyDescent="0.2">
      <c r="A438">
        <v>435</v>
      </c>
      <c r="B438" t="str">
        <f t="shared" si="49"/>
        <v>AT435</v>
      </c>
      <c r="C438" t="s">
        <v>2399</v>
      </c>
      <c r="D438" t="s">
        <v>553</v>
      </c>
      <c r="E438" t="s">
        <v>1988</v>
      </c>
      <c r="F438" t="s">
        <v>625</v>
      </c>
      <c r="G438" t="s">
        <v>621</v>
      </c>
      <c r="H438" t="str">
        <f t="shared" si="50"/>
        <v>"AT435"</v>
      </c>
      <c r="I438" t="s">
        <v>627</v>
      </c>
      <c r="J438" t="str">
        <f t="shared" si="51"/>
        <v>"本所持：無限転生"</v>
      </c>
      <c r="K438" t="s">
        <v>628</v>
      </c>
      <c r="L438" t="str">
        <f t="shared" si="52"/>
        <v>"HAS_BOOK"</v>
      </c>
      <c r="M438" t="s">
        <v>623</v>
      </c>
      <c r="N438" t="str">
        <f t="shared" si="53"/>
        <v>"B399"</v>
      </c>
      <c r="O438" t="s">
        <v>624</v>
      </c>
      <c r="P438" s="12" t="str">
        <f t="shared" si="54"/>
        <v>&lt;term id="AT435" desc="本所持：無限転生" tt="HAS_BOOK" value="B399"/&gt;</v>
      </c>
      <c r="Q438" t="str">
        <f t="shared" si="55"/>
        <v>AT435</v>
      </c>
    </row>
    <row r="439" spans="1:19" x14ac:dyDescent="0.2">
      <c r="A439">
        <v>436</v>
      </c>
      <c r="B439" t="str">
        <f t="shared" si="49"/>
        <v>AT436</v>
      </c>
      <c r="C439" t="s">
        <v>2400</v>
      </c>
      <c r="D439" t="s">
        <v>553</v>
      </c>
      <c r="E439" t="s">
        <v>1989</v>
      </c>
      <c r="F439" t="s">
        <v>625</v>
      </c>
      <c r="G439" t="s">
        <v>621</v>
      </c>
      <c r="H439" t="str">
        <f t="shared" si="50"/>
        <v>"AT436"</v>
      </c>
      <c r="I439" t="s">
        <v>627</v>
      </c>
      <c r="J439" t="str">
        <f t="shared" si="51"/>
        <v>"本所持：割り込み"</v>
      </c>
      <c r="K439" t="s">
        <v>628</v>
      </c>
      <c r="L439" t="str">
        <f t="shared" si="52"/>
        <v>"HAS_BOOK"</v>
      </c>
      <c r="M439" t="s">
        <v>623</v>
      </c>
      <c r="N439" t="str">
        <f t="shared" si="53"/>
        <v>"B400"</v>
      </c>
      <c r="O439" t="s">
        <v>624</v>
      </c>
      <c r="P439" s="12" t="str">
        <f t="shared" si="54"/>
        <v>&lt;term id="AT436" desc="本所持：割り込み" tt="HAS_BOOK" value="B400"/&gt;</v>
      </c>
      <c r="Q439" t="str">
        <f t="shared" si="55"/>
        <v>AT436</v>
      </c>
    </row>
    <row r="440" spans="1:19" x14ac:dyDescent="0.2">
      <c r="A440">
        <v>437</v>
      </c>
      <c r="B440" t="str">
        <f t="shared" si="49"/>
        <v>AT437</v>
      </c>
      <c r="C440" t="s">
        <v>2401</v>
      </c>
      <c r="D440" t="s">
        <v>553</v>
      </c>
      <c r="E440" t="s">
        <v>1990</v>
      </c>
      <c r="F440" t="s">
        <v>625</v>
      </c>
      <c r="G440" t="s">
        <v>621</v>
      </c>
      <c r="H440" t="str">
        <f t="shared" si="50"/>
        <v>"AT437"</v>
      </c>
      <c r="I440" t="s">
        <v>627</v>
      </c>
      <c r="J440" t="str">
        <f t="shared" si="51"/>
        <v>"本所持：封印の方陣"</v>
      </c>
      <c r="K440" t="s">
        <v>628</v>
      </c>
      <c r="L440" t="str">
        <f t="shared" si="52"/>
        <v>"HAS_BOOK"</v>
      </c>
      <c r="M440" t="s">
        <v>623</v>
      </c>
      <c r="N440" t="str">
        <f t="shared" si="53"/>
        <v>"B401"</v>
      </c>
      <c r="O440" t="s">
        <v>624</v>
      </c>
      <c r="P440" s="12" t="str">
        <f t="shared" si="54"/>
        <v>&lt;term id="AT437" desc="本所持：封印の方陣" tt="HAS_BOOK" value="B401"/&gt;</v>
      </c>
      <c r="Q440" t="str">
        <f t="shared" si="55"/>
        <v>AT437</v>
      </c>
    </row>
    <row r="441" spans="1:19" x14ac:dyDescent="0.2">
      <c r="A441">
        <v>438</v>
      </c>
      <c r="B441" t="str">
        <f t="shared" si="49"/>
        <v>AT438</v>
      </c>
      <c r="C441" t="s">
        <v>2402</v>
      </c>
      <c r="D441" t="s">
        <v>553</v>
      </c>
      <c r="E441" t="s">
        <v>1991</v>
      </c>
      <c r="F441" t="s">
        <v>625</v>
      </c>
      <c r="G441" t="s">
        <v>621</v>
      </c>
      <c r="H441" t="str">
        <f t="shared" si="50"/>
        <v>"AT438"</v>
      </c>
      <c r="I441" t="s">
        <v>627</v>
      </c>
      <c r="J441" t="str">
        <f t="shared" si="51"/>
        <v>"本所持：血の雨"</v>
      </c>
      <c r="K441" t="s">
        <v>628</v>
      </c>
      <c r="L441" t="str">
        <f t="shared" si="52"/>
        <v>"HAS_BOOK"</v>
      </c>
      <c r="M441" t="s">
        <v>623</v>
      </c>
      <c r="N441" t="str">
        <f t="shared" si="53"/>
        <v>"B402"</v>
      </c>
      <c r="O441" t="s">
        <v>624</v>
      </c>
      <c r="P441" s="12" t="str">
        <f t="shared" si="54"/>
        <v>&lt;term id="AT438" desc="本所持：血の雨" tt="HAS_BOOK" value="B402"/&gt;</v>
      </c>
      <c r="Q441" t="str">
        <f t="shared" si="55"/>
        <v>AT438</v>
      </c>
    </row>
    <row r="442" spans="1:19" x14ac:dyDescent="0.2">
      <c r="A442">
        <v>439</v>
      </c>
      <c r="B442" t="str">
        <f t="shared" si="49"/>
        <v>AT439</v>
      </c>
      <c r="C442" t="s">
        <v>2403</v>
      </c>
      <c r="D442" t="s">
        <v>553</v>
      </c>
      <c r="E442" t="s">
        <v>1992</v>
      </c>
      <c r="F442" t="s">
        <v>625</v>
      </c>
      <c r="G442" t="s">
        <v>621</v>
      </c>
      <c r="H442" t="str">
        <f t="shared" si="50"/>
        <v>"AT439"</v>
      </c>
      <c r="I442" t="s">
        <v>627</v>
      </c>
      <c r="J442" t="str">
        <f t="shared" si="51"/>
        <v>"本所持：写本"</v>
      </c>
      <c r="K442" t="s">
        <v>628</v>
      </c>
      <c r="L442" t="str">
        <f t="shared" si="52"/>
        <v>"HAS_BOOK"</v>
      </c>
      <c r="M442" t="s">
        <v>623</v>
      </c>
      <c r="N442" t="str">
        <f t="shared" si="53"/>
        <v>"B403"</v>
      </c>
      <c r="O442" t="s">
        <v>624</v>
      </c>
      <c r="P442" s="12" t="str">
        <f t="shared" si="54"/>
        <v>&lt;term id="AT439" desc="本所持：写本" tt="HAS_BOOK" value="B403"/&gt;</v>
      </c>
      <c r="Q442" t="str">
        <f t="shared" si="55"/>
        <v>AT439</v>
      </c>
    </row>
    <row r="443" spans="1:19" x14ac:dyDescent="0.2">
      <c r="A443">
        <v>440</v>
      </c>
      <c r="B443" t="str">
        <f t="shared" si="49"/>
        <v>AT440</v>
      </c>
      <c r="C443" t="s">
        <v>2404</v>
      </c>
      <c r="D443" t="s">
        <v>553</v>
      </c>
      <c r="E443" t="s">
        <v>1993</v>
      </c>
      <c r="F443" t="s">
        <v>625</v>
      </c>
      <c r="G443" t="s">
        <v>621</v>
      </c>
      <c r="H443" t="str">
        <f t="shared" si="50"/>
        <v>"AT440"</v>
      </c>
      <c r="I443" t="s">
        <v>627</v>
      </c>
      <c r="J443" t="str">
        <f t="shared" si="51"/>
        <v>"本所持：生命の雫"</v>
      </c>
      <c r="K443" t="s">
        <v>628</v>
      </c>
      <c r="L443" t="str">
        <f t="shared" si="52"/>
        <v>"HAS_BOOK"</v>
      </c>
      <c r="M443" t="s">
        <v>623</v>
      </c>
      <c r="N443" t="str">
        <f t="shared" si="53"/>
        <v>"B404"</v>
      </c>
      <c r="O443" t="s">
        <v>624</v>
      </c>
      <c r="P443" s="12" t="str">
        <f t="shared" si="54"/>
        <v>&lt;term id="AT440" desc="本所持：生命の雫" tt="HAS_BOOK" value="B404"/&gt;</v>
      </c>
      <c r="Q443" t="str">
        <f t="shared" si="55"/>
        <v>AT440</v>
      </c>
    </row>
    <row r="444" spans="1:19" x14ac:dyDescent="0.2">
      <c r="A444">
        <v>441</v>
      </c>
      <c r="B444" t="str">
        <f t="shared" si="49"/>
        <v>AT441</v>
      </c>
      <c r="C444" t="s">
        <v>2405</v>
      </c>
      <c r="D444" t="s">
        <v>553</v>
      </c>
      <c r="E444" t="s">
        <v>1994</v>
      </c>
      <c r="F444" t="s">
        <v>625</v>
      </c>
      <c r="G444" t="s">
        <v>621</v>
      </c>
      <c r="H444" t="str">
        <f t="shared" si="50"/>
        <v>"AT441"</v>
      </c>
      <c r="I444" t="s">
        <v>627</v>
      </c>
      <c r="J444" t="str">
        <f t="shared" si="51"/>
        <v>"本所持：死神からの手紙"</v>
      </c>
      <c r="K444" t="s">
        <v>628</v>
      </c>
      <c r="L444" t="str">
        <f t="shared" si="52"/>
        <v>"HAS_BOOK"</v>
      </c>
      <c r="M444" t="s">
        <v>623</v>
      </c>
      <c r="N444" t="str">
        <f t="shared" si="53"/>
        <v>"B405"</v>
      </c>
      <c r="O444" t="s">
        <v>624</v>
      </c>
      <c r="P444" s="12" t="str">
        <f t="shared" si="54"/>
        <v>&lt;term id="AT441" desc="本所持：死神からの手紙" tt="HAS_BOOK" value="B405"/&gt;</v>
      </c>
      <c r="Q444" t="str">
        <f t="shared" si="55"/>
        <v>AT441</v>
      </c>
    </row>
    <row r="445" spans="1:19" x14ac:dyDescent="0.2">
      <c r="A445">
        <v>442</v>
      </c>
      <c r="B445" t="str">
        <f t="shared" si="49"/>
        <v>AT442</v>
      </c>
      <c r="C445" t="s">
        <v>2406</v>
      </c>
      <c r="D445" t="s">
        <v>553</v>
      </c>
      <c r="E445" t="s">
        <v>1995</v>
      </c>
      <c r="F445" t="s">
        <v>625</v>
      </c>
      <c r="G445" t="s">
        <v>621</v>
      </c>
      <c r="H445" t="str">
        <f t="shared" si="50"/>
        <v>"AT442"</v>
      </c>
      <c r="I445" t="s">
        <v>627</v>
      </c>
      <c r="J445" t="str">
        <f t="shared" si="51"/>
        <v>"本所持：アイスブレス"</v>
      </c>
      <c r="K445" t="s">
        <v>628</v>
      </c>
      <c r="L445" t="str">
        <f t="shared" si="52"/>
        <v>"HAS_BOOK"</v>
      </c>
      <c r="M445" t="s">
        <v>623</v>
      </c>
      <c r="N445" t="str">
        <f t="shared" si="53"/>
        <v>"B406"</v>
      </c>
      <c r="O445" t="s">
        <v>624</v>
      </c>
      <c r="P445" s="12" t="str">
        <f t="shared" si="54"/>
        <v>&lt;term id="AT442" desc="本所持：アイスブレス" tt="HAS_BOOK" value="B406"/&gt;</v>
      </c>
      <c r="Q445" t="str">
        <f t="shared" si="55"/>
        <v>AT442</v>
      </c>
    </row>
    <row r="446" spans="1:19" x14ac:dyDescent="0.2">
      <c r="A446">
        <v>443</v>
      </c>
      <c r="B446" t="str">
        <f t="shared" si="49"/>
        <v>AT443</v>
      </c>
      <c r="C446" t="s">
        <v>2407</v>
      </c>
      <c r="D446" t="s">
        <v>553</v>
      </c>
      <c r="E446" t="s">
        <v>1996</v>
      </c>
      <c r="F446" t="s">
        <v>625</v>
      </c>
      <c r="G446" t="s">
        <v>621</v>
      </c>
      <c r="H446" t="str">
        <f t="shared" si="50"/>
        <v>"AT443"</v>
      </c>
      <c r="I446" t="s">
        <v>627</v>
      </c>
      <c r="J446" t="str">
        <f t="shared" si="51"/>
        <v>"本所持：パラライズ"</v>
      </c>
      <c r="K446" t="s">
        <v>628</v>
      </c>
      <c r="L446" t="str">
        <f t="shared" si="52"/>
        <v>"HAS_BOOK"</v>
      </c>
      <c r="M446" t="s">
        <v>623</v>
      </c>
      <c r="N446" t="str">
        <f t="shared" si="53"/>
        <v>"B407"</v>
      </c>
      <c r="O446" t="s">
        <v>624</v>
      </c>
      <c r="P446" s="12" t="str">
        <f t="shared" si="54"/>
        <v>&lt;term id="AT443" desc="本所持：パラライズ" tt="HAS_BOOK" value="B407"/&gt;</v>
      </c>
      <c r="Q446" t="str">
        <f t="shared" si="55"/>
        <v>AT443</v>
      </c>
    </row>
    <row r="447" spans="1:19" x14ac:dyDescent="0.2">
      <c r="A447">
        <v>444</v>
      </c>
      <c r="B447" t="str">
        <f t="shared" si="49"/>
        <v>AT444</v>
      </c>
      <c r="C447" t="s">
        <v>2408</v>
      </c>
      <c r="D447" t="s">
        <v>553</v>
      </c>
      <c r="E447" t="s">
        <v>1997</v>
      </c>
      <c r="F447" t="s">
        <v>625</v>
      </c>
      <c r="G447" t="s">
        <v>621</v>
      </c>
      <c r="H447" t="str">
        <f t="shared" si="50"/>
        <v>"AT444"</v>
      </c>
      <c r="I447" t="s">
        <v>627</v>
      </c>
      <c r="J447" t="str">
        <f t="shared" si="51"/>
        <v>"本所持：進捗どうですか？"</v>
      </c>
      <c r="K447" t="s">
        <v>628</v>
      </c>
      <c r="L447" t="str">
        <f t="shared" si="52"/>
        <v>"HAS_BOOK"</v>
      </c>
      <c r="M447" t="s">
        <v>623</v>
      </c>
      <c r="N447" t="str">
        <f t="shared" si="53"/>
        <v>"B408"</v>
      </c>
      <c r="O447" t="s">
        <v>624</v>
      </c>
      <c r="P447" s="12" t="str">
        <f t="shared" si="54"/>
        <v>&lt;term id="AT444" desc="本所持：進捗どうですか？" tt="HAS_BOOK" value="B408"/&gt;</v>
      </c>
      <c r="Q447" t="str">
        <f t="shared" si="55"/>
        <v>AT444</v>
      </c>
    </row>
    <row r="448" spans="1:19" x14ac:dyDescent="0.2">
      <c r="A448">
        <v>445</v>
      </c>
      <c r="B448" t="str">
        <f t="shared" si="49"/>
        <v>AT445</v>
      </c>
      <c r="C448" t="s">
        <v>2409</v>
      </c>
      <c r="D448" t="s">
        <v>553</v>
      </c>
      <c r="E448" t="s">
        <v>1998</v>
      </c>
      <c r="F448" t="s">
        <v>625</v>
      </c>
      <c r="G448" t="s">
        <v>621</v>
      </c>
      <c r="H448" t="str">
        <f t="shared" si="50"/>
        <v>"AT445"</v>
      </c>
      <c r="I448" t="s">
        <v>627</v>
      </c>
      <c r="J448" t="str">
        <f t="shared" si="51"/>
        <v>"本所持："</v>
      </c>
      <c r="K448" t="s">
        <v>628</v>
      </c>
      <c r="L448" t="str">
        <f t="shared" si="52"/>
        <v>"HAS_BOOK"</v>
      </c>
      <c r="M448" t="s">
        <v>623</v>
      </c>
      <c r="N448" t="str">
        <f t="shared" si="53"/>
        <v>"B409"</v>
      </c>
      <c r="O448" t="s">
        <v>624</v>
      </c>
      <c r="P448" s="12" t="str">
        <f t="shared" si="54"/>
        <v>&lt;term id="AT445" desc="本所持：" tt="HAS_BOOK" value="B409"/&gt;</v>
      </c>
      <c r="Q448" t="str">
        <f t="shared" si="55"/>
        <v>AT445</v>
      </c>
      <c r="S448" t="str">
        <f t="shared" ref="S448:S488" si="56">"本所持："&amp;R448</f>
        <v>本所持：</v>
      </c>
    </row>
    <row r="449" spans="1:19" x14ac:dyDescent="0.2">
      <c r="A449">
        <v>446</v>
      </c>
      <c r="B449" t="str">
        <f t="shared" si="49"/>
        <v>AT446</v>
      </c>
      <c r="C449" t="s">
        <v>2409</v>
      </c>
      <c r="D449" t="s">
        <v>553</v>
      </c>
      <c r="E449" t="s">
        <v>1999</v>
      </c>
      <c r="F449" t="s">
        <v>625</v>
      </c>
      <c r="G449" t="s">
        <v>621</v>
      </c>
      <c r="H449" t="str">
        <f t="shared" si="50"/>
        <v>"AT446"</v>
      </c>
      <c r="I449" t="s">
        <v>627</v>
      </c>
      <c r="J449" t="str">
        <f t="shared" si="51"/>
        <v>"本所持："</v>
      </c>
      <c r="K449" t="s">
        <v>628</v>
      </c>
      <c r="L449" t="str">
        <f t="shared" si="52"/>
        <v>"HAS_BOOK"</v>
      </c>
      <c r="M449" t="s">
        <v>623</v>
      </c>
      <c r="N449" t="str">
        <f t="shared" si="53"/>
        <v>"B410"</v>
      </c>
      <c r="O449" t="s">
        <v>624</v>
      </c>
      <c r="P449" s="12" t="str">
        <f t="shared" si="54"/>
        <v>&lt;term id="AT446" desc="本所持：" tt="HAS_BOOK" value="B410"/&gt;</v>
      </c>
      <c r="Q449" t="str">
        <f t="shared" si="55"/>
        <v>AT446</v>
      </c>
      <c r="S449" t="str">
        <f t="shared" si="56"/>
        <v>本所持：</v>
      </c>
    </row>
    <row r="450" spans="1:19" x14ac:dyDescent="0.2">
      <c r="A450">
        <v>447</v>
      </c>
      <c r="B450" t="str">
        <f t="shared" si="49"/>
        <v>AT447</v>
      </c>
      <c r="C450" t="s">
        <v>2409</v>
      </c>
      <c r="D450" t="s">
        <v>553</v>
      </c>
      <c r="E450" t="s">
        <v>2000</v>
      </c>
      <c r="F450" t="s">
        <v>625</v>
      </c>
      <c r="G450" t="s">
        <v>621</v>
      </c>
      <c r="H450" t="str">
        <f t="shared" si="50"/>
        <v>"AT447"</v>
      </c>
      <c r="I450" t="s">
        <v>627</v>
      </c>
      <c r="J450" t="str">
        <f t="shared" si="51"/>
        <v>"本所持："</v>
      </c>
      <c r="K450" t="s">
        <v>628</v>
      </c>
      <c r="L450" t="str">
        <f t="shared" si="52"/>
        <v>"HAS_BOOK"</v>
      </c>
      <c r="M450" t="s">
        <v>623</v>
      </c>
      <c r="N450" t="str">
        <f t="shared" si="53"/>
        <v>"B411"</v>
      </c>
      <c r="O450" t="s">
        <v>624</v>
      </c>
      <c r="P450" s="12" t="str">
        <f t="shared" si="54"/>
        <v>&lt;term id="AT447" desc="本所持：" tt="HAS_BOOK" value="B411"/&gt;</v>
      </c>
      <c r="Q450" t="str">
        <f t="shared" si="55"/>
        <v>AT447</v>
      </c>
      <c r="S450" t="str">
        <f t="shared" si="56"/>
        <v>本所持：</v>
      </c>
    </row>
    <row r="451" spans="1:19" x14ac:dyDescent="0.2">
      <c r="A451">
        <v>448</v>
      </c>
      <c r="B451" t="str">
        <f t="shared" si="49"/>
        <v>AT448</v>
      </c>
      <c r="C451" t="s">
        <v>2409</v>
      </c>
      <c r="D451" t="s">
        <v>553</v>
      </c>
      <c r="E451" t="s">
        <v>2001</v>
      </c>
      <c r="F451" t="s">
        <v>625</v>
      </c>
      <c r="G451" t="s">
        <v>621</v>
      </c>
      <c r="H451" t="str">
        <f t="shared" si="50"/>
        <v>"AT448"</v>
      </c>
      <c r="I451" t="s">
        <v>627</v>
      </c>
      <c r="J451" t="str">
        <f t="shared" si="51"/>
        <v>"本所持："</v>
      </c>
      <c r="K451" t="s">
        <v>628</v>
      </c>
      <c r="L451" t="str">
        <f t="shared" si="52"/>
        <v>"HAS_BOOK"</v>
      </c>
      <c r="M451" t="s">
        <v>623</v>
      </c>
      <c r="N451" t="str">
        <f t="shared" si="53"/>
        <v>"B412"</v>
      </c>
      <c r="O451" t="s">
        <v>624</v>
      </c>
      <c r="P451" s="12" t="str">
        <f t="shared" si="54"/>
        <v>&lt;term id="AT448" desc="本所持：" tt="HAS_BOOK" value="B412"/&gt;</v>
      </c>
      <c r="Q451" t="str">
        <f t="shared" si="55"/>
        <v>AT448</v>
      </c>
      <c r="S451" t="str">
        <f t="shared" si="56"/>
        <v>本所持：</v>
      </c>
    </row>
    <row r="452" spans="1:19" x14ac:dyDescent="0.2">
      <c r="A452">
        <v>449</v>
      </c>
      <c r="B452" t="str">
        <f t="shared" si="49"/>
        <v>AT449</v>
      </c>
      <c r="C452" t="s">
        <v>2409</v>
      </c>
      <c r="D452" t="s">
        <v>553</v>
      </c>
      <c r="E452" t="s">
        <v>2002</v>
      </c>
      <c r="F452" t="s">
        <v>625</v>
      </c>
      <c r="G452" t="s">
        <v>621</v>
      </c>
      <c r="H452" t="str">
        <f t="shared" si="50"/>
        <v>"AT449"</v>
      </c>
      <c r="I452" t="s">
        <v>627</v>
      </c>
      <c r="J452" t="str">
        <f t="shared" si="51"/>
        <v>"本所持："</v>
      </c>
      <c r="K452" t="s">
        <v>628</v>
      </c>
      <c r="L452" t="str">
        <f t="shared" si="52"/>
        <v>"HAS_BOOK"</v>
      </c>
      <c r="M452" t="s">
        <v>623</v>
      </c>
      <c r="N452" t="str">
        <f t="shared" si="53"/>
        <v>"B413"</v>
      </c>
      <c r="O452" t="s">
        <v>624</v>
      </c>
      <c r="P452" s="12" t="str">
        <f t="shared" si="54"/>
        <v>&lt;term id="AT449" desc="本所持：" tt="HAS_BOOK" value="B413"/&gt;</v>
      </c>
      <c r="Q452" t="str">
        <f t="shared" si="55"/>
        <v>AT449</v>
      </c>
      <c r="S452" t="str">
        <f t="shared" si="56"/>
        <v>本所持：</v>
      </c>
    </row>
    <row r="453" spans="1:19" x14ac:dyDescent="0.2">
      <c r="A453">
        <v>450</v>
      </c>
      <c r="B453" t="str">
        <f t="shared" si="49"/>
        <v>AT450</v>
      </c>
      <c r="C453" t="s">
        <v>2409</v>
      </c>
      <c r="D453" t="s">
        <v>553</v>
      </c>
      <c r="E453" t="s">
        <v>2003</v>
      </c>
      <c r="F453" t="s">
        <v>625</v>
      </c>
      <c r="G453" t="s">
        <v>621</v>
      </c>
      <c r="H453" t="str">
        <f t="shared" si="50"/>
        <v>"AT450"</v>
      </c>
      <c r="I453" t="s">
        <v>627</v>
      </c>
      <c r="J453" t="str">
        <f t="shared" si="51"/>
        <v>"本所持："</v>
      </c>
      <c r="K453" t="s">
        <v>628</v>
      </c>
      <c r="L453" t="str">
        <f t="shared" si="52"/>
        <v>"HAS_BOOK"</v>
      </c>
      <c r="M453" t="s">
        <v>623</v>
      </c>
      <c r="N453" t="str">
        <f t="shared" si="53"/>
        <v>"B414"</v>
      </c>
      <c r="O453" t="s">
        <v>624</v>
      </c>
      <c r="P453" s="12" t="str">
        <f t="shared" si="54"/>
        <v>&lt;term id="AT450" desc="本所持：" tt="HAS_BOOK" value="B414"/&gt;</v>
      </c>
      <c r="Q453" t="str">
        <f t="shared" si="55"/>
        <v>AT450</v>
      </c>
      <c r="S453" t="str">
        <f t="shared" si="56"/>
        <v>本所持：</v>
      </c>
    </row>
    <row r="454" spans="1:19" x14ac:dyDescent="0.2">
      <c r="A454">
        <v>451</v>
      </c>
      <c r="B454" t="str">
        <f t="shared" si="49"/>
        <v>AT451</v>
      </c>
      <c r="C454" t="s">
        <v>2409</v>
      </c>
      <c r="D454" t="s">
        <v>553</v>
      </c>
      <c r="E454" t="s">
        <v>2004</v>
      </c>
      <c r="F454" t="s">
        <v>625</v>
      </c>
      <c r="G454" t="s">
        <v>621</v>
      </c>
      <c r="H454" t="str">
        <f t="shared" si="50"/>
        <v>"AT451"</v>
      </c>
      <c r="I454" t="s">
        <v>627</v>
      </c>
      <c r="J454" t="str">
        <f t="shared" si="51"/>
        <v>"本所持："</v>
      </c>
      <c r="K454" t="s">
        <v>628</v>
      </c>
      <c r="L454" t="str">
        <f t="shared" si="52"/>
        <v>"HAS_BOOK"</v>
      </c>
      <c r="M454" t="s">
        <v>623</v>
      </c>
      <c r="N454" t="str">
        <f t="shared" si="53"/>
        <v>"B415"</v>
      </c>
      <c r="O454" t="s">
        <v>624</v>
      </c>
      <c r="P454" s="12" t="str">
        <f t="shared" si="54"/>
        <v>&lt;term id="AT451" desc="本所持：" tt="HAS_BOOK" value="B415"/&gt;</v>
      </c>
      <c r="Q454" t="str">
        <f t="shared" si="55"/>
        <v>AT451</v>
      </c>
      <c r="S454" t="str">
        <f t="shared" si="56"/>
        <v>本所持：</v>
      </c>
    </row>
    <row r="455" spans="1:19" x14ac:dyDescent="0.2">
      <c r="A455">
        <v>452</v>
      </c>
      <c r="B455" t="str">
        <f t="shared" si="49"/>
        <v>AT452</v>
      </c>
      <c r="C455" t="s">
        <v>2409</v>
      </c>
      <c r="D455" t="s">
        <v>553</v>
      </c>
      <c r="E455" t="s">
        <v>2005</v>
      </c>
      <c r="F455" t="s">
        <v>625</v>
      </c>
      <c r="G455" t="s">
        <v>621</v>
      </c>
      <c r="H455" t="str">
        <f t="shared" si="50"/>
        <v>"AT452"</v>
      </c>
      <c r="I455" t="s">
        <v>627</v>
      </c>
      <c r="J455" t="str">
        <f t="shared" si="51"/>
        <v>"本所持："</v>
      </c>
      <c r="K455" t="s">
        <v>628</v>
      </c>
      <c r="L455" t="str">
        <f t="shared" si="52"/>
        <v>"HAS_BOOK"</v>
      </c>
      <c r="M455" t="s">
        <v>623</v>
      </c>
      <c r="N455" t="str">
        <f t="shared" si="53"/>
        <v>"B416"</v>
      </c>
      <c r="O455" t="s">
        <v>624</v>
      </c>
      <c r="P455" s="12" t="str">
        <f t="shared" si="54"/>
        <v>&lt;term id="AT452" desc="本所持：" tt="HAS_BOOK" value="B416"/&gt;</v>
      </c>
      <c r="Q455" t="str">
        <f t="shared" si="55"/>
        <v>AT452</v>
      </c>
      <c r="S455" t="str">
        <f t="shared" si="56"/>
        <v>本所持：</v>
      </c>
    </row>
    <row r="456" spans="1:19" x14ac:dyDescent="0.2">
      <c r="A456">
        <v>453</v>
      </c>
      <c r="B456" t="str">
        <f t="shared" si="49"/>
        <v>AT453</v>
      </c>
      <c r="C456" t="s">
        <v>2409</v>
      </c>
      <c r="D456" t="s">
        <v>553</v>
      </c>
      <c r="E456" t="s">
        <v>2006</v>
      </c>
      <c r="F456" t="s">
        <v>625</v>
      </c>
      <c r="G456" t="s">
        <v>621</v>
      </c>
      <c r="H456" t="str">
        <f t="shared" si="50"/>
        <v>"AT453"</v>
      </c>
      <c r="I456" t="s">
        <v>627</v>
      </c>
      <c r="J456" t="str">
        <f t="shared" si="51"/>
        <v>"本所持："</v>
      </c>
      <c r="K456" t="s">
        <v>628</v>
      </c>
      <c r="L456" t="str">
        <f t="shared" si="52"/>
        <v>"HAS_BOOK"</v>
      </c>
      <c r="M456" t="s">
        <v>623</v>
      </c>
      <c r="N456" t="str">
        <f t="shared" si="53"/>
        <v>"B417"</v>
      </c>
      <c r="O456" t="s">
        <v>624</v>
      </c>
      <c r="P456" s="12" t="str">
        <f t="shared" si="54"/>
        <v>&lt;term id="AT453" desc="本所持：" tt="HAS_BOOK" value="B417"/&gt;</v>
      </c>
      <c r="Q456" t="str">
        <f t="shared" si="55"/>
        <v>AT453</v>
      </c>
      <c r="S456" t="str">
        <f t="shared" si="56"/>
        <v>本所持：</v>
      </c>
    </row>
    <row r="457" spans="1:19" x14ac:dyDescent="0.2">
      <c r="A457">
        <v>454</v>
      </c>
      <c r="B457" t="str">
        <f t="shared" ref="B457:B516" si="57">"AT"&amp;TEXT(A457,"000")</f>
        <v>AT454</v>
      </c>
      <c r="C457" t="s">
        <v>2409</v>
      </c>
      <c r="D457" t="s">
        <v>553</v>
      </c>
      <c r="E457" t="s">
        <v>2007</v>
      </c>
      <c r="F457" t="s">
        <v>625</v>
      </c>
      <c r="G457" t="s">
        <v>621</v>
      </c>
      <c r="H457" t="str">
        <f t="shared" ref="H457:H516" si="58">""""&amp;B457&amp;""""</f>
        <v>"AT454"</v>
      </c>
      <c r="I457" t="s">
        <v>627</v>
      </c>
      <c r="J457" t="str">
        <f t="shared" ref="J457:J516" si="59">""""&amp;C457&amp;""""</f>
        <v>"本所持："</v>
      </c>
      <c r="K457" t="s">
        <v>628</v>
      </c>
      <c r="L457" t="str">
        <f t="shared" ref="L457:L516" si="60">""""&amp;D457&amp;""""</f>
        <v>"HAS_BOOK"</v>
      </c>
      <c r="M457" t="s">
        <v>623</v>
      </c>
      <c r="N457" t="str">
        <f t="shared" ref="N457:N516" si="61">""""&amp;E457&amp;""""</f>
        <v>"B418"</v>
      </c>
      <c r="O457" t="s">
        <v>624</v>
      </c>
      <c r="P457" s="12" t="str">
        <f t="shared" ref="P457:P516" si="62">F457&amp;G457&amp;H457&amp;I457&amp;J457&amp;K457&amp;L457&amp;M457&amp;N457&amp;O457</f>
        <v>&lt;term id="AT454" desc="本所持：" tt="HAS_BOOK" value="B418"/&gt;</v>
      </c>
      <c r="Q457" t="str">
        <f t="shared" ref="Q457:Q516" si="63">B457</f>
        <v>AT454</v>
      </c>
      <c r="S457" t="str">
        <f t="shared" si="56"/>
        <v>本所持：</v>
      </c>
    </row>
    <row r="458" spans="1:19" x14ac:dyDescent="0.2">
      <c r="A458">
        <v>455</v>
      </c>
      <c r="B458" t="str">
        <f t="shared" si="57"/>
        <v>AT455</v>
      </c>
      <c r="C458" t="s">
        <v>2409</v>
      </c>
      <c r="D458" t="s">
        <v>553</v>
      </c>
      <c r="E458" t="s">
        <v>2008</v>
      </c>
      <c r="F458" t="s">
        <v>625</v>
      </c>
      <c r="G458" t="s">
        <v>621</v>
      </c>
      <c r="H458" t="str">
        <f t="shared" si="58"/>
        <v>"AT455"</v>
      </c>
      <c r="I458" t="s">
        <v>627</v>
      </c>
      <c r="J458" t="str">
        <f t="shared" si="59"/>
        <v>"本所持："</v>
      </c>
      <c r="K458" t="s">
        <v>628</v>
      </c>
      <c r="L458" t="str">
        <f t="shared" si="60"/>
        <v>"HAS_BOOK"</v>
      </c>
      <c r="M458" t="s">
        <v>623</v>
      </c>
      <c r="N458" t="str">
        <f t="shared" si="61"/>
        <v>"B419"</v>
      </c>
      <c r="O458" t="s">
        <v>624</v>
      </c>
      <c r="P458" s="12" t="str">
        <f t="shared" si="62"/>
        <v>&lt;term id="AT455" desc="本所持：" tt="HAS_BOOK" value="B419"/&gt;</v>
      </c>
      <c r="Q458" t="str">
        <f t="shared" si="63"/>
        <v>AT455</v>
      </c>
      <c r="S458" t="str">
        <f t="shared" si="56"/>
        <v>本所持：</v>
      </c>
    </row>
    <row r="459" spans="1:19" x14ac:dyDescent="0.2">
      <c r="A459">
        <v>456</v>
      </c>
      <c r="B459" t="str">
        <f t="shared" si="57"/>
        <v>AT456</v>
      </c>
      <c r="C459" t="s">
        <v>2409</v>
      </c>
      <c r="D459" t="s">
        <v>553</v>
      </c>
      <c r="E459" t="s">
        <v>2009</v>
      </c>
      <c r="F459" t="s">
        <v>625</v>
      </c>
      <c r="G459" t="s">
        <v>621</v>
      </c>
      <c r="H459" t="str">
        <f t="shared" si="58"/>
        <v>"AT456"</v>
      </c>
      <c r="I459" t="s">
        <v>627</v>
      </c>
      <c r="J459" t="str">
        <f t="shared" si="59"/>
        <v>"本所持："</v>
      </c>
      <c r="K459" t="s">
        <v>628</v>
      </c>
      <c r="L459" t="str">
        <f t="shared" si="60"/>
        <v>"HAS_BOOK"</v>
      </c>
      <c r="M459" t="s">
        <v>623</v>
      </c>
      <c r="N459" t="str">
        <f t="shared" si="61"/>
        <v>"B420"</v>
      </c>
      <c r="O459" t="s">
        <v>624</v>
      </c>
      <c r="P459" s="12" t="str">
        <f t="shared" si="62"/>
        <v>&lt;term id="AT456" desc="本所持：" tt="HAS_BOOK" value="B420"/&gt;</v>
      </c>
      <c r="Q459" t="str">
        <f t="shared" si="63"/>
        <v>AT456</v>
      </c>
      <c r="S459" t="str">
        <f t="shared" si="56"/>
        <v>本所持：</v>
      </c>
    </row>
    <row r="460" spans="1:19" x14ac:dyDescent="0.2">
      <c r="A460">
        <v>457</v>
      </c>
      <c r="B460" t="str">
        <f t="shared" si="57"/>
        <v>AT457</v>
      </c>
      <c r="C460" t="s">
        <v>2409</v>
      </c>
      <c r="D460" t="s">
        <v>553</v>
      </c>
      <c r="E460" t="s">
        <v>2010</v>
      </c>
      <c r="F460" t="s">
        <v>625</v>
      </c>
      <c r="G460" t="s">
        <v>621</v>
      </c>
      <c r="H460" t="str">
        <f t="shared" si="58"/>
        <v>"AT457"</v>
      </c>
      <c r="I460" t="s">
        <v>627</v>
      </c>
      <c r="J460" t="str">
        <f t="shared" si="59"/>
        <v>"本所持："</v>
      </c>
      <c r="K460" t="s">
        <v>628</v>
      </c>
      <c r="L460" t="str">
        <f t="shared" si="60"/>
        <v>"HAS_BOOK"</v>
      </c>
      <c r="M460" t="s">
        <v>623</v>
      </c>
      <c r="N460" t="str">
        <f t="shared" si="61"/>
        <v>"B421"</v>
      </c>
      <c r="O460" t="s">
        <v>624</v>
      </c>
      <c r="P460" s="12" t="str">
        <f t="shared" si="62"/>
        <v>&lt;term id="AT457" desc="本所持：" tt="HAS_BOOK" value="B421"/&gt;</v>
      </c>
      <c r="Q460" t="str">
        <f t="shared" si="63"/>
        <v>AT457</v>
      </c>
      <c r="S460" t="str">
        <f t="shared" si="56"/>
        <v>本所持：</v>
      </c>
    </row>
    <row r="461" spans="1:19" x14ac:dyDescent="0.2">
      <c r="A461">
        <v>458</v>
      </c>
      <c r="B461" t="str">
        <f t="shared" si="57"/>
        <v>AT458</v>
      </c>
      <c r="C461" t="s">
        <v>2409</v>
      </c>
      <c r="D461" t="s">
        <v>553</v>
      </c>
      <c r="E461" t="s">
        <v>2011</v>
      </c>
      <c r="F461" t="s">
        <v>625</v>
      </c>
      <c r="G461" t="s">
        <v>621</v>
      </c>
      <c r="H461" t="str">
        <f t="shared" si="58"/>
        <v>"AT458"</v>
      </c>
      <c r="I461" t="s">
        <v>627</v>
      </c>
      <c r="J461" t="str">
        <f t="shared" si="59"/>
        <v>"本所持："</v>
      </c>
      <c r="K461" t="s">
        <v>628</v>
      </c>
      <c r="L461" t="str">
        <f t="shared" si="60"/>
        <v>"HAS_BOOK"</v>
      </c>
      <c r="M461" t="s">
        <v>623</v>
      </c>
      <c r="N461" t="str">
        <f t="shared" si="61"/>
        <v>"B422"</v>
      </c>
      <c r="O461" t="s">
        <v>624</v>
      </c>
      <c r="P461" s="12" t="str">
        <f t="shared" si="62"/>
        <v>&lt;term id="AT458" desc="本所持：" tt="HAS_BOOK" value="B422"/&gt;</v>
      </c>
      <c r="Q461" t="str">
        <f t="shared" si="63"/>
        <v>AT458</v>
      </c>
      <c r="S461" t="str">
        <f t="shared" si="56"/>
        <v>本所持：</v>
      </c>
    </row>
    <row r="462" spans="1:19" x14ac:dyDescent="0.2">
      <c r="A462">
        <v>459</v>
      </c>
      <c r="B462" t="str">
        <f t="shared" si="57"/>
        <v>AT459</v>
      </c>
      <c r="C462" t="s">
        <v>2409</v>
      </c>
      <c r="D462" t="s">
        <v>553</v>
      </c>
      <c r="E462" t="s">
        <v>2012</v>
      </c>
      <c r="F462" t="s">
        <v>625</v>
      </c>
      <c r="G462" t="s">
        <v>621</v>
      </c>
      <c r="H462" t="str">
        <f t="shared" si="58"/>
        <v>"AT459"</v>
      </c>
      <c r="I462" t="s">
        <v>627</v>
      </c>
      <c r="J462" t="str">
        <f t="shared" si="59"/>
        <v>"本所持："</v>
      </c>
      <c r="K462" t="s">
        <v>628</v>
      </c>
      <c r="L462" t="str">
        <f t="shared" si="60"/>
        <v>"HAS_BOOK"</v>
      </c>
      <c r="M462" t="s">
        <v>623</v>
      </c>
      <c r="N462" t="str">
        <f t="shared" si="61"/>
        <v>"B423"</v>
      </c>
      <c r="O462" t="s">
        <v>624</v>
      </c>
      <c r="P462" s="12" t="str">
        <f t="shared" si="62"/>
        <v>&lt;term id="AT459" desc="本所持：" tt="HAS_BOOK" value="B423"/&gt;</v>
      </c>
      <c r="Q462" t="str">
        <f t="shared" si="63"/>
        <v>AT459</v>
      </c>
      <c r="S462" t="str">
        <f t="shared" si="56"/>
        <v>本所持：</v>
      </c>
    </row>
    <row r="463" spans="1:19" x14ac:dyDescent="0.2">
      <c r="A463">
        <v>460</v>
      </c>
      <c r="B463" t="str">
        <f t="shared" si="57"/>
        <v>AT460</v>
      </c>
      <c r="C463" t="s">
        <v>2409</v>
      </c>
      <c r="D463" t="s">
        <v>553</v>
      </c>
      <c r="E463" t="s">
        <v>2013</v>
      </c>
      <c r="F463" t="s">
        <v>625</v>
      </c>
      <c r="G463" t="s">
        <v>621</v>
      </c>
      <c r="H463" t="str">
        <f t="shared" si="58"/>
        <v>"AT460"</v>
      </c>
      <c r="I463" t="s">
        <v>627</v>
      </c>
      <c r="J463" t="str">
        <f t="shared" si="59"/>
        <v>"本所持："</v>
      </c>
      <c r="K463" t="s">
        <v>628</v>
      </c>
      <c r="L463" t="str">
        <f t="shared" si="60"/>
        <v>"HAS_BOOK"</v>
      </c>
      <c r="M463" t="s">
        <v>623</v>
      </c>
      <c r="N463" t="str">
        <f t="shared" si="61"/>
        <v>"B424"</v>
      </c>
      <c r="O463" t="s">
        <v>624</v>
      </c>
      <c r="P463" s="12" t="str">
        <f t="shared" si="62"/>
        <v>&lt;term id="AT460" desc="本所持：" tt="HAS_BOOK" value="B424"/&gt;</v>
      </c>
      <c r="Q463" t="str">
        <f t="shared" si="63"/>
        <v>AT460</v>
      </c>
      <c r="S463" t="str">
        <f t="shared" si="56"/>
        <v>本所持：</v>
      </c>
    </row>
    <row r="464" spans="1:19" x14ac:dyDescent="0.2">
      <c r="A464">
        <v>461</v>
      </c>
      <c r="B464" t="str">
        <f t="shared" si="57"/>
        <v>AT461</v>
      </c>
      <c r="C464" t="s">
        <v>2409</v>
      </c>
      <c r="D464" t="s">
        <v>553</v>
      </c>
      <c r="E464" t="s">
        <v>2014</v>
      </c>
      <c r="F464" t="s">
        <v>625</v>
      </c>
      <c r="G464" t="s">
        <v>621</v>
      </c>
      <c r="H464" t="str">
        <f t="shared" si="58"/>
        <v>"AT461"</v>
      </c>
      <c r="I464" t="s">
        <v>627</v>
      </c>
      <c r="J464" t="str">
        <f t="shared" si="59"/>
        <v>"本所持："</v>
      </c>
      <c r="K464" t="s">
        <v>628</v>
      </c>
      <c r="L464" t="str">
        <f t="shared" si="60"/>
        <v>"HAS_BOOK"</v>
      </c>
      <c r="M464" t="s">
        <v>623</v>
      </c>
      <c r="N464" t="str">
        <f t="shared" si="61"/>
        <v>"B425"</v>
      </c>
      <c r="O464" t="s">
        <v>624</v>
      </c>
      <c r="P464" s="12" t="str">
        <f t="shared" si="62"/>
        <v>&lt;term id="AT461" desc="本所持：" tt="HAS_BOOK" value="B425"/&gt;</v>
      </c>
      <c r="Q464" t="str">
        <f t="shared" si="63"/>
        <v>AT461</v>
      </c>
      <c r="S464" t="str">
        <f t="shared" si="56"/>
        <v>本所持：</v>
      </c>
    </row>
    <row r="465" spans="1:19" x14ac:dyDescent="0.2">
      <c r="A465">
        <v>462</v>
      </c>
      <c r="B465" t="str">
        <f t="shared" si="57"/>
        <v>AT462</v>
      </c>
      <c r="C465" t="s">
        <v>2409</v>
      </c>
      <c r="D465" t="s">
        <v>553</v>
      </c>
      <c r="E465" t="s">
        <v>2015</v>
      </c>
      <c r="F465" t="s">
        <v>625</v>
      </c>
      <c r="G465" t="s">
        <v>621</v>
      </c>
      <c r="H465" t="str">
        <f t="shared" si="58"/>
        <v>"AT462"</v>
      </c>
      <c r="I465" t="s">
        <v>627</v>
      </c>
      <c r="J465" t="str">
        <f t="shared" si="59"/>
        <v>"本所持："</v>
      </c>
      <c r="K465" t="s">
        <v>628</v>
      </c>
      <c r="L465" t="str">
        <f t="shared" si="60"/>
        <v>"HAS_BOOK"</v>
      </c>
      <c r="M465" t="s">
        <v>623</v>
      </c>
      <c r="N465" t="str">
        <f t="shared" si="61"/>
        <v>"B426"</v>
      </c>
      <c r="O465" t="s">
        <v>624</v>
      </c>
      <c r="P465" s="12" t="str">
        <f t="shared" si="62"/>
        <v>&lt;term id="AT462" desc="本所持：" tt="HAS_BOOK" value="B426"/&gt;</v>
      </c>
      <c r="Q465" t="str">
        <f t="shared" si="63"/>
        <v>AT462</v>
      </c>
      <c r="S465" t="str">
        <f t="shared" si="56"/>
        <v>本所持：</v>
      </c>
    </row>
    <row r="466" spans="1:19" x14ac:dyDescent="0.2">
      <c r="A466">
        <v>463</v>
      </c>
      <c r="B466" t="str">
        <f t="shared" si="57"/>
        <v>AT463</v>
      </c>
      <c r="C466" t="s">
        <v>2409</v>
      </c>
      <c r="D466" t="s">
        <v>553</v>
      </c>
      <c r="E466" t="s">
        <v>2016</v>
      </c>
      <c r="F466" t="s">
        <v>625</v>
      </c>
      <c r="G466" t="s">
        <v>621</v>
      </c>
      <c r="H466" t="str">
        <f t="shared" si="58"/>
        <v>"AT463"</v>
      </c>
      <c r="I466" t="s">
        <v>627</v>
      </c>
      <c r="J466" t="str">
        <f t="shared" si="59"/>
        <v>"本所持："</v>
      </c>
      <c r="K466" t="s">
        <v>628</v>
      </c>
      <c r="L466" t="str">
        <f t="shared" si="60"/>
        <v>"HAS_BOOK"</v>
      </c>
      <c r="M466" t="s">
        <v>623</v>
      </c>
      <c r="N466" t="str">
        <f t="shared" si="61"/>
        <v>"B427"</v>
      </c>
      <c r="O466" t="s">
        <v>624</v>
      </c>
      <c r="P466" s="12" t="str">
        <f t="shared" si="62"/>
        <v>&lt;term id="AT463" desc="本所持：" tt="HAS_BOOK" value="B427"/&gt;</v>
      </c>
      <c r="Q466" t="str">
        <f t="shared" si="63"/>
        <v>AT463</v>
      </c>
      <c r="S466" t="str">
        <f t="shared" si="56"/>
        <v>本所持：</v>
      </c>
    </row>
    <row r="467" spans="1:19" x14ac:dyDescent="0.2">
      <c r="A467">
        <v>464</v>
      </c>
      <c r="B467" t="str">
        <f t="shared" si="57"/>
        <v>AT464</v>
      </c>
      <c r="C467" t="s">
        <v>2409</v>
      </c>
      <c r="D467" t="s">
        <v>553</v>
      </c>
      <c r="E467" t="s">
        <v>2017</v>
      </c>
      <c r="F467" t="s">
        <v>625</v>
      </c>
      <c r="G467" t="s">
        <v>621</v>
      </c>
      <c r="H467" t="str">
        <f t="shared" si="58"/>
        <v>"AT464"</v>
      </c>
      <c r="I467" t="s">
        <v>627</v>
      </c>
      <c r="J467" t="str">
        <f t="shared" si="59"/>
        <v>"本所持："</v>
      </c>
      <c r="K467" t="s">
        <v>628</v>
      </c>
      <c r="L467" t="str">
        <f t="shared" si="60"/>
        <v>"HAS_BOOK"</v>
      </c>
      <c r="M467" t="s">
        <v>623</v>
      </c>
      <c r="N467" t="str">
        <f t="shared" si="61"/>
        <v>"B428"</v>
      </c>
      <c r="O467" t="s">
        <v>624</v>
      </c>
      <c r="P467" s="12" t="str">
        <f t="shared" si="62"/>
        <v>&lt;term id="AT464" desc="本所持：" tt="HAS_BOOK" value="B428"/&gt;</v>
      </c>
      <c r="Q467" t="str">
        <f t="shared" si="63"/>
        <v>AT464</v>
      </c>
      <c r="S467" t="str">
        <f t="shared" si="56"/>
        <v>本所持：</v>
      </c>
    </row>
    <row r="468" spans="1:19" x14ac:dyDescent="0.2">
      <c r="A468">
        <v>465</v>
      </c>
      <c r="B468" t="str">
        <f t="shared" si="57"/>
        <v>AT465</v>
      </c>
      <c r="C468" t="s">
        <v>2409</v>
      </c>
      <c r="D468" t="s">
        <v>553</v>
      </c>
      <c r="E468" t="s">
        <v>2018</v>
      </c>
      <c r="F468" t="s">
        <v>625</v>
      </c>
      <c r="G468" t="s">
        <v>621</v>
      </c>
      <c r="H468" t="str">
        <f t="shared" si="58"/>
        <v>"AT465"</v>
      </c>
      <c r="I468" t="s">
        <v>627</v>
      </c>
      <c r="J468" t="str">
        <f t="shared" si="59"/>
        <v>"本所持："</v>
      </c>
      <c r="K468" t="s">
        <v>628</v>
      </c>
      <c r="L468" t="str">
        <f t="shared" si="60"/>
        <v>"HAS_BOOK"</v>
      </c>
      <c r="M468" t="s">
        <v>623</v>
      </c>
      <c r="N468" t="str">
        <f t="shared" si="61"/>
        <v>"B429"</v>
      </c>
      <c r="O468" t="s">
        <v>624</v>
      </c>
      <c r="P468" s="12" t="str">
        <f t="shared" si="62"/>
        <v>&lt;term id="AT465" desc="本所持：" tt="HAS_BOOK" value="B429"/&gt;</v>
      </c>
      <c r="Q468" t="str">
        <f t="shared" si="63"/>
        <v>AT465</v>
      </c>
      <c r="S468" t="str">
        <f t="shared" si="56"/>
        <v>本所持：</v>
      </c>
    </row>
    <row r="469" spans="1:19" x14ac:dyDescent="0.2">
      <c r="A469">
        <v>466</v>
      </c>
      <c r="B469" t="str">
        <f t="shared" si="57"/>
        <v>AT466</v>
      </c>
      <c r="C469" t="s">
        <v>2409</v>
      </c>
      <c r="D469" t="s">
        <v>553</v>
      </c>
      <c r="E469" t="s">
        <v>2019</v>
      </c>
      <c r="F469" t="s">
        <v>625</v>
      </c>
      <c r="G469" t="s">
        <v>621</v>
      </c>
      <c r="H469" t="str">
        <f t="shared" si="58"/>
        <v>"AT466"</v>
      </c>
      <c r="I469" t="s">
        <v>627</v>
      </c>
      <c r="J469" t="str">
        <f t="shared" si="59"/>
        <v>"本所持："</v>
      </c>
      <c r="K469" t="s">
        <v>628</v>
      </c>
      <c r="L469" t="str">
        <f t="shared" si="60"/>
        <v>"HAS_BOOK"</v>
      </c>
      <c r="M469" t="s">
        <v>623</v>
      </c>
      <c r="N469" t="str">
        <f t="shared" si="61"/>
        <v>"B430"</v>
      </c>
      <c r="O469" t="s">
        <v>624</v>
      </c>
      <c r="P469" s="12" t="str">
        <f t="shared" si="62"/>
        <v>&lt;term id="AT466" desc="本所持：" tt="HAS_BOOK" value="B430"/&gt;</v>
      </c>
      <c r="Q469" t="str">
        <f t="shared" si="63"/>
        <v>AT466</v>
      </c>
      <c r="S469" t="str">
        <f t="shared" si="56"/>
        <v>本所持：</v>
      </c>
    </row>
    <row r="470" spans="1:19" x14ac:dyDescent="0.2">
      <c r="A470">
        <v>467</v>
      </c>
      <c r="B470" t="str">
        <f t="shared" si="57"/>
        <v>AT467</v>
      </c>
      <c r="C470" t="s">
        <v>2409</v>
      </c>
      <c r="D470" t="s">
        <v>553</v>
      </c>
      <c r="E470" t="s">
        <v>2020</v>
      </c>
      <c r="F470" t="s">
        <v>625</v>
      </c>
      <c r="G470" t="s">
        <v>621</v>
      </c>
      <c r="H470" t="str">
        <f t="shared" si="58"/>
        <v>"AT467"</v>
      </c>
      <c r="I470" t="s">
        <v>627</v>
      </c>
      <c r="J470" t="str">
        <f t="shared" si="59"/>
        <v>"本所持："</v>
      </c>
      <c r="K470" t="s">
        <v>628</v>
      </c>
      <c r="L470" t="str">
        <f t="shared" si="60"/>
        <v>"HAS_BOOK"</v>
      </c>
      <c r="M470" t="s">
        <v>623</v>
      </c>
      <c r="N470" t="str">
        <f t="shared" si="61"/>
        <v>"B431"</v>
      </c>
      <c r="O470" t="s">
        <v>624</v>
      </c>
      <c r="P470" s="12" t="str">
        <f t="shared" si="62"/>
        <v>&lt;term id="AT467" desc="本所持：" tt="HAS_BOOK" value="B431"/&gt;</v>
      </c>
      <c r="Q470" t="str">
        <f t="shared" si="63"/>
        <v>AT467</v>
      </c>
      <c r="S470" t="str">
        <f t="shared" si="56"/>
        <v>本所持：</v>
      </c>
    </row>
    <row r="471" spans="1:19" x14ac:dyDescent="0.2">
      <c r="A471">
        <v>468</v>
      </c>
      <c r="B471" t="str">
        <f t="shared" si="57"/>
        <v>AT468</v>
      </c>
      <c r="C471" t="s">
        <v>2409</v>
      </c>
      <c r="D471" t="s">
        <v>553</v>
      </c>
      <c r="E471" t="s">
        <v>2021</v>
      </c>
      <c r="F471" t="s">
        <v>625</v>
      </c>
      <c r="G471" t="s">
        <v>621</v>
      </c>
      <c r="H471" t="str">
        <f t="shared" si="58"/>
        <v>"AT468"</v>
      </c>
      <c r="I471" t="s">
        <v>627</v>
      </c>
      <c r="J471" t="str">
        <f t="shared" si="59"/>
        <v>"本所持："</v>
      </c>
      <c r="K471" t="s">
        <v>628</v>
      </c>
      <c r="L471" t="str">
        <f t="shared" si="60"/>
        <v>"HAS_BOOK"</v>
      </c>
      <c r="M471" t="s">
        <v>623</v>
      </c>
      <c r="N471" t="str">
        <f t="shared" si="61"/>
        <v>"B432"</v>
      </c>
      <c r="O471" t="s">
        <v>624</v>
      </c>
      <c r="P471" s="12" t="str">
        <f t="shared" si="62"/>
        <v>&lt;term id="AT468" desc="本所持：" tt="HAS_BOOK" value="B432"/&gt;</v>
      </c>
      <c r="Q471" t="str">
        <f t="shared" si="63"/>
        <v>AT468</v>
      </c>
      <c r="S471" t="str">
        <f t="shared" si="56"/>
        <v>本所持：</v>
      </c>
    </row>
    <row r="472" spans="1:19" x14ac:dyDescent="0.2">
      <c r="A472">
        <v>469</v>
      </c>
      <c r="B472" t="str">
        <f t="shared" si="57"/>
        <v>AT469</v>
      </c>
      <c r="C472" t="s">
        <v>2409</v>
      </c>
      <c r="D472" t="s">
        <v>553</v>
      </c>
      <c r="E472" t="s">
        <v>2022</v>
      </c>
      <c r="F472" t="s">
        <v>625</v>
      </c>
      <c r="G472" t="s">
        <v>621</v>
      </c>
      <c r="H472" t="str">
        <f t="shared" si="58"/>
        <v>"AT469"</v>
      </c>
      <c r="I472" t="s">
        <v>627</v>
      </c>
      <c r="J472" t="str">
        <f t="shared" si="59"/>
        <v>"本所持："</v>
      </c>
      <c r="K472" t="s">
        <v>628</v>
      </c>
      <c r="L472" t="str">
        <f t="shared" si="60"/>
        <v>"HAS_BOOK"</v>
      </c>
      <c r="M472" t="s">
        <v>623</v>
      </c>
      <c r="N472" t="str">
        <f t="shared" si="61"/>
        <v>"B433"</v>
      </c>
      <c r="O472" t="s">
        <v>624</v>
      </c>
      <c r="P472" s="12" t="str">
        <f t="shared" si="62"/>
        <v>&lt;term id="AT469" desc="本所持：" tt="HAS_BOOK" value="B433"/&gt;</v>
      </c>
      <c r="Q472" t="str">
        <f t="shared" si="63"/>
        <v>AT469</v>
      </c>
      <c r="S472" t="str">
        <f t="shared" si="56"/>
        <v>本所持：</v>
      </c>
    </row>
    <row r="473" spans="1:19" x14ac:dyDescent="0.2">
      <c r="A473">
        <v>470</v>
      </c>
      <c r="B473" t="str">
        <f t="shared" si="57"/>
        <v>AT470</v>
      </c>
      <c r="C473" t="s">
        <v>2409</v>
      </c>
      <c r="D473" t="s">
        <v>553</v>
      </c>
      <c r="E473" t="s">
        <v>2023</v>
      </c>
      <c r="F473" t="s">
        <v>625</v>
      </c>
      <c r="G473" t="s">
        <v>621</v>
      </c>
      <c r="H473" t="str">
        <f t="shared" si="58"/>
        <v>"AT470"</v>
      </c>
      <c r="I473" t="s">
        <v>627</v>
      </c>
      <c r="J473" t="str">
        <f t="shared" si="59"/>
        <v>"本所持："</v>
      </c>
      <c r="K473" t="s">
        <v>628</v>
      </c>
      <c r="L473" t="str">
        <f t="shared" si="60"/>
        <v>"HAS_BOOK"</v>
      </c>
      <c r="M473" t="s">
        <v>623</v>
      </c>
      <c r="N473" t="str">
        <f t="shared" si="61"/>
        <v>"B434"</v>
      </c>
      <c r="O473" t="s">
        <v>624</v>
      </c>
      <c r="P473" s="12" t="str">
        <f t="shared" si="62"/>
        <v>&lt;term id="AT470" desc="本所持：" tt="HAS_BOOK" value="B434"/&gt;</v>
      </c>
      <c r="Q473" t="str">
        <f t="shared" si="63"/>
        <v>AT470</v>
      </c>
      <c r="S473" t="str">
        <f t="shared" si="56"/>
        <v>本所持：</v>
      </c>
    </row>
    <row r="474" spans="1:19" x14ac:dyDescent="0.2">
      <c r="A474">
        <v>471</v>
      </c>
      <c r="B474" t="str">
        <f t="shared" si="57"/>
        <v>AT471</v>
      </c>
      <c r="C474" t="s">
        <v>2409</v>
      </c>
      <c r="D474" t="s">
        <v>553</v>
      </c>
      <c r="E474" t="s">
        <v>2024</v>
      </c>
      <c r="F474" t="s">
        <v>625</v>
      </c>
      <c r="G474" t="s">
        <v>621</v>
      </c>
      <c r="H474" t="str">
        <f t="shared" si="58"/>
        <v>"AT471"</v>
      </c>
      <c r="I474" t="s">
        <v>627</v>
      </c>
      <c r="J474" t="str">
        <f t="shared" si="59"/>
        <v>"本所持："</v>
      </c>
      <c r="K474" t="s">
        <v>628</v>
      </c>
      <c r="L474" t="str">
        <f t="shared" si="60"/>
        <v>"HAS_BOOK"</v>
      </c>
      <c r="M474" t="s">
        <v>623</v>
      </c>
      <c r="N474" t="str">
        <f t="shared" si="61"/>
        <v>"B435"</v>
      </c>
      <c r="O474" t="s">
        <v>624</v>
      </c>
      <c r="P474" s="12" t="str">
        <f t="shared" si="62"/>
        <v>&lt;term id="AT471" desc="本所持：" tt="HAS_BOOK" value="B435"/&gt;</v>
      </c>
      <c r="Q474" t="str">
        <f t="shared" si="63"/>
        <v>AT471</v>
      </c>
      <c r="S474" t="str">
        <f t="shared" si="56"/>
        <v>本所持：</v>
      </c>
    </row>
    <row r="475" spans="1:19" x14ac:dyDescent="0.2">
      <c r="A475">
        <v>472</v>
      </c>
      <c r="B475" t="str">
        <f t="shared" si="57"/>
        <v>AT472</v>
      </c>
      <c r="C475" t="s">
        <v>2409</v>
      </c>
      <c r="D475" t="s">
        <v>553</v>
      </c>
      <c r="E475" t="s">
        <v>2025</v>
      </c>
      <c r="F475" t="s">
        <v>625</v>
      </c>
      <c r="G475" t="s">
        <v>621</v>
      </c>
      <c r="H475" t="str">
        <f t="shared" si="58"/>
        <v>"AT472"</v>
      </c>
      <c r="I475" t="s">
        <v>627</v>
      </c>
      <c r="J475" t="str">
        <f t="shared" si="59"/>
        <v>"本所持："</v>
      </c>
      <c r="K475" t="s">
        <v>628</v>
      </c>
      <c r="L475" t="str">
        <f t="shared" si="60"/>
        <v>"HAS_BOOK"</v>
      </c>
      <c r="M475" t="s">
        <v>623</v>
      </c>
      <c r="N475" t="str">
        <f t="shared" si="61"/>
        <v>"B436"</v>
      </c>
      <c r="O475" t="s">
        <v>624</v>
      </c>
      <c r="P475" s="12" t="str">
        <f t="shared" si="62"/>
        <v>&lt;term id="AT472" desc="本所持：" tt="HAS_BOOK" value="B436"/&gt;</v>
      </c>
      <c r="Q475" t="str">
        <f t="shared" si="63"/>
        <v>AT472</v>
      </c>
      <c r="S475" t="str">
        <f t="shared" si="56"/>
        <v>本所持：</v>
      </c>
    </row>
    <row r="476" spans="1:19" x14ac:dyDescent="0.2">
      <c r="A476">
        <v>473</v>
      </c>
      <c r="B476" t="str">
        <f t="shared" si="57"/>
        <v>AT473</v>
      </c>
      <c r="C476" t="s">
        <v>2409</v>
      </c>
      <c r="D476" t="s">
        <v>553</v>
      </c>
      <c r="E476" t="s">
        <v>2026</v>
      </c>
      <c r="F476" t="s">
        <v>625</v>
      </c>
      <c r="G476" t="s">
        <v>621</v>
      </c>
      <c r="H476" t="str">
        <f t="shared" si="58"/>
        <v>"AT473"</v>
      </c>
      <c r="I476" t="s">
        <v>627</v>
      </c>
      <c r="J476" t="str">
        <f t="shared" si="59"/>
        <v>"本所持："</v>
      </c>
      <c r="K476" t="s">
        <v>628</v>
      </c>
      <c r="L476" t="str">
        <f t="shared" si="60"/>
        <v>"HAS_BOOK"</v>
      </c>
      <c r="M476" t="s">
        <v>623</v>
      </c>
      <c r="N476" t="str">
        <f t="shared" si="61"/>
        <v>"B437"</v>
      </c>
      <c r="O476" t="s">
        <v>624</v>
      </c>
      <c r="P476" s="12" t="str">
        <f t="shared" si="62"/>
        <v>&lt;term id="AT473" desc="本所持：" tt="HAS_BOOK" value="B437"/&gt;</v>
      </c>
      <c r="Q476" t="str">
        <f t="shared" si="63"/>
        <v>AT473</v>
      </c>
      <c r="S476" t="str">
        <f t="shared" si="56"/>
        <v>本所持：</v>
      </c>
    </row>
    <row r="477" spans="1:19" x14ac:dyDescent="0.2">
      <c r="A477">
        <v>474</v>
      </c>
      <c r="B477" t="str">
        <f t="shared" si="57"/>
        <v>AT474</v>
      </c>
      <c r="C477" t="s">
        <v>2409</v>
      </c>
      <c r="D477" t="s">
        <v>553</v>
      </c>
      <c r="E477" t="s">
        <v>2027</v>
      </c>
      <c r="F477" t="s">
        <v>625</v>
      </c>
      <c r="G477" t="s">
        <v>621</v>
      </c>
      <c r="H477" t="str">
        <f t="shared" si="58"/>
        <v>"AT474"</v>
      </c>
      <c r="I477" t="s">
        <v>627</v>
      </c>
      <c r="J477" t="str">
        <f t="shared" si="59"/>
        <v>"本所持："</v>
      </c>
      <c r="K477" t="s">
        <v>628</v>
      </c>
      <c r="L477" t="str">
        <f t="shared" si="60"/>
        <v>"HAS_BOOK"</v>
      </c>
      <c r="M477" t="s">
        <v>623</v>
      </c>
      <c r="N477" t="str">
        <f t="shared" si="61"/>
        <v>"B438"</v>
      </c>
      <c r="O477" t="s">
        <v>624</v>
      </c>
      <c r="P477" s="12" t="str">
        <f t="shared" si="62"/>
        <v>&lt;term id="AT474" desc="本所持：" tt="HAS_BOOK" value="B438"/&gt;</v>
      </c>
      <c r="Q477" t="str">
        <f t="shared" si="63"/>
        <v>AT474</v>
      </c>
      <c r="S477" t="str">
        <f t="shared" si="56"/>
        <v>本所持：</v>
      </c>
    </row>
    <row r="478" spans="1:19" x14ac:dyDescent="0.2">
      <c r="A478">
        <v>475</v>
      </c>
      <c r="B478" t="str">
        <f t="shared" si="57"/>
        <v>AT475</v>
      </c>
      <c r="C478" t="s">
        <v>2409</v>
      </c>
      <c r="D478" t="s">
        <v>553</v>
      </c>
      <c r="E478" t="s">
        <v>2028</v>
      </c>
      <c r="F478" t="s">
        <v>625</v>
      </c>
      <c r="G478" t="s">
        <v>621</v>
      </c>
      <c r="H478" t="str">
        <f t="shared" si="58"/>
        <v>"AT475"</v>
      </c>
      <c r="I478" t="s">
        <v>627</v>
      </c>
      <c r="J478" t="str">
        <f t="shared" si="59"/>
        <v>"本所持："</v>
      </c>
      <c r="K478" t="s">
        <v>628</v>
      </c>
      <c r="L478" t="str">
        <f t="shared" si="60"/>
        <v>"HAS_BOOK"</v>
      </c>
      <c r="M478" t="s">
        <v>623</v>
      </c>
      <c r="N478" t="str">
        <f t="shared" si="61"/>
        <v>"B439"</v>
      </c>
      <c r="O478" t="s">
        <v>624</v>
      </c>
      <c r="P478" s="12" t="str">
        <f t="shared" si="62"/>
        <v>&lt;term id="AT475" desc="本所持：" tt="HAS_BOOK" value="B439"/&gt;</v>
      </c>
      <c r="Q478" t="str">
        <f t="shared" si="63"/>
        <v>AT475</v>
      </c>
      <c r="S478" t="str">
        <f t="shared" si="56"/>
        <v>本所持：</v>
      </c>
    </row>
    <row r="479" spans="1:19" x14ac:dyDescent="0.2">
      <c r="A479">
        <v>476</v>
      </c>
      <c r="B479" t="str">
        <f t="shared" si="57"/>
        <v>AT476</v>
      </c>
      <c r="C479" t="s">
        <v>2409</v>
      </c>
      <c r="D479" t="s">
        <v>553</v>
      </c>
      <c r="E479" t="s">
        <v>2029</v>
      </c>
      <c r="F479" t="s">
        <v>625</v>
      </c>
      <c r="G479" t="s">
        <v>621</v>
      </c>
      <c r="H479" t="str">
        <f t="shared" si="58"/>
        <v>"AT476"</v>
      </c>
      <c r="I479" t="s">
        <v>627</v>
      </c>
      <c r="J479" t="str">
        <f t="shared" si="59"/>
        <v>"本所持："</v>
      </c>
      <c r="K479" t="s">
        <v>628</v>
      </c>
      <c r="L479" t="str">
        <f t="shared" si="60"/>
        <v>"HAS_BOOK"</v>
      </c>
      <c r="M479" t="s">
        <v>623</v>
      </c>
      <c r="N479" t="str">
        <f t="shared" si="61"/>
        <v>"B440"</v>
      </c>
      <c r="O479" t="s">
        <v>624</v>
      </c>
      <c r="P479" s="12" t="str">
        <f t="shared" si="62"/>
        <v>&lt;term id="AT476" desc="本所持：" tt="HAS_BOOK" value="B440"/&gt;</v>
      </c>
      <c r="Q479" t="str">
        <f t="shared" si="63"/>
        <v>AT476</v>
      </c>
      <c r="S479" t="str">
        <f t="shared" si="56"/>
        <v>本所持：</v>
      </c>
    </row>
    <row r="480" spans="1:19" x14ac:dyDescent="0.2">
      <c r="A480">
        <v>477</v>
      </c>
      <c r="B480" t="str">
        <f t="shared" si="57"/>
        <v>AT477</v>
      </c>
      <c r="C480" t="s">
        <v>2409</v>
      </c>
      <c r="D480" t="s">
        <v>553</v>
      </c>
      <c r="E480" t="s">
        <v>2030</v>
      </c>
      <c r="F480" t="s">
        <v>625</v>
      </c>
      <c r="G480" t="s">
        <v>621</v>
      </c>
      <c r="H480" t="str">
        <f t="shared" si="58"/>
        <v>"AT477"</v>
      </c>
      <c r="I480" t="s">
        <v>627</v>
      </c>
      <c r="J480" t="str">
        <f t="shared" si="59"/>
        <v>"本所持："</v>
      </c>
      <c r="K480" t="s">
        <v>628</v>
      </c>
      <c r="L480" t="str">
        <f t="shared" si="60"/>
        <v>"HAS_BOOK"</v>
      </c>
      <c r="M480" t="s">
        <v>623</v>
      </c>
      <c r="N480" t="str">
        <f t="shared" si="61"/>
        <v>"B441"</v>
      </c>
      <c r="O480" t="s">
        <v>624</v>
      </c>
      <c r="P480" s="12" t="str">
        <f t="shared" si="62"/>
        <v>&lt;term id="AT477" desc="本所持：" tt="HAS_BOOK" value="B441"/&gt;</v>
      </c>
      <c r="Q480" t="str">
        <f t="shared" si="63"/>
        <v>AT477</v>
      </c>
      <c r="S480" t="str">
        <f t="shared" si="56"/>
        <v>本所持：</v>
      </c>
    </row>
    <row r="481" spans="1:19" x14ac:dyDescent="0.2">
      <c r="A481">
        <v>478</v>
      </c>
      <c r="B481" t="str">
        <f t="shared" si="57"/>
        <v>AT478</v>
      </c>
      <c r="C481" t="s">
        <v>2409</v>
      </c>
      <c r="D481" t="s">
        <v>553</v>
      </c>
      <c r="E481" t="s">
        <v>2031</v>
      </c>
      <c r="F481" t="s">
        <v>625</v>
      </c>
      <c r="G481" t="s">
        <v>621</v>
      </c>
      <c r="H481" t="str">
        <f t="shared" si="58"/>
        <v>"AT478"</v>
      </c>
      <c r="I481" t="s">
        <v>627</v>
      </c>
      <c r="J481" t="str">
        <f t="shared" si="59"/>
        <v>"本所持："</v>
      </c>
      <c r="K481" t="s">
        <v>628</v>
      </c>
      <c r="L481" t="str">
        <f t="shared" si="60"/>
        <v>"HAS_BOOK"</v>
      </c>
      <c r="M481" t="s">
        <v>623</v>
      </c>
      <c r="N481" t="str">
        <f t="shared" si="61"/>
        <v>"B442"</v>
      </c>
      <c r="O481" t="s">
        <v>624</v>
      </c>
      <c r="P481" s="12" t="str">
        <f t="shared" si="62"/>
        <v>&lt;term id="AT478" desc="本所持：" tt="HAS_BOOK" value="B442"/&gt;</v>
      </c>
      <c r="Q481" t="str">
        <f t="shared" si="63"/>
        <v>AT478</v>
      </c>
      <c r="S481" t="str">
        <f t="shared" si="56"/>
        <v>本所持：</v>
      </c>
    </row>
    <row r="482" spans="1:19" x14ac:dyDescent="0.2">
      <c r="A482">
        <v>479</v>
      </c>
      <c r="B482" t="str">
        <f t="shared" si="57"/>
        <v>AT479</v>
      </c>
      <c r="C482" t="s">
        <v>2409</v>
      </c>
      <c r="D482" t="s">
        <v>553</v>
      </c>
      <c r="E482" t="s">
        <v>2032</v>
      </c>
      <c r="F482" t="s">
        <v>625</v>
      </c>
      <c r="G482" t="s">
        <v>621</v>
      </c>
      <c r="H482" t="str">
        <f t="shared" si="58"/>
        <v>"AT479"</v>
      </c>
      <c r="I482" t="s">
        <v>627</v>
      </c>
      <c r="J482" t="str">
        <f t="shared" si="59"/>
        <v>"本所持："</v>
      </c>
      <c r="K482" t="s">
        <v>628</v>
      </c>
      <c r="L482" t="str">
        <f t="shared" si="60"/>
        <v>"HAS_BOOK"</v>
      </c>
      <c r="M482" t="s">
        <v>623</v>
      </c>
      <c r="N482" t="str">
        <f t="shared" si="61"/>
        <v>"B443"</v>
      </c>
      <c r="O482" t="s">
        <v>624</v>
      </c>
      <c r="P482" s="12" t="str">
        <f t="shared" si="62"/>
        <v>&lt;term id="AT479" desc="本所持：" tt="HAS_BOOK" value="B443"/&gt;</v>
      </c>
      <c r="Q482" t="str">
        <f t="shared" si="63"/>
        <v>AT479</v>
      </c>
      <c r="S482" t="str">
        <f t="shared" si="56"/>
        <v>本所持：</v>
      </c>
    </row>
    <row r="483" spans="1:19" x14ac:dyDescent="0.2">
      <c r="A483">
        <v>480</v>
      </c>
      <c r="B483" t="str">
        <f t="shared" si="57"/>
        <v>AT480</v>
      </c>
      <c r="C483" t="s">
        <v>2409</v>
      </c>
      <c r="D483" t="s">
        <v>553</v>
      </c>
      <c r="E483" t="s">
        <v>2033</v>
      </c>
      <c r="F483" t="s">
        <v>625</v>
      </c>
      <c r="G483" t="s">
        <v>621</v>
      </c>
      <c r="H483" t="str">
        <f t="shared" si="58"/>
        <v>"AT480"</v>
      </c>
      <c r="I483" t="s">
        <v>627</v>
      </c>
      <c r="J483" t="str">
        <f t="shared" si="59"/>
        <v>"本所持："</v>
      </c>
      <c r="K483" t="s">
        <v>628</v>
      </c>
      <c r="L483" t="str">
        <f t="shared" si="60"/>
        <v>"HAS_BOOK"</v>
      </c>
      <c r="M483" t="s">
        <v>623</v>
      </c>
      <c r="N483" t="str">
        <f t="shared" si="61"/>
        <v>"B444"</v>
      </c>
      <c r="O483" t="s">
        <v>624</v>
      </c>
      <c r="P483" s="12" t="str">
        <f t="shared" si="62"/>
        <v>&lt;term id="AT480" desc="本所持：" tt="HAS_BOOK" value="B444"/&gt;</v>
      </c>
      <c r="Q483" t="str">
        <f t="shared" si="63"/>
        <v>AT480</v>
      </c>
      <c r="S483" t="str">
        <f t="shared" si="56"/>
        <v>本所持：</v>
      </c>
    </row>
    <row r="484" spans="1:19" x14ac:dyDescent="0.2">
      <c r="A484">
        <v>481</v>
      </c>
      <c r="B484" t="str">
        <f t="shared" si="57"/>
        <v>AT481</v>
      </c>
      <c r="C484" t="s">
        <v>2409</v>
      </c>
      <c r="D484" t="s">
        <v>553</v>
      </c>
      <c r="E484" t="s">
        <v>2034</v>
      </c>
      <c r="F484" t="s">
        <v>625</v>
      </c>
      <c r="G484" t="s">
        <v>621</v>
      </c>
      <c r="H484" t="str">
        <f t="shared" si="58"/>
        <v>"AT481"</v>
      </c>
      <c r="I484" t="s">
        <v>627</v>
      </c>
      <c r="J484" t="str">
        <f t="shared" si="59"/>
        <v>"本所持："</v>
      </c>
      <c r="K484" t="s">
        <v>628</v>
      </c>
      <c r="L484" t="str">
        <f t="shared" si="60"/>
        <v>"HAS_BOOK"</v>
      </c>
      <c r="M484" t="s">
        <v>623</v>
      </c>
      <c r="N484" t="str">
        <f t="shared" si="61"/>
        <v>"B445"</v>
      </c>
      <c r="O484" t="s">
        <v>624</v>
      </c>
      <c r="P484" s="12" t="str">
        <f t="shared" si="62"/>
        <v>&lt;term id="AT481" desc="本所持：" tt="HAS_BOOK" value="B445"/&gt;</v>
      </c>
      <c r="Q484" t="str">
        <f t="shared" si="63"/>
        <v>AT481</v>
      </c>
      <c r="S484" t="str">
        <f t="shared" si="56"/>
        <v>本所持：</v>
      </c>
    </row>
    <row r="485" spans="1:19" x14ac:dyDescent="0.2">
      <c r="A485">
        <v>482</v>
      </c>
      <c r="B485" t="str">
        <f t="shared" si="57"/>
        <v>AT482</v>
      </c>
      <c r="C485" t="s">
        <v>2409</v>
      </c>
      <c r="D485" t="s">
        <v>553</v>
      </c>
      <c r="E485" t="s">
        <v>2035</v>
      </c>
      <c r="F485" t="s">
        <v>625</v>
      </c>
      <c r="G485" t="s">
        <v>621</v>
      </c>
      <c r="H485" t="str">
        <f t="shared" si="58"/>
        <v>"AT482"</v>
      </c>
      <c r="I485" t="s">
        <v>627</v>
      </c>
      <c r="J485" t="str">
        <f t="shared" si="59"/>
        <v>"本所持："</v>
      </c>
      <c r="K485" t="s">
        <v>628</v>
      </c>
      <c r="L485" t="str">
        <f t="shared" si="60"/>
        <v>"HAS_BOOK"</v>
      </c>
      <c r="M485" t="s">
        <v>623</v>
      </c>
      <c r="N485" t="str">
        <f t="shared" si="61"/>
        <v>"B446"</v>
      </c>
      <c r="O485" t="s">
        <v>624</v>
      </c>
      <c r="P485" s="12" t="str">
        <f t="shared" si="62"/>
        <v>&lt;term id="AT482" desc="本所持：" tt="HAS_BOOK" value="B446"/&gt;</v>
      </c>
      <c r="Q485" t="str">
        <f t="shared" si="63"/>
        <v>AT482</v>
      </c>
      <c r="S485" t="str">
        <f t="shared" si="56"/>
        <v>本所持：</v>
      </c>
    </row>
    <row r="486" spans="1:19" x14ac:dyDescent="0.2">
      <c r="A486">
        <v>483</v>
      </c>
      <c r="B486" t="str">
        <f t="shared" si="57"/>
        <v>AT483</v>
      </c>
      <c r="C486" t="s">
        <v>2409</v>
      </c>
      <c r="D486" t="s">
        <v>553</v>
      </c>
      <c r="E486" t="s">
        <v>2036</v>
      </c>
      <c r="F486" t="s">
        <v>625</v>
      </c>
      <c r="G486" t="s">
        <v>621</v>
      </c>
      <c r="H486" t="str">
        <f t="shared" si="58"/>
        <v>"AT483"</v>
      </c>
      <c r="I486" t="s">
        <v>627</v>
      </c>
      <c r="J486" t="str">
        <f t="shared" si="59"/>
        <v>"本所持："</v>
      </c>
      <c r="K486" t="s">
        <v>628</v>
      </c>
      <c r="L486" t="str">
        <f t="shared" si="60"/>
        <v>"HAS_BOOK"</v>
      </c>
      <c r="M486" t="s">
        <v>623</v>
      </c>
      <c r="N486" t="str">
        <f t="shared" si="61"/>
        <v>"B447"</v>
      </c>
      <c r="O486" t="s">
        <v>624</v>
      </c>
      <c r="P486" s="12" t="str">
        <f t="shared" si="62"/>
        <v>&lt;term id="AT483" desc="本所持：" tt="HAS_BOOK" value="B447"/&gt;</v>
      </c>
      <c r="Q486" t="str">
        <f t="shared" si="63"/>
        <v>AT483</v>
      </c>
      <c r="S486" t="str">
        <f t="shared" si="56"/>
        <v>本所持：</v>
      </c>
    </row>
    <row r="487" spans="1:19" x14ac:dyDescent="0.2">
      <c r="A487">
        <v>484</v>
      </c>
      <c r="B487" t="str">
        <f t="shared" si="57"/>
        <v>AT484</v>
      </c>
      <c r="C487" t="s">
        <v>2409</v>
      </c>
      <c r="D487" t="s">
        <v>553</v>
      </c>
      <c r="E487" t="s">
        <v>2037</v>
      </c>
      <c r="F487" t="s">
        <v>625</v>
      </c>
      <c r="G487" t="s">
        <v>621</v>
      </c>
      <c r="H487" t="str">
        <f t="shared" si="58"/>
        <v>"AT484"</v>
      </c>
      <c r="I487" t="s">
        <v>627</v>
      </c>
      <c r="J487" t="str">
        <f t="shared" si="59"/>
        <v>"本所持："</v>
      </c>
      <c r="K487" t="s">
        <v>628</v>
      </c>
      <c r="L487" t="str">
        <f t="shared" si="60"/>
        <v>"HAS_BOOK"</v>
      </c>
      <c r="M487" t="s">
        <v>623</v>
      </c>
      <c r="N487" t="str">
        <f t="shared" si="61"/>
        <v>"B448"</v>
      </c>
      <c r="O487" t="s">
        <v>624</v>
      </c>
      <c r="P487" s="12" t="str">
        <f t="shared" si="62"/>
        <v>&lt;term id="AT484" desc="本所持：" tt="HAS_BOOK" value="B448"/&gt;</v>
      </c>
      <c r="Q487" t="str">
        <f t="shared" si="63"/>
        <v>AT484</v>
      </c>
      <c r="S487" t="str">
        <f t="shared" si="56"/>
        <v>本所持：</v>
      </c>
    </row>
    <row r="488" spans="1:19" x14ac:dyDescent="0.2">
      <c r="A488">
        <v>485</v>
      </c>
      <c r="B488" t="str">
        <f t="shared" si="57"/>
        <v>AT485</v>
      </c>
      <c r="C488" t="s">
        <v>2409</v>
      </c>
      <c r="D488" t="s">
        <v>553</v>
      </c>
      <c r="E488" t="s">
        <v>2038</v>
      </c>
      <c r="F488" t="s">
        <v>625</v>
      </c>
      <c r="G488" t="s">
        <v>621</v>
      </c>
      <c r="H488" t="str">
        <f t="shared" si="58"/>
        <v>"AT485"</v>
      </c>
      <c r="I488" t="s">
        <v>627</v>
      </c>
      <c r="J488" t="str">
        <f t="shared" si="59"/>
        <v>"本所持："</v>
      </c>
      <c r="K488" t="s">
        <v>628</v>
      </c>
      <c r="L488" t="str">
        <f t="shared" si="60"/>
        <v>"HAS_BOOK"</v>
      </c>
      <c r="M488" t="s">
        <v>623</v>
      </c>
      <c r="N488" t="str">
        <f t="shared" si="61"/>
        <v>"B449"</v>
      </c>
      <c r="O488" t="s">
        <v>624</v>
      </c>
      <c r="P488" s="12" t="str">
        <f t="shared" si="62"/>
        <v>&lt;term id="AT485" desc="本所持：" tt="HAS_BOOK" value="B449"/&gt;</v>
      </c>
      <c r="Q488" t="str">
        <f t="shared" si="63"/>
        <v>AT485</v>
      </c>
      <c r="S488" t="str">
        <f t="shared" si="56"/>
        <v>本所持：</v>
      </c>
    </row>
    <row r="489" spans="1:19" x14ac:dyDescent="0.2">
      <c r="A489">
        <v>486</v>
      </c>
      <c r="B489" t="str">
        <f t="shared" si="57"/>
        <v>AT486</v>
      </c>
      <c r="C489" t="s">
        <v>2409</v>
      </c>
      <c r="D489" t="s">
        <v>553</v>
      </c>
      <c r="E489" t="s">
        <v>2039</v>
      </c>
      <c r="F489" t="s">
        <v>625</v>
      </c>
      <c r="G489" t="s">
        <v>621</v>
      </c>
      <c r="H489" t="str">
        <f t="shared" si="58"/>
        <v>"AT486"</v>
      </c>
      <c r="I489" t="s">
        <v>627</v>
      </c>
      <c r="J489" t="str">
        <f t="shared" si="59"/>
        <v>"本所持："</v>
      </c>
      <c r="K489" t="s">
        <v>628</v>
      </c>
      <c r="L489" t="str">
        <f t="shared" si="60"/>
        <v>"HAS_BOOK"</v>
      </c>
      <c r="M489" t="s">
        <v>623</v>
      </c>
      <c r="N489" t="str">
        <f t="shared" si="61"/>
        <v>"B450"</v>
      </c>
      <c r="O489" t="s">
        <v>624</v>
      </c>
      <c r="P489" s="12" t="str">
        <f t="shared" si="62"/>
        <v>&lt;term id="AT486" desc="本所持：" tt="HAS_BOOK" value="B450"/&gt;</v>
      </c>
      <c r="Q489" t="str">
        <f t="shared" si="63"/>
        <v>AT486</v>
      </c>
      <c r="S489" t="str">
        <f t="shared" ref="S489:S516" si="64">"本所持："&amp;R489</f>
        <v>本所持：</v>
      </c>
    </row>
    <row r="490" spans="1:19" x14ac:dyDescent="0.2">
      <c r="A490">
        <v>487</v>
      </c>
      <c r="B490" t="str">
        <f t="shared" si="57"/>
        <v>AT487</v>
      </c>
      <c r="C490" t="s">
        <v>2409</v>
      </c>
      <c r="D490" t="s">
        <v>553</v>
      </c>
      <c r="E490" t="s">
        <v>2040</v>
      </c>
      <c r="F490" t="s">
        <v>625</v>
      </c>
      <c r="G490" t="s">
        <v>621</v>
      </c>
      <c r="H490" t="str">
        <f t="shared" si="58"/>
        <v>"AT487"</v>
      </c>
      <c r="I490" t="s">
        <v>627</v>
      </c>
      <c r="J490" t="str">
        <f t="shared" si="59"/>
        <v>"本所持："</v>
      </c>
      <c r="K490" t="s">
        <v>628</v>
      </c>
      <c r="L490" t="str">
        <f t="shared" si="60"/>
        <v>"HAS_BOOK"</v>
      </c>
      <c r="M490" t="s">
        <v>623</v>
      </c>
      <c r="N490" t="str">
        <f t="shared" si="61"/>
        <v>"B451"</v>
      </c>
      <c r="O490" t="s">
        <v>624</v>
      </c>
      <c r="P490" s="12" t="str">
        <f t="shared" si="62"/>
        <v>&lt;term id="AT487" desc="本所持：" tt="HAS_BOOK" value="B451"/&gt;</v>
      </c>
      <c r="Q490" t="str">
        <f t="shared" si="63"/>
        <v>AT487</v>
      </c>
      <c r="S490" t="str">
        <f t="shared" si="64"/>
        <v>本所持：</v>
      </c>
    </row>
    <row r="491" spans="1:19" x14ac:dyDescent="0.2">
      <c r="A491">
        <v>488</v>
      </c>
      <c r="B491" t="str">
        <f t="shared" si="57"/>
        <v>AT488</v>
      </c>
      <c r="C491" t="s">
        <v>2409</v>
      </c>
      <c r="D491" t="s">
        <v>553</v>
      </c>
      <c r="E491" t="s">
        <v>2041</v>
      </c>
      <c r="F491" t="s">
        <v>625</v>
      </c>
      <c r="G491" t="s">
        <v>621</v>
      </c>
      <c r="H491" t="str">
        <f t="shared" si="58"/>
        <v>"AT488"</v>
      </c>
      <c r="I491" t="s">
        <v>627</v>
      </c>
      <c r="J491" t="str">
        <f t="shared" si="59"/>
        <v>"本所持："</v>
      </c>
      <c r="K491" t="s">
        <v>628</v>
      </c>
      <c r="L491" t="str">
        <f t="shared" si="60"/>
        <v>"HAS_BOOK"</v>
      </c>
      <c r="M491" t="s">
        <v>623</v>
      </c>
      <c r="N491" t="str">
        <f t="shared" si="61"/>
        <v>"B452"</v>
      </c>
      <c r="O491" t="s">
        <v>624</v>
      </c>
      <c r="P491" s="12" t="str">
        <f t="shared" si="62"/>
        <v>&lt;term id="AT488" desc="本所持：" tt="HAS_BOOK" value="B452"/&gt;</v>
      </c>
      <c r="Q491" t="str">
        <f t="shared" si="63"/>
        <v>AT488</v>
      </c>
      <c r="S491" t="str">
        <f t="shared" si="64"/>
        <v>本所持：</v>
      </c>
    </row>
    <row r="492" spans="1:19" x14ac:dyDescent="0.2">
      <c r="A492">
        <v>489</v>
      </c>
      <c r="B492" t="str">
        <f t="shared" si="57"/>
        <v>AT489</v>
      </c>
      <c r="C492" t="s">
        <v>2409</v>
      </c>
      <c r="D492" t="s">
        <v>553</v>
      </c>
      <c r="E492" t="s">
        <v>2042</v>
      </c>
      <c r="F492" t="s">
        <v>625</v>
      </c>
      <c r="G492" t="s">
        <v>621</v>
      </c>
      <c r="H492" t="str">
        <f t="shared" si="58"/>
        <v>"AT489"</v>
      </c>
      <c r="I492" t="s">
        <v>627</v>
      </c>
      <c r="J492" t="str">
        <f t="shared" si="59"/>
        <v>"本所持："</v>
      </c>
      <c r="K492" t="s">
        <v>628</v>
      </c>
      <c r="L492" t="str">
        <f t="shared" si="60"/>
        <v>"HAS_BOOK"</v>
      </c>
      <c r="M492" t="s">
        <v>623</v>
      </c>
      <c r="N492" t="str">
        <f t="shared" si="61"/>
        <v>"B453"</v>
      </c>
      <c r="O492" t="s">
        <v>624</v>
      </c>
      <c r="P492" s="12" t="str">
        <f t="shared" si="62"/>
        <v>&lt;term id="AT489" desc="本所持：" tt="HAS_BOOK" value="B453"/&gt;</v>
      </c>
      <c r="Q492" t="str">
        <f t="shared" si="63"/>
        <v>AT489</v>
      </c>
      <c r="S492" t="str">
        <f t="shared" si="64"/>
        <v>本所持：</v>
      </c>
    </row>
    <row r="493" spans="1:19" x14ac:dyDescent="0.2">
      <c r="A493">
        <v>490</v>
      </c>
      <c r="B493" t="str">
        <f t="shared" si="57"/>
        <v>AT490</v>
      </c>
      <c r="C493" t="s">
        <v>2409</v>
      </c>
      <c r="D493" t="s">
        <v>553</v>
      </c>
      <c r="E493" t="s">
        <v>2043</v>
      </c>
      <c r="F493" t="s">
        <v>625</v>
      </c>
      <c r="G493" t="s">
        <v>621</v>
      </c>
      <c r="H493" t="str">
        <f t="shared" si="58"/>
        <v>"AT490"</v>
      </c>
      <c r="I493" t="s">
        <v>627</v>
      </c>
      <c r="J493" t="str">
        <f t="shared" si="59"/>
        <v>"本所持："</v>
      </c>
      <c r="K493" t="s">
        <v>628</v>
      </c>
      <c r="L493" t="str">
        <f t="shared" si="60"/>
        <v>"HAS_BOOK"</v>
      </c>
      <c r="M493" t="s">
        <v>623</v>
      </c>
      <c r="N493" t="str">
        <f t="shared" si="61"/>
        <v>"B454"</v>
      </c>
      <c r="O493" t="s">
        <v>624</v>
      </c>
      <c r="P493" s="12" t="str">
        <f t="shared" si="62"/>
        <v>&lt;term id="AT490" desc="本所持：" tt="HAS_BOOK" value="B454"/&gt;</v>
      </c>
      <c r="Q493" t="str">
        <f t="shared" si="63"/>
        <v>AT490</v>
      </c>
      <c r="S493" t="str">
        <f t="shared" si="64"/>
        <v>本所持：</v>
      </c>
    </row>
    <row r="494" spans="1:19" x14ac:dyDescent="0.2">
      <c r="A494">
        <v>491</v>
      </c>
      <c r="B494" t="str">
        <f t="shared" si="57"/>
        <v>AT491</v>
      </c>
      <c r="C494" t="s">
        <v>2409</v>
      </c>
      <c r="D494" t="s">
        <v>553</v>
      </c>
      <c r="E494" t="s">
        <v>2044</v>
      </c>
      <c r="F494" t="s">
        <v>625</v>
      </c>
      <c r="G494" t="s">
        <v>621</v>
      </c>
      <c r="H494" t="str">
        <f t="shared" si="58"/>
        <v>"AT491"</v>
      </c>
      <c r="I494" t="s">
        <v>627</v>
      </c>
      <c r="J494" t="str">
        <f t="shared" si="59"/>
        <v>"本所持："</v>
      </c>
      <c r="K494" t="s">
        <v>628</v>
      </c>
      <c r="L494" t="str">
        <f t="shared" si="60"/>
        <v>"HAS_BOOK"</v>
      </c>
      <c r="M494" t="s">
        <v>623</v>
      </c>
      <c r="N494" t="str">
        <f t="shared" si="61"/>
        <v>"B455"</v>
      </c>
      <c r="O494" t="s">
        <v>624</v>
      </c>
      <c r="P494" s="12" t="str">
        <f t="shared" si="62"/>
        <v>&lt;term id="AT491" desc="本所持：" tt="HAS_BOOK" value="B455"/&gt;</v>
      </c>
      <c r="Q494" t="str">
        <f t="shared" si="63"/>
        <v>AT491</v>
      </c>
      <c r="S494" t="str">
        <f t="shared" si="64"/>
        <v>本所持：</v>
      </c>
    </row>
    <row r="495" spans="1:19" x14ac:dyDescent="0.2">
      <c r="A495">
        <v>492</v>
      </c>
      <c r="B495" t="str">
        <f t="shared" si="57"/>
        <v>AT492</v>
      </c>
      <c r="C495" t="s">
        <v>2409</v>
      </c>
      <c r="D495" t="s">
        <v>553</v>
      </c>
      <c r="E495" t="s">
        <v>2045</v>
      </c>
      <c r="F495" t="s">
        <v>625</v>
      </c>
      <c r="G495" t="s">
        <v>621</v>
      </c>
      <c r="H495" t="str">
        <f t="shared" si="58"/>
        <v>"AT492"</v>
      </c>
      <c r="I495" t="s">
        <v>627</v>
      </c>
      <c r="J495" t="str">
        <f t="shared" si="59"/>
        <v>"本所持："</v>
      </c>
      <c r="K495" t="s">
        <v>628</v>
      </c>
      <c r="L495" t="str">
        <f t="shared" si="60"/>
        <v>"HAS_BOOK"</v>
      </c>
      <c r="M495" t="s">
        <v>623</v>
      </c>
      <c r="N495" t="str">
        <f t="shared" si="61"/>
        <v>"B456"</v>
      </c>
      <c r="O495" t="s">
        <v>624</v>
      </c>
      <c r="P495" s="12" t="str">
        <f t="shared" si="62"/>
        <v>&lt;term id="AT492" desc="本所持：" tt="HAS_BOOK" value="B456"/&gt;</v>
      </c>
      <c r="Q495" t="str">
        <f t="shared" si="63"/>
        <v>AT492</v>
      </c>
      <c r="S495" t="str">
        <f t="shared" si="64"/>
        <v>本所持：</v>
      </c>
    </row>
    <row r="496" spans="1:19" x14ac:dyDescent="0.2">
      <c r="A496">
        <v>493</v>
      </c>
      <c r="B496" t="str">
        <f t="shared" si="57"/>
        <v>AT493</v>
      </c>
      <c r="C496" t="s">
        <v>2409</v>
      </c>
      <c r="D496" t="s">
        <v>553</v>
      </c>
      <c r="E496" t="s">
        <v>2046</v>
      </c>
      <c r="F496" t="s">
        <v>625</v>
      </c>
      <c r="G496" t="s">
        <v>621</v>
      </c>
      <c r="H496" t="str">
        <f t="shared" si="58"/>
        <v>"AT493"</v>
      </c>
      <c r="I496" t="s">
        <v>627</v>
      </c>
      <c r="J496" t="str">
        <f t="shared" si="59"/>
        <v>"本所持："</v>
      </c>
      <c r="K496" t="s">
        <v>628</v>
      </c>
      <c r="L496" t="str">
        <f t="shared" si="60"/>
        <v>"HAS_BOOK"</v>
      </c>
      <c r="M496" t="s">
        <v>623</v>
      </c>
      <c r="N496" t="str">
        <f t="shared" si="61"/>
        <v>"B457"</v>
      </c>
      <c r="O496" t="s">
        <v>624</v>
      </c>
      <c r="P496" s="12" t="str">
        <f t="shared" si="62"/>
        <v>&lt;term id="AT493" desc="本所持：" tt="HAS_BOOK" value="B457"/&gt;</v>
      </c>
      <c r="Q496" t="str">
        <f t="shared" si="63"/>
        <v>AT493</v>
      </c>
      <c r="S496" t="str">
        <f t="shared" si="64"/>
        <v>本所持：</v>
      </c>
    </row>
    <row r="497" spans="1:19" x14ac:dyDescent="0.2">
      <c r="A497">
        <v>494</v>
      </c>
      <c r="B497" t="str">
        <f t="shared" si="57"/>
        <v>AT494</v>
      </c>
      <c r="C497" t="s">
        <v>2409</v>
      </c>
      <c r="D497" t="s">
        <v>553</v>
      </c>
      <c r="E497" t="s">
        <v>2047</v>
      </c>
      <c r="F497" t="s">
        <v>625</v>
      </c>
      <c r="G497" t="s">
        <v>621</v>
      </c>
      <c r="H497" t="str">
        <f t="shared" si="58"/>
        <v>"AT494"</v>
      </c>
      <c r="I497" t="s">
        <v>627</v>
      </c>
      <c r="J497" t="str">
        <f t="shared" si="59"/>
        <v>"本所持："</v>
      </c>
      <c r="K497" t="s">
        <v>628</v>
      </c>
      <c r="L497" t="str">
        <f t="shared" si="60"/>
        <v>"HAS_BOOK"</v>
      </c>
      <c r="M497" t="s">
        <v>623</v>
      </c>
      <c r="N497" t="str">
        <f t="shared" si="61"/>
        <v>"B458"</v>
      </c>
      <c r="O497" t="s">
        <v>624</v>
      </c>
      <c r="P497" s="12" t="str">
        <f t="shared" si="62"/>
        <v>&lt;term id="AT494" desc="本所持：" tt="HAS_BOOK" value="B458"/&gt;</v>
      </c>
      <c r="Q497" t="str">
        <f t="shared" si="63"/>
        <v>AT494</v>
      </c>
      <c r="S497" t="str">
        <f t="shared" si="64"/>
        <v>本所持：</v>
      </c>
    </row>
    <row r="498" spans="1:19" x14ac:dyDescent="0.2">
      <c r="A498">
        <v>495</v>
      </c>
      <c r="B498" t="str">
        <f t="shared" si="57"/>
        <v>AT495</v>
      </c>
      <c r="C498" t="s">
        <v>2409</v>
      </c>
      <c r="D498" t="s">
        <v>553</v>
      </c>
      <c r="E498" t="s">
        <v>2048</v>
      </c>
      <c r="F498" t="s">
        <v>625</v>
      </c>
      <c r="G498" t="s">
        <v>621</v>
      </c>
      <c r="H498" t="str">
        <f t="shared" si="58"/>
        <v>"AT495"</v>
      </c>
      <c r="I498" t="s">
        <v>627</v>
      </c>
      <c r="J498" t="str">
        <f t="shared" si="59"/>
        <v>"本所持："</v>
      </c>
      <c r="K498" t="s">
        <v>628</v>
      </c>
      <c r="L498" t="str">
        <f t="shared" si="60"/>
        <v>"HAS_BOOK"</v>
      </c>
      <c r="M498" t="s">
        <v>623</v>
      </c>
      <c r="N498" t="str">
        <f t="shared" si="61"/>
        <v>"B459"</v>
      </c>
      <c r="O498" t="s">
        <v>624</v>
      </c>
      <c r="P498" s="12" t="str">
        <f t="shared" si="62"/>
        <v>&lt;term id="AT495" desc="本所持：" tt="HAS_BOOK" value="B459"/&gt;</v>
      </c>
      <c r="Q498" t="str">
        <f t="shared" si="63"/>
        <v>AT495</v>
      </c>
      <c r="S498" t="str">
        <f t="shared" si="64"/>
        <v>本所持：</v>
      </c>
    </row>
    <row r="499" spans="1:19" x14ac:dyDescent="0.2">
      <c r="A499">
        <v>496</v>
      </c>
      <c r="B499" t="str">
        <f t="shared" si="57"/>
        <v>AT496</v>
      </c>
      <c r="C499" t="s">
        <v>2409</v>
      </c>
      <c r="D499" t="s">
        <v>553</v>
      </c>
      <c r="E499" t="s">
        <v>2049</v>
      </c>
      <c r="F499" t="s">
        <v>625</v>
      </c>
      <c r="G499" t="s">
        <v>621</v>
      </c>
      <c r="H499" t="str">
        <f t="shared" si="58"/>
        <v>"AT496"</v>
      </c>
      <c r="I499" t="s">
        <v>627</v>
      </c>
      <c r="J499" t="str">
        <f t="shared" si="59"/>
        <v>"本所持："</v>
      </c>
      <c r="K499" t="s">
        <v>628</v>
      </c>
      <c r="L499" t="str">
        <f t="shared" si="60"/>
        <v>"HAS_BOOK"</v>
      </c>
      <c r="M499" t="s">
        <v>623</v>
      </c>
      <c r="N499" t="str">
        <f t="shared" si="61"/>
        <v>"B460"</v>
      </c>
      <c r="O499" t="s">
        <v>624</v>
      </c>
      <c r="P499" s="12" t="str">
        <f t="shared" si="62"/>
        <v>&lt;term id="AT496" desc="本所持：" tt="HAS_BOOK" value="B460"/&gt;</v>
      </c>
      <c r="Q499" t="str">
        <f t="shared" si="63"/>
        <v>AT496</v>
      </c>
      <c r="S499" t="str">
        <f t="shared" si="64"/>
        <v>本所持：</v>
      </c>
    </row>
    <row r="500" spans="1:19" x14ac:dyDescent="0.2">
      <c r="A500">
        <v>497</v>
      </c>
      <c r="B500" t="str">
        <f t="shared" si="57"/>
        <v>AT497</v>
      </c>
      <c r="C500" t="s">
        <v>2409</v>
      </c>
      <c r="D500" t="s">
        <v>553</v>
      </c>
      <c r="E500" t="s">
        <v>2050</v>
      </c>
      <c r="F500" t="s">
        <v>625</v>
      </c>
      <c r="G500" t="s">
        <v>621</v>
      </c>
      <c r="H500" t="str">
        <f t="shared" si="58"/>
        <v>"AT497"</v>
      </c>
      <c r="I500" t="s">
        <v>627</v>
      </c>
      <c r="J500" t="str">
        <f t="shared" si="59"/>
        <v>"本所持："</v>
      </c>
      <c r="K500" t="s">
        <v>628</v>
      </c>
      <c r="L500" t="str">
        <f t="shared" si="60"/>
        <v>"HAS_BOOK"</v>
      </c>
      <c r="M500" t="s">
        <v>623</v>
      </c>
      <c r="N500" t="str">
        <f t="shared" si="61"/>
        <v>"B461"</v>
      </c>
      <c r="O500" t="s">
        <v>624</v>
      </c>
      <c r="P500" s="12" t="str">
        <f t="shared" si="62"/>
        <v>&lt;term id="AT497" desc="本所持：" tt="HAS_BOOK" value="B461"/&gt;</v>
      </c>
      <c r="Q500" t="str">
        <f t="shared" si="63"/>
        <v>AT497</v>
      </c>
      <c r="S500" t="str">
        <f t="shared" si="64"/>
        <v>本所持：</v>
      </c>
    </row>
    <row r="501" spans="1:19" x14ac:dyDescent="0.2">
      <c r="A501">
        <v>498</v>
      </c>
      <c r="B501" t="str">
        <f t="shared" si="57"/>
        <v>AT498</v>
      </c>
      <c r="C501" t="s">
        <v>2409</v>
      </c>
      <c r="D501" t="s">
        <v>553</v>
      </c>
      <c r="E501" t="s">
        <v>2051</v>
      </c>
      <c r="F501" t="s">
        <v>625</v>
      </c>
      <c r="G501" t="s">
        <v>621</v>
      </c>
      <c r="H501" t="str">
        <f t="shared" si="58"/>
        <v>"AT498"</v>
      </c>
      <c r="I501" t="s">
        <v>627</v>
      </c>
      <c r="J501" t="str">
        <f t="shared" si="59"/>
        <v>"本所持："</v>
      </c>
      <c r="K501" t="s">
        <v>628</v>
      </c>
      <c r="L501" t="str">
        <f t="shared" si="60"/>
        <v>"HAS_BOOK"</v>
      </c>
      <c r="M501" t="s">
        <v>623</v>
      </c>
      <c r="N501" t="str">
        <f t="shared" si="61"/>
        <v>"B462"</v>
      </c>
      <c r="O501" t="s">
        <v>624</v>
      </c>
      <c r="P501" s="12" t="str">
        <f t="shared" si="62"/>
        <v>&lt;term id="AT498" desc="本所持：" tt="HAS_BOOK" value="B462"/&gt;</v>
      </c>
      <c r="Q501" t="str">
        <f t="shared" si="63"/>
        <v>AT498</v>
      </c>
      <c r="S501" t="str">
        <f t="shared" si="64"/>
        <v>本所持：</v>
      </c>
    </row>
    <row r="502" spans="1:19" x14ac:dyDescent="0.2">
      <c r="A502">
        <v>499</v>
      </c>
      <c r="B502" t="str">
        <f t="shared" si="57"/>
        <v>AT499</v>
      </c>
      <c r="C502" t="s">
        <v>2409</v>
      </c>
      <c r="D502" t="s">
        <v>553</v>
      </c>
      <c r="E502" t="s">
        <v>2052</v>
      </c>
      <c r="F502" t="s">
        <v>625</v>
      </c>
      <c r="G502" t="s">
        <v>621</v>
      </c>
      <c r="H502" t="str">
        <f t="shared" si="58"/>
        <v>"AT499"</v>
      </c>
      <c r="I502" t="s">
        <v>627</v>
      </c>
      <c r="J502" t="str">
        <f t="shared" si="59"/>
        <v>"本所持："</v>
      </c>
      <c r="K502" t="s">
        <v>628</v>
      </c>
      <c r="L502" t="str">
        <f t="shared" si="60"/>
        <v>"HAS_BOOK"</v>
      </c>
      <c r="M502" t="s">
        <v>623</v>
      </c>
      <c r="N502" t="str">
        <f t="shared" si="61"/>
        <v>"B463"</v>
      </c>
      <c r="O502" t="s">
        <v>624</v>
      </c>
      <c r="P502" s="12" t="str">
        <f t="shared" si="62"/>
        <v>&lt;term id="AT499" desc="本所持：" tt="HAS_BOOK" value="B463"/&gt;</v>
      </c>
      <c r="Q502" t="str">
        <f t="shared" si="63"/>
        <v>AT499</v>
      </c>
      <c r="S502" t="str">
        <f t="shared" si="64"/>
        <v>本所持：</v>
      </c>
    </row>
    <row r="503" spans="1:19" x14ac:dyDescent="0.2">
      <c r="A503">
        <v>500</v>
      </c>
      <c r="B503" t="str">
        <f t="shared" si="57"/>
        <v>AT500</v>
      </c>
      <c r="C503" t="s">
        <v>2409</v>
      </c>
      <c r="D503" t="s">
        <v>553</v>
      </c>
      <c r="E503" t="s">
        <v>2053</v>
      </c>
      <c r="F503" t="s">
        <v>625</v>
      </c>
      <c r="G503" t="s">
        <v>621</v>
      </c>
      <c r="H503" t="str">
        <f t="shared" si="58"/>
        <v>"AT500"</v>
      </c>
      <c r="I503" t="s">
        <v>627</v>
      </c>
      <c r="J503" t="str">
        <f t="shared" si="59"/>
        <v>"本所持："</v>
      </c>
      <c r="K503" t="s">
        <v>628</v>
      </c>
      <c r="L503" t="str">
        <f t="shared" si="60"/>
        <v>"HAS_BOOK"</v>
      </c>
      <c r="M503" t="s">
        <v>623</v>
      </c>
      <c r="N503" t="str">
        <f t="shared" si="61"/>
        <v>"B464"</v>
      </c>
      <c r="O503" t="s">
        <v>624</v>
      </c>
      <c r="P503" s="12" t="str">
        <f t="shared" si="62"/>
        <v>&lt;term id="AT500" desc="本所持：" tt="HAS_BOOK" value="B464"/&gt;</v>
      </c>
      <c r="Q503" t="str">
        <f t="shared" si="63"/>
        <v>AT500</v>
      </c>
      <c r="S503" t="str">
        <f t="shared" si="64"/>
        <v>本所持：</v>
      </c>
    </row>
    <row r="504" spans="1:19" x14ac:dyDescent="0.2">
      <c r="A504">
        <v>501</v>
      </c>
      <c r="B504" t="str">
        <f t="shared" si="57"/>
        <v>AT501</v>
      </c>
      <c r="C504" t="s">
        <v>2409</v>
      </c>
      <c r="D504" t="s">
        <v>553</v>
      </c>
      <c r="E504" t="s">
        <v>2054</v>
      </c>
      <c r="F504" t="s">
        <v>625</v>
      </c>
      <c r="G504" t="s">
        <v>621</v>
      </c>
      <c r="H504" t="str">
        <f t="shared" si="58"/>
        <v>"AT501"</v>
      </c>
      <c r="I504" t="s">
        <v>627</v>
      </c>
      <c r="J504" t="str">
        <f t="shared" si="59"/>
        <v>"本所持："</v>
      </c>
      <c r="K504" t="s">
        <v>628</v>
      </c>
      <c r="L504" t="str">
        <f t="shared" si="60"/>
        <v>"HAS_BOOK"</v>
      </c>
      <c r="M504" t="s">
        <v>623</v>
      </c>
      <c r="N504" t="str">
        <f t="shared" si="61"/>
        <v>"B465"</v>
      </c>
      <c r="O504" t="s">
        <v>624</v>
      </c>
      <c r="P504" s="12" t="str">
        <f t="shared" si="62"/>
        <v>&lt;term id="AT501" desc="本所持：" tt="HAS_BOOK" value="B465"/&gt;</v>
      </c>
      <c r="Q504" t="str">
        <f t="shared" si="63"/>
        <v>AT501</v>
      </c>
      <c r="S504" t="str">
        <f t="shared" si="64"/>
        <v>本所持：</v>
      </c>
    </row>
    <row r="505" spans="1:19" x14ac:dyDescent="0.2">
      <c r="A505">
        <v>502</v>
      </c>
      <c r="B505" t="str">
        <f t="shared" si="57"/>
        <v>AT502</v>
      </c>
      <c r="C505" t="s">
        <v>2409</v>
      </c>
      <c r="D505" t="s">
        <v>553</v>
      </c>
      <c r="E505" t="s">
        <v>2055</v>
      </c>
      <c r="F505" t="s">
        <v>625</v>
      </c>
      <c r="G505" t="s">
        <v>621</v>
      </c>
      <c r="H505" t="str">
        <f t="shared" si="58"/>
        <v>"AT502"</v>
      </c>
      <c r="I505" t="s">
        <v>627</v>
      </c>
      <c r="J505" t="str">
        <f t="shared" si="59"/>
        <v>"本所持："</v>
      </c>
      <c r="K505" t="s">
        <v>628</v>
      </c>
      <c r="L505" t="str">
        <f t="shared" si="60"/>
        <v>"HAS_BOOK"</v>
      </c>
      <c r="M505" t="s">
        <v>623</v>
      </c>
      <c r="N505" t="str">
        <f t="shared" si="61"/>
        <v>"B466"</v>
      </c>
      <c r="O505" t="s">
        <v>624</v>
      </c>
      <c r="P505" s="12" t="str">
        <f t="shared" si="62"/>
        <v>&lt;term id="AT502" desc="本所持：" tt="HAS_BOOK" value="B466"/&gt;</v>
      </c>
      <c r="Q505" t="str">
        <f t="shared" si="63"/>
        <v>AT502</v>
      </c>
      <c r="S505" t="str">
        <f t="shared" si="64"/>
        <v>本所持：</v>
      </c>
    </row>
    <row r="506" spans="1:19" x14ac:dyDescent="0.2">
      <c r="A506">
        <v>503</v>
      </c>
      <c r="B506" t="str">
        <f t="shared" si="57"/>
        <v>AT503</v>
      </c>
      <c r="C506" t="s">
        <v>2409</v>
      </c>
      <c r="D506" t="s">
        <v>553</v>
      </c>
      <c r="E506" t="s">
        <v>2056</v>
      </c>
      <c r="F506" t="s">
        <v>625</v>
      </c>
      <c r="G506" t="s">
        <v>621</v>
      </c>
      <c r="H506" t="str">
        <f t="shared" si="58"/>
        <v>"AT503"</v>
      </c>
      <c r="I506" t="s">
        <v>627</v>
      </c>
      <c r="J506" t="str">
        <f t="shared" si="59"/>
        <v>"本所持："</v>
      </c>
      <c r="K506" t="s">
        <v>628</v>
      </c>
      <c r="L506" t="str">
        <f t="shared" si="60"/>
        <v>"HAS_BOOK"</v>
      </c>
      <c r="M506" t="s">
        <v>623</v>
      </c>
      <c r="N506" t="str">
        <f t="shared" si="61"/>
        <v>"B467"</v>
      </c>
      <c r="O506" t="s">
        <v>624</v>
      </c>
      <c r="P506" s="12" t="str">
        <f t="shared" si="62"/>
        <v>&lt;term id="AT503" desc="本所持：" tt="HAS_BOOK" value="B467"/&gt;</v>
      </c>
      <c r="Q506" t="str">
        <f t="shared" si="63"/>
        <v>AT503</v>
      </c>
      <c r="S506" t="str">
        <f t="shared" si="64"/>
        <v>本所持：</v>
      </c>
    </row>
    <row r="507" spans="1:19" x14ac:dyDescent="0.2">
      <c r="A507">
        <v>504</v>
      </c>
      <c r="B507" t="str">
        <f t="shared" si="57"/>
        <v>AT504</v>
      </c>
      <c r="C507" t="s">
        <v>2409</v>
      </c>
      <c r="D507" t="s">
        <v>553</v>
      </c>
      <c r="E507" t="s">
        <v>2057</v>
      </c>
      <c r="F507" t="s">
        <v>625</v>
      </c>
      <c r="G507" t="s">
        <v>621</v>
      </c>
      <c r="H507" t="str">
        <f t="shared" si="58"/>
        <v>"AT504"</v>
      </c>
      <c r="I507" t="s">
        <v>627</v>
      </c>
      <c r="J507" t="str">
        <f t="shared" si="59"/>
        <v>"本所持："</v>
      </c>
      <c r="K507" t="s">
        <v>628</v>
      </c>
      <c r="L507" t="str">
        <f t="shared" si="60"/>
        <v>"HAS_BOOK"</v>
      </c>
      <c r="M507" t="s">
        <v>623</v>
      </c>
      <c r="N507" t="str">
        <f t="shared" si="61"/>
        <v>"B468"</v>
      </c>
      <c r="O507" t="s">
        <v>624</v>
      </c>
      <c r="P507" s="12" t="str">
        <f t="shared" si="62"/>
        <v>&lt;term id="AT504" desc="本所持：" tt="HAS_BOOK" value="B468"/&gt;</v>
      </c>
      <c r="Q507" t="str">
        <f t="shared" si="63"/>
        <v>AT504</v>
      </c>
      <c r="S507" t="str">
        <f t="shared" si="64"/>
        <v>本所持：</v>
      </c>
    </row>
    <row r="508" spans="1:19" x14ac:dyDescent="0.2">
      <c r="A508">
        <v>505</v>
      </c>
      <c r="B508" t="str">
        <f t="shared" si="57"/>
        <v>AT505</v>
      </c>
      <c r="C508" t="s">
        <v>2409</v>
      </c>
      <c r="D508" t="s">
        <v>553</v>
      </c>
      <c r="E508" t="s">
        <v>2058</v>
      </c>
      <c r="F508" t="s">
        <v>625</v>
      </c>
      <c r="G508" t="s">
        <v>621</v>
      </c>
      <c r="H508" t="str">
        <f t="shared" si="58"/>
        <v>"AT505"</v>
      </c>
      <c r="I508" t="s">
        <v>627</v>
      </c>
      <c r="J508" t="str">
        <f t="shared" si="59"/>
        <v>"本所持："</v>
      </c>
      <c r="K508" t="s">
        <v>628</v>
      </c>
      <c r="L508" t="str">
        <f t="shared" si="60"/>
        <v>"HAS_BOOK"</v>
      </c>
      <c r="M508" t="s">
        <v>623</v>
      </c>
      <c r="N508" t="str">
        <f t="shared" si="61"/>
        <v>"B469"</v>
      </c>
      <c r="O508" t="s">
        <v>624</v>
      </c>
      <c r="P508" s="12" t="str">
        <f t="shared" si="62"/>
        <v>&lt;term id="AT505" desc="本所持：" tt="HAS_BOOK" value="B469"/&gt;</v>
      </c>
      <c r="Q508" t="str">
        <f t="shared" si="63"/>
        <v>AT505</v>
      </c>
      <c r="S508" t="str">
        <f t="shared" si="64"/>
        <v>本所持：</v>
      </c>
    </row>
    <row r="509" spans="1:19" x14ac:dyDescent="0.2">
      <c r="A509">
        <v>506</v>
      </c>
      <c r="B509" t="str">
        <f t="shared" si="57"/>
        <v>AT506</v>
      </c>
      <c r="C509" t="s">
        <v>2409</v>
      </c>
      <c r="D509" t="s">
        <v>553</v>
      </c>
      <c r="E509" t="s">
        <v>2059</v>
      </c>
      <c r="F509" t="s">
        <v>625</v>
      </c>
      <c r="G509" t="s">
        <v>621</v>
      </c>
      <c r="H509" t="str">
        <f t="shared" si="58"/>
        <v>"AT506"</v>
      </c>
      <c r="I509" t="s">
        <v>627</v>
      </c>
      <c r="J509" t="str">
        <f t="shared" si="59"/>
        <v>"本所持："</v>
      </c>
      <c r="K509" t="s">
        <v>628</v>
      </c>
      <c r="L509" t="str">
        <f t="shared" si="60"/>
        <v>"HAS_BOOK"</v>
      </c>
      <c r="M509" t="s">
        <v>623</v>
      </c>
      <c r="N509" t="str">
        <f t="shared" si="61"/>
        <v>"B470"</v>
      </c>
      <c r="O509" t="s">
        <v>624</v>
      </c>
      <c r="P509" s="12" t="str">
        <f t="shared" si="62"/>
        <v>&lt;term id="AT506" desc="本所持：" tt="HAS_BOOK" value="B470"/&gt;</v>
      </c>
      <c r="Q509" t="str">
        <f t="shared" si="63"/>
        <v>AT506</v>
      </c>
      <c r="S509" t="str">
        <f t="shared" si="64"/>
        <v>本所持：</v>
      </c>
    </row>
    <row r="510" spans="1:19" x14ac:dyDescent="0.2">
      <c r="A510">
        <v>507</v>
      </c>
      <c r="B510" t="str">
        <f t="shared" si="57"/>
        <v>AT507</v>
      </c>
      <c r="C510" t="s">
        <v>2409</v>
      </c>
      <c r="D510" t="s">
        <v>553</v>
      </c>
      <c r="E510" t="s">
        <v>2060</v>
      </c>
      <c r="F510" t="s">
        <v>625</v>
      </c>
      <c r="G510" t="s">
        <v>621</v>
      </c>
      <c r="H510" t="str">
        <f t="shared" si="58"/>
        <v>"AT507"</v>
      </c>
      <c r="I510" t="s">
        <v>627</v>
      </c>
      <c r="J510" t="str">
        <f t="shared" si="59"/>
        <v>"本所持："</v>
      </c>
      <c r="K510" t="s">
        <v>628</v>
      </c>
      <c r="L510" t="str">
        <f t="shared" si="60"/>
        <v>"HAS_BOOK"</v>
      </c>
      <c r="M510" t="s">
        <v>623</v>
      </c>
      <c r="N510" t="str">
        <f t="shared" si="61"/>
        <v>"B471"</v>
      </c>
      <c r="O510" t="s">
        <v>624</v>
      </c>
      <c r="P510" s="12" t="str">
        <f t="shared" si="62"/>
        <v>&lt;term id="AT507" desc="本所持：" tt="HAS_BOOK" value="B471"/&gt;</v>
      </c>
      <c r="Q510" t="str">
        <f t="shared" si="63"/>
        <v>AT507</v>
      </c>
      <c r="S510" t="str">
        <f t="shared" si="64"/>
        <v>本所持：</v>
      </c>
    </row>
    <row r="511" spans="1:19" x14ac:dyDescent="0.2">
      <c r="A511">
        <v>508</v>
      </c>
      <c r="B511" t="str">
        <f t="shared" si="57"/>
        <v>AT508</v>
      </c>
      <c r="C511" t="s">
        <v>2409</v>
      </c>
      <c r="D511" t="s">
        <v>553</v>
      </c>
      <c r="E511" t="s">
        <v>2061</v>
      </c>
      <c r="F511" t="s">
        <v>625</v>
      </c>
      <c r="G511" t="s">
        <v>621</v>
      </c>
      <c r="H511" t="str">
        <f t="shared" si="58"/>
        <v>"AT508"</v>
      </c>
      <c r="I511" t="s">
        <v>627</v>
      </c>
      <c r="J511" t="str">
        <f t="shared" si="59"/>
        <v>"本所持："</v>
      </c>
      <c r="K511" t="s">
        <v>628</v>
      </c>
      <c r="L511" t="str">
        <f t="shared" si="60"/>
        <v>"HAS_BOOK"</v>
      </c>
      <c r="M511" t="s">
        <v>623</v>
      </c>
      <c r="N511" t="str">
        <f t="shared" si="61"/>
        <v>"B472"</v>
      </c>
      <c r="O511" t="s">
        <v>624</v>
      </c>
      <c r="P511" s="12" t="str">
        <f t="shared" si="62"/>
        <v>&lt;term id="AT508" desc="本所持：" tt="HAS_BOOK" value="B472"/&gt;</v>
      </c>
      <c r="Q511" t="str">
        <f t="shared" si="63"/>
        <v>AT508</v>
      </c>
      <c r="S511" t="str">
        <f t="shared" si="64"/>
        <v>本所持：</v>
      </c>
    </row>
    <row r="512" spans="1:19" x14ac:dyDescent="0.2">
      <c r="A512">
        <v>509</v>
      </c>
      <c r="B512" t="str">
        <f t="shared" si="57"/>
        <v>AT509</v>
      </c>
      <c r="C512" t="s">
        <v>2409</v>
      </c>
      <c r="D512" t="s">
        <v>553</v>
      </c>
      <c r="E512" t="s">
        <v>2062</v>
      </c>
      <c r="F512" t="s">
        <v>625</v>
      </c>
      <c r="G512" t="s">
        <v>621</v>
      </c>
      <c r="H512" t="str">
        <f t="shared" si="58"/>
        <v>"AT509"</v>
      </c>
      <c r="I512" t="s">
        <v>627</v>
      </c>
      <c r="J512" t="str">
        <f t="shared" si="59"/>
        <v>"本所持："</v>
      </c>
      <c r="K512" t="s">
        <v>628</v>
      </c>
      <c r="L512" t="str">
        <f t="shared" si="60"/>
        <v>"HAS_BOOK"</v>
      </c>
      <c r="M512" t="s">
        <v>623</v>
      </c>
      <c r="N512" t="str">
        <f t="shared" si="61"/>
        <v>"B473"</v>
      </c>
      <c r="O512" t="s">
        <v>624</v>
      </c>
      <c r="P512" s="12" t="str">
        <f t="shared" si="62"/>
        <v>&lt;term id="AT509" desc="本所持：" tt="HAS_BOOK" value="B473"/&gt;</v>
      </c>
      <c r="Q512" t="str">
        <f t="shared" si="63"/>
        <v>AT509</v>
      </c>
      <c r="S512" t="str">
        <f t="shared" si="64"/>
        <v>本所持：</v>
      </c>
    </row>
    <row r="513" spans="1:19" x14ac:dyDescent="0.2">
      <c r="A513">
        <v>510</v>
      </c>
      <c r="B513" t="str">
        <f t="shared" si="57"/>
        <v>AT510</v>
      </c>
      <c r="C513" t="s">
        <v>2409</v>
      </c>
      <c r="D513" t="s">
        <v>553</v>
      </c>
      <c r="E513" t="s">
        <v>2063</v>
      </c>
      <c r="F513" t="s">
        <v>625</v>
      </c>
      <c r="G513" t="s">
        <v>621</v>
      </c>
      <c r="H513" t="str">
        <f t="shared" si="58"/>
        <v>"AT510"</v>
      </c>
      <c r="I513" t="s">
        <v>627</v>
      </c>
      <c r="J513" t="str">
        <f t="shared" si="59"/>
        <v>"本所持："</v>
      </c>
      <c r="K513" t="s">
        <v>628</v>
      </c>
      <c r="L513" t="str">
        <f t="shared" si="60"/>
        <v>"HAS_BOOK"</v>
      </c>
      <c r="M513" t="s">
        <v>623</v>
      </c>
      <c r="N513" t="str">
        <f t="shared" si="61"/>
        <v>"B474"</v>
      </c>
      <c r="O513" t="s">
        <v>624</v>
      </c>
      <c r="P513" s="12" t="str">
        <f t="shared" si="62"/>
        <v>&lt;term id="AT510" desc="本所持：" tt="HAS_BOOK" value="B474"/&gt;</v>
      </c>
      <c r="Q513" t="str">
        <f t="shared" si="63"/>
        <v>AT510</v>
      </c>
      <c r="S513" t="str">
        <f t="shared" si="64"/>
        <v>本所持：</v>
      </c>
    </row>
    <row r="514" spans="1:19" x14ac:dyDescent="0.2">
      <c r="A514">
        <v>511</v>
      </c>
      <c r="B514" t="str">
        <f t="shared" si="57"/>
        <v>AT511</v>
      </c>
      <c r="C514" t="s">
        <v>2409</v>
      </c>
      <c r="D514" t="s">
        <v>553</v>
      </c>
      <c r="E514" t="s">
        <v>2064</v>
      </c>
      <c r="F514" t="s">
        <v>625</v>
      </c>
      <c r="G514" t="s">
        <v>621</v>
      </c>
      <c r="H514" t="str">
        <f t="shared" si="58"/>
        <v>"AT511"</v>
      </c>
      <c r="I514" t="s">
        <v>627</v>
      </c>
      <c r="J514" t="str">
        <f t="shared" si="59"/>
        <v>"本所持："</v>
      </c>
      <c r="K514" t="s">
        <v>628</v>
      </c>
      <c r="L514" t="str">
        <f t="shared" si="60"/>
        <v>"HAS_BOOK"</v>
      </c>
      <c r="M514" t="s">
        <v>623</v>
      </c>
      <c r="N514" t="str">
        <f t="shared" si="61"/>
        <v>"B475"</v>
      </c>
      <c r="O514" t="s">
        <v>624</v>
      </c>
      <c r="P514" s="12" t="str">
        <f t="shared" si="62"/>
        <v>&lt;term id="AT511" desc="本所持：" tt="HAS_BOOK" value="B475"/&gt;</v>
      </c>
      <c r="Q514" t="str">
        <f t="shared" si="63"/>
        <v>AT511</v>
      </c>
      <c r="S514" t="str">
        <f t="shared" si="64"/>
        <v>本所持：</v>
      </c>
    </row>
    <row r="515" spans="1:19" x14ac:dyDescent="0.2">
      <c r="A515">
        <v>512</v>
      </c>
      <c r="B515" t="str">
        <f t="shared" si="57"/>
        <v>AT512</v>
      </c>
      <c r="C515" t="s">
        <v>2409</v>
      </c>
      <c r="D515" t="s">
        <v>553</v>
      </c>
      <c r="E515" t="s">
        <v>2065</v>
      </c>
      <c r="F515" t="s">
        <v>625</v>
      </c>
      <c r="G515" t="s">
        <v>621</v>
      </c>
      <c r="H515" t="str">
        <f t="shared" si="58"/>
        <v>"AT512"</v>
      </c>
      <c r="I515" t="s">
        <v>627</v>
      </c>
      <c r="J515" t="str">
        <f t="shared" si="59"/>
        <v>"本所持："</v>
      </c>
      <c r="K515" t="s">
        <v>628</v>
      </c>
      <c r="L515" t="str">
        <f t="shared" si="60"/>
        <v>"HAS_BOOK"</v>
      </c>
      <c r="M515" t="s">
        <v>623</v>
      </c>
      <c r="N515" t="str">
        <f t="shared" si="61"/>
        <v>"B476"</v>
      </c>
      <c r="O515" t="s">
        <v>624</v>
      </c>
      <c r="P515" s="12" t="str">
        <f t="shared" si="62"/>
        <v>&lt;term id="AT512" desc="本所持：" tt="HAS_BOOK" value="B476"/&gt;</v>
      </c>
      <c r="Q515" t="str">
        <f t="shared" si="63"/>
        <v>AT512</v>
      </c>
      <c r="S515" t="str">
        <f t="shared" si="64"/>
        <v>本所持：</v>
      </c>
    </row>
    <row r="516" spans="1:19" x14ac:dyDescent="0.2">
      <c r="A516">
        <v>513</v>
      </c>
      <c r="B516" t="str">
        <f t="shared" si="57"/>
        <v>AT513</v>
      </c>
      <c r="C516" t="s">
        <v>2409</v>
      </c>
      <c r="D516" t="s">
        <v>553</v>
      </c>
      <c r="E516" t="s">
        <v>2066</v>
      </c>
      <c r="F516" t="s">
        <v>625</v>
      </c>
      <c r="G516" t="s">
        <v>621</v>
      </c>
      <c r="H516" t="str">
        <f t="shared" si="58"/>
        <v>"AT513"</v>
      </c>
      <c r="I516" t="s">
        <v>627</v>
      </c>
      <c r="J516" t="str">
        <f t="shared" si="59"/>
        <v>"本所持："</v>
      </c>
      <c r="K516" t="s">
        <v>628</v>
      </c>
      <c r="L516" t="str">
        <f t="shared" si="60"/>
        <v>"HAS_BOOK"</v>
      </c>
      <c r="M516" t="s">
        <v>623</v>
      </c>
      <c r="N516" t="str">
        <f t="shared" si="61"/>
        <v>"B477"</v>
      </c>
      <c r="O516" t="s">
        <v>624</v>
      </c>
      <c r="P516" s="12" t="str">
        <f t="shared" si="62"/>
        <v>&lt;term id="AT513" desc="本所持：" tt="HAS_BOOK" value="B477"/&gt;</v>
      </c>
      <c r="Q516" t="str">
        <f t="shared" si="63"/>
        <v>AT513</v>
      </c>
      <c r="S516" t="str">
        <f t="shared" si="64"/>
        <v>本所持：</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20"/>
  <sheetViews>
    <sheetView workbookViewId="0"/>
  </sheetViews>
  <sheetFormatPr defaultRowHeight="13" x14ac:dyDescent="0.2"/>
  <cols>
    <col min="3" max="3" width="14.81640625" customWidth="1"/>
    <col min="4" max="4" width="38" customWidth="1"/>
    <col min="24" max="24" width="8.7265625" style="12"/>
  </cols>
  <sheetData>
    <row r="2" spans="1:24" x14ac:dyDescent="0.2">
      <c r="B2" t="s">
        <v>5</v>
      </c>
      <c r="C2" t="s">
        <v>42</v>
      </c>
      <c r="D2" t="s">
        <v>6</v>
      </c>
      <c r="E2" t="s">
        <v>7</v>
      </c>
      <c r="F2" t="s">
        <v>8</v>
      </c>
      <c r="G2" t="s">
        <v>9</v>
      </c>
      <c r="H2" t="s">
        <v>10</v>
      </c>
    </row>
    <row r="3" spans="1:24" x14ac:dyDescent="0.2">
      <c r="A3">
        <v>1</v>
      </c>
      <c r="B3" t="str">
        <f>"AA"&amp;TEXT(A3,"00")</f>
        <v>AA01</v>
      </c>
      <c r="C3" t="s">
        <v>635</v>
      </c>
      <c r="D3" t="s">
        <v>138</v>
      </c>
      <c r="E3">
        <v>16</v>
      </c>
      <c r="F3">
        <v>16</v>
      </c>
      <c r="G3">
        <v>6</v>
      </c>
      <c r="H3">
        <v>2</v>
      </c>
      <c r="I3" t="s">
        <v>637</v>
      </c>
      <c r="J3" t="str">
        <f>""""&amp;B3&amp;""""</f>
        <v>"AA01"</v>
      </c>
      <c r="K3" t="s">
        <v>638</v>
      </c>
      <c r="L3" t="str">
        <f>""""&amp;C3&amp;""""</f>
        <v>"通常攻撃１"</v>
      </c>
      <c r="M3" t="s">
        <v>639</v>
      </c>
      <c r="N3" t="str">
        <f>""""&amp;D3&amp;""""</f>
        <v>"resource/data/image/testAnimation.png"</v>
      </c>
      <c r="O3" t="s">
        <v>640</v>
      </c>
      <c r="P3" t="str">
        <f>""""&amp;E3&amp;""""</f>
        <v>"16"</v>
      </c>
      <c r="Q3" t="s">
        <v>641</v>
      </c>
      <c r="R3" t="str">
        <f>""""&amp;F3&amp;""""</f>
        <v>"16"</v>
      </c>
      <c r="S3" t="s">
        <v>642</v>
      </c>
      <c r="T3" t="str">
        <f>""""&amp;G3&amp;""""</f>
        <v>"6"</v>
      </c>
      <c r="U3" t="s">
        <v>643</v>
      </c>
      <c r="V3" t="str">
        <f>""""&amp;H3&amp;""""</f>
        <v>"2"</v>
      </c>
      <c r="W3" t="s">
        <v>644</v>
      </c>
      <c r="X3" s="12" t="str">
        <f>I3&amp;J3&amp;K3&amp;L3&amp;M3&amp;N3&amp;O3&amp;P3&amp;Q3&amp;R3&amp;S3&amp;T3&amp;U3&amp;V3&amp;W3</f>
        <v>&lt;animation id="AA01" desc="通常攻撃１" spriteSheet="resource/data/image/testAnimation.png" w="16" h="16" tc="6" mg="2"/&gt;</v>
      </c>
    </row>
    <row r="4" spans="1:24" x14ac:dyDescent="0.2">
      <c r="A4">
        <v>2</v>
      </c>
      <c r="B4" t="str">
        <f t="shared" ref="B4:B20" si="0">"AA"&amp;TEXT(A4,"00")</f>
        <v>AA02</v>
      </c>
      <c r="C4" t="s">
        <v>140</v>
      </c>
      <c r="D4" t="s">
        <v>139</v>
      </c>
      <c r="E4">
        <v>16</v>
      </c>
      <c r="F4">
        <v>16</v>
      </c>
      <c r="G4">
        <v>6</v>
      </c>
      <c r="H4">
        <v>2</v>
      </c>
      <c r="I4" t="s">
        <v>637</v>
      </c>
      <c r="J4" t="str">
        <f t="shared" ref="J4:J5" si="1">""""&amp;B4&amp;""""</f>
        <v>"AA02"</v>
      </c>
      <c r="K4" t="s">
        <v>638</v>
      </c>
      <c r="L4" t="str">
        <f t="shared" ref="L4:L5" si="2">""""&amp;C4&amp;""""</f>
        <v>"回復"</v>
      </c>
      <c r="M4" t="s">
        <v>639</v>
      </c>
      <c r="N4" t="str">
        <f t="shared" ref="N4:N5" si="3">""""&amp;D4&amp;""""</f>
        <v>"resource/data/image/testAnimation2.png"</v>
      </c>
      <c r="O4" t="s">
        <v>640</v>
      </c>
      <c r="P4" t="str">
        <f t="shared" ref="P4:P5" si="4">""""&amp;E4&amp;""""</f>
        <v>"16"</v>
      </c>
      <c r="Q4" t="s">
        <v>641</v>
      </c>
      <c r="R4" t="str">
        <f t="shared" ref="R4:R5" si="5">""""&amp;F4&amp;""""</f>
        <v>"16"</v>
      </c>
      <c r="S4" t="s">
        <v>642</v>
      </c>
      <c r="T4" t="str">
        <f t="shared" ref="T4:T5" si="6">""""&amp;G4&amp;""""</f>
        <v>"6"</v>
      </c>
      <c r="U4" t="s">
        <v>643</v>
      </c>
      <c r="V4" t="str">
        <f t="shared" ref="V4:V5" si="7">""""&amp;H4&amp;""""</f>
        <v>"2"</v>
      </c>
      <c r="W4" t="s">
        <v>644</v>
      </c>
      <c r="X4" s="12" t="str">
        <f t="shared" ref="X4:X5" si="8">I4&amp;J4&amp;K4&amp;L4&amp;M4&amp;N4&amp;O4&amp;P4&amp;Q4&amp;R4&amp;S4&amp;T4&amp;U4&amp;V4&amp;W4</f>
        <v>&lt;animation id="AA02" desc="回復" spriteSheet="resource/data/image/testAnimation2.png" w="16" h="16" tc="6" mg="2"/&gt;</v>
      </c>
    </row>
    <row r="5" spans="1:24" x14ac:dyDescent="0.2">
      <c r="A5">
        <v>3</v>
      </c>
      <c r="B5" t="str">
        <f t="shared" si="0"/>
        <v>AA03</v>
      </c>
      <c r="C5" t="s">
        <v>636</v>
      </c>
      <c r="D5" t="s">
        <v>634</v>
      </c>
      <c r="E5">
        <v>128</v>
      </c>
      <c r="F5">
        <v>16</v>
      </c>
      <c r="G5">
        <v>6</v>
      </c>
      <c r="H5">
        <v>2</v>
      </c>
      <c r="I5" t="s">
        <v>637</v>
      </c>
      <c r="J5" t="str">
        <f t="shared" si="1"/>
        <v>"AA03"</v>
      </c>
      <c r="K5" t="s">
        <v>638</v>
      </c>
      <c r="L5" t="str">
        <f t="shared" si="2"/>
        <v>"ビーム"</v>
      </c>
      <c r="M5" t="s">
        <v>639</v>
      </c>
      <c r="N5" t="str">
        <f t="shared" si="3"/>
        <v>"resource/data/image/testAnimation3.png"</v>
      </c>
      <c r="O5" t="s">
        <v>640</v>
      </c>
      <c r="P5" t="str">
        <f t="shared" si="4"/>
        <v>"128"</v>
      </c>
      <c r="Q5" t="s">
        <v>641</v>
      </c>
      <c r="R5" t="str">
        <f t="shared" si="5"/>
        <v>"16"</v>
      </c>
      <c r="S5" t="s">
        <v>642</v>
      </c>
      <c r="T5" t="str">
        <f t="shared" si="6"/>
        <v>"6"</v>
      </c>
      <c r="U5" t="s">
        <v>643</v>
      </c>
      <c r="V5" t="str">
        <f t="shared" si="7"/>
        <v>"2"</v>
      </c>
      <c r="W5" t="s">
        <v>644</v>
      </c>
      <c r="X5" s="12" t="str">
        <f t="shared" si="8"/>
        <v>&lt;animation id="AA03" desc="ビーム" spriteSheet="resource/data/image/testAnimation3.png" w="128" h="16" tc="6" mg="2"/&gt;</v>
      </c>
    </row>
    <row r="6" spans="1:24" x14ac:dyDescent="0.2">
      <c r="A6">
        <v>4</v>
      </c>
      <c r="B6" t="str">
        <f t="shared" si="0"/>
        <v>AA04</v>
      </c>
      <c r="C6" t="s">
        <v>646</v>
      </c>
      <c r="D6" t="s">
        <v>645</v>
      </c>
      <c r="E6">
        <v>98</v>
      </c>
      <c r="F6">
        <v>98</v>
      </c>
      <c r="G6">
        <v>12</v>
      </c>
      <c r="H6">
        <v>2</v>
      </c>
      <c r="I6" t="s">
        <v>637</v>
      </c>
      <c r="J6" t="str">
        <f t="shared" ref="J6" si="9">""""&amp;B6&amp;""""</f>
        <v>"AA04"</v>
      </c>
      <c r="K6" t="s">
        <v>638</v>
      </c>
      <c r="L6" t="str">
        <f t="shared" ref="L6" si="10">""""&amp;C6&amp;""""</f>
        <v>"詠唱１"</v>
      </c>
      <c r="M6" t="s">
        <v>639</v>
      </c>
      <c r="N6" t="str">
        <f t="shared" ref="N6" si="11">""""&amp;D6&amp;""""</f>
        <v>"resource/data/image/castAnimation1.png"</v>
      </c>
      <c r="O6" t="s">
        <v>640</v>
      </c>
      <c r="P6" t="str">
        <f t="shared" ref="P6" si="12">""""&amp;E6&amp;""""</f>
        <v>"98"</v>
      </c>
      <c r="Q6" t="s">
        <v>641</v>
      </c>
      <c r="R6" t="str">
        <f t="shared" ref="R6" si="13">""""&amp;F6&amp;""""</f>
        <v>"98"</v>
      </c>
      <c r="S6" t="s">
        <v>642</v>
      </c>
      <c r="T6" t="str">
        <f t="shared" ref="T6" si="14">""""&amp;G6&amp;""""</f>
        <v>"12"</v>
      </c>
      <c r="U6" t="s">
        <v>643</v>
      </c>
      <c r="V6" t="str">
        <f t="shared" ref="V6" si="15">""""&amp;H6&amp;""""</f>
        <v>"2"</v>
      </c>
      <c r="W6" t="s">
        <v>644</v>
      </c>
      <c r="X6" s="12" t="str">
        <f t="shared" ref="X6" si="16">I6&amp;J6&amp;K6&amp;L6&amp;M6&amp;N6&amp;O6&amp;P6&amp;Q6&amp;R6&amp;S6&amp;T6&amp;U6&amp;V6&amp;W6</f>
        <v>&lt;animation id="AA04" desc="詠唱１" spriteSheet="resource/data/image/castAnimation1.png" w="98" h="98" tc="12" mg="2"/&gt;</v>
      </c>
    </row>
    <row r="7" spans="1:24" x14ac:dyDescent="0.2">
      <c r="A7">
        <v>5</v>
      </c>
      <c r="B7" t="str">
        <f t="shared" si="0"/>
        <v>AA05</v>
      </c>
    </row>
    <row r="8" spans="1:24" x14ac:dyDescent="0.2">
      <c r="A8">
        <v>6</v>
      </c>
      <c r="B8" t="str">
        <f t="shared" si="0"/>
        <v>AA06</v>
      </c>
    </row>
    <row r="9" spans="1:24" x14ac:dyDescent="0.2">
      <c r="A9">
        <v>7</v>
      </c>
      <c r="B9" t="str">
        <f t="shared" si="0"/>
        <v>AA07</v>
      </c>
    </row>
    <row r="10" spans="1:24" x14ac:dyDescent="0.2">
      <c r="A10">
        <v>8</v>
      </c>
      <c r="B10" t="str">
        <f t="shared" si="0"/>
        <v>AA08</v>
      </c>
    </row>
    <row r="11" spans="1:24" x14ac:dyDescent="0.2">
      <c r="A11">
        <v>9</v>
      </c>
      <c r="B11" t="str">
        <f t="shared" si="0"/>
        <v>AA09</v>
      </c>
    </row>
    <row r="12" spans="1:24" x14ac:dyDescent="0.2">
      <c r="A12">
        <v>10</v>
      </c>
      <c r="B12" t="str">
        <f t="shared" si="0"/>
        <v>AA10</v>
      </c>
    </row>
    <row r="13" spans="1:24" x14ac:dyDescent="0.2">
      <c r="A13">
        <v>11</v>
      </c>
      <c r="B13" t="str">
        <f t="shared" si="0"/>
        <v>AA11</v>
      </c>
    </row>
    <row r="14" spans="1:24" x14ac:dyDescent="0.2">
      <c r="A14">
        <v>12</v>
      </c>
      <c r="B14" t="str">
        <f t="shared" si="0"/>
        <v>AA12</v>
      </c>
    </row>
    <row r="15" spans="1:24" x14ac:dyDescent="0.2">
      <c r="A15">
        <v>13</v>
      </c>
      <c r="B15" t="str">
        <f t="shared" si="0"/>
        <v>AA13</v>
      </c>
    </row>
    <row r="16" spans="1:24" x14ac:dyDescent="0.2">
      <c r="A16">
        <v>14</v>
      </c>
      <c r="B16" t="str">
        <f t="shared" si="0"/>
        <v>AA14</v>
      </c>
    </row>
    <row r="17" spans="1:2" x14ac:dyDescent="0.2">
      <c r="A17">
        <v>15</v>
      </c>
      <c r="B17" t="str">
        <f t="shared" si="0"/>
        <v>AA15</v>
      </c>
    </row>
    <row r="18" spans="1:2" x14ac:dyDescent="0.2">
      <c r="A18">
        <v>16</v>
      </c>
      <c r="B18" t="str">
        <f t="shared" si="0"/>
        <v>AA16</v>
      </c>
    </row>
    <row r="19" spans="1:2" x14ac:dyDescent="0.2">
      <c r="A19">
        <v>17</v>
      </c>
      <c r="B19" t="str">
        <f t="shared" si="0"/>
        <v>AA17</v>
      </c>
    </row>
    <row r="20" spans="1:2" x14ac:dyDescent="0.2">
      <c r="A20">
        <v>18</v>
      </c>
      <c r="B20" t="str">
        <f t="shared" si="0"/>
        <v>AA18</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7"/>
  <sheetViews>
    <sheetView workbookViewId="0">
      <selection activeCell="C28" sqref="C28"/>
    </sheetView>
  </sheetViews>
  <sheetFormatPr defaultRowHeight="13" x14ac:dyDescent="0.2"/>
  <cols>
    <col min="3" max="3" width="21.6328125" bestFit="1" customWidth="1"/>
    <col min="15" max="15" width="8.7265625" style="12"/>
  </cols>
  <sheetData>
    <row r="2" spans="1:15" x14ac:dyDescent="0.2">
      <c r="B2" t="s">
        <v>0</v>
      </c>
      <c r="C2" t="s">
        <v>42</v>
      </c>
      <c r="D2" t="s">
        <v>11</v>
      </c>
    </row>
    <row r="3" spans="1:15" x14ac:dyDescent="0.2">
      <c r="A3">
        <v>1</v>
      </c>
      <c r="B3" t="str">
        <f>"AS"&amp;TEXT(A3,"00")</f>
        <v>AS01</v>
      </c>
      <c r="C3" t="s">
        <v>595</v>
      </c>
      <c r="D3" t="str">
        <f>"resource/se/"&amp;C3</f>
        <v>resource/se/光線魔法.wav</v>
      </c>
      <c r="G3" t="s">
        <v>649</v>
      </c>
      <c r="H3" t="s">
        <v>650</v>
      </c>
      <c r="I3" t="str">
        <f>B3</f>
        <v>AS01</v>
      </c>
      <c r="J3" t="s">
        <v>651</v>
      </c>
      <c r="K3" t="str">
        <f>C3</f>
        <v>光線魔法.wav</v>
      </c>
      <c r="L3" t="s">
        <v>652</v>
      </c>
      <c r="M3" t="str">
        <f>D3</f>
        <v>resource/se/光線魔法.wav</v>
      </c>
      <c r="N3" t="s">
        <v>653</v>
      </c>
      <c r="O3" s="12" t="str">
        <f>G3&amp;H3&amp;I3&amp;J3&amp;K3&amp;L3&amp;M3&amp;N3</f>
        <v>&lt;sound id="AS01" desc="光線魔法.wav "file="resource/se/光線魔法.wav"/&gt;</v>
      </c>
    </row>
    <row r="4" spans="1:15" x14ac:dyDescent="0.2">
      <c r="A4">
        <v>3</v>
      </c>
      <c r="B4" t="str">
        <f t="shared" ref="B4:B21" si="0">"AS"&amp;TEXT(A4,"00")</f>
        <v>AS03</v>
      </c>
      <c r="C4" t="s">
        <v>596</v>
      </c>
      <c r="D4" t="str">
        <f t="shared" ref="D4:D27" si="1">"resource/se/"&amp;C4</f>
        <v>resource/se/回復魔法.wav</v>
      </c>
      <c r="G4" t="s">
        <v>649</v>
      </c>
      <c r="H4" t="s">
        <v>650</v>
      </c>
      <c r="I4" t="str">
        <f t="shared" ref="I4:I27" si="2">B4</f>
        <v>AS03</v>
      </c>
      <c r="J4" t="s">
        <v>651</v>
      </c>
      <c r="K4" t="str">
        <f t="shared" ref="K4:K27" si="3">C4</f>
        <v>回復魔法.wav</v>
      </c>
      <c r="L4" t="s">
        <v>652</v>
      </c>
      <c r="M4" t="str">
        <f t="shared" ref="M4:M27" si="4">D4</f>
        <v>resource/se/回復魔法.wav</v>
      </c>
      <c r="N4" t="s">
        <v>653</v>
      </c>
      <c r="O4" s="12" t="str">
        <f t="shared" ref="O4:O27" si="5">G4&amp;H4&amp;I4&amp;J4&amp;K4&amp;L4&amp;M4&amp;N4</f>
        <v>&lt;sound id="AS03" desc="回復魔法.wav "file="resource/se/回復魔法.wav"/&gt;</v>
      </c>
    </row>
    <row r="5" spans="1:15" x14ac:dyDescent="0.2">
      <c r="A5">
        <v>4</v>
      </c>
      <c r="B5" t="str">
        <f t="shared" si="0"/>
        <v>AS04</v>
      </c>
      <c r="C5" t="s">
        <v>597</v>
      </c>
      <c r="D5" t="str">
        <f t="shared" si="1"/>
        <v>resource/se/地魔法.wav</v>
      </c>
      <c r="G5" t="s">
        <v>649</v>
      </c>
      <c r="H5" t="s">
        <v>650</v>
      </c>
      <c r="I5" t="str">
        <f t="shared" si="2"/>
        <v>AS04</v>
      </c>
      <c r="J5" t="s">
        <v>651</v>
      </c>
      <c r="K5" t="str">
        <f t="shared" si="3"/>
        <v>地魔法.wav</v>
      </c>
      <c r="L5" t="s">
        <v>652</v>
      </c>
      <c r="M5" t="str">
        <f t="shared" si="4"/>
        <v>resource/se/地魔法.wav</v>
      </c>
      <c r="N5" t="s">
        <v>653</v>
      </c>
      <c r="O5" s="12" t="str">
        <f t="shared" si="5"/>
        <v>&lt;sound id="AS04" desc="地魔法.wav "file="resource/se/地魔法.wav"/&gt;</v>
      </c>
    </row>
    <row r="6" spans="1:15" x14ac:dyDescent="0.2">
      <c r="A6">
        <v>5</v>
      </c>
      <c r="B6" t="str">
        <f t="shared" si="0"/>
        <v>AS05</v>
      </c>
      <c r="C6" t="s">
        <v>598</v>
      </c>
      <c r="D6" t="str">
        <f t="shared" si="1"/>
        <v>resource/se/地魔法単体.wav</v>
      </c>
      <c r="G6" t="s">
        <v>649</v>
      </c>
      <c r="H6" t="s">
        <v>650</v>
      </c>
      <c r="I6" t="str">
        <f t="shared" si="2"/>
        <v>AS05</v>
      </c>
      <c r="J6" t="s">
        <v>651</v>
      </c>
      <c r="K6" t="str">
        <f t="shared" si="3"/>
        <v>地魔法単体.wav</v>
      </c>
      <c r="L6" t="s">
        <v>652</v>
      </c>
      <c r="M6" t="str">
        <f t="shared" si="4"/>
        <v>resource/se/地魔法単体.wav</v>
      </c>
      <c r="N6" t="s">
        <v>653</v>
      </c>
      <c r="O6" s="12" t="str">
        <f t="shared" si="5"/>
        <v>&lt;sound id="AS05" desc="地魔法単体.wav "file="resource/se/地魔法単体.wav"/&gt;</v>
      </c>
    </row>
    <row r="7" spans="1:15" x14ac:dyDescent="0.2">
      <c r="A7">
        <v>8</v>
      </c>
      <c r="B7" t="str">
        <f t="shared" si="0"/>
        <v>AS08</v>
      </c>
      <c r="C7" t="s">
        <v>599</v>
      </c>
      <c r="D7" t="str">
        <f t="shared" si="1"/>
        <v>resource/se/斬撃.wav</v>
      </c>
      <c r="G7" t="s">
        <v>649</v>
      </c>
      <c r="H7" t="s">
        <v>650</v>
      </c>
      <c r="I7" t="str">
        <f t="shared" si="2"/>
        <v>AS08</v>
      </c>
      <c r="J7" t="s">
        <v>651</v>
      </c>
      <c r="K7" t="str">
        <f t="shared" si="3"/>
        <v>斬撃.wav</v>
      </c>
      <c r="L7" t="s">
        <v>652</v>
      </c>
      <c r="M7" t="str">
        <f t="shared" si="4"/>
        <v>resource/se/斬撃.wav</v>
      </c>
      <c r="N7" t="s">
        <v>653</v>
      </c>
      <c r="O7" s="12" t="str">
        <f t="shared" si="5"/>
        <v>&lt;sound id="AS08" desc="斬撃.wav "file="resource/se/斬撃.wav"/&gt;</v>
      </c>
    </row>
    <row r="8" spans="1:15" x14ac:dyDescent="0.2">
      <c r="A8">
        <v>9</v>
      </c>
      <c r="B8" t="str">
        <f t="shared" si="0"/>
        <v>AS09</v>
      </c>
      <c r="C8" t="s">
        <v>600</v>
      </c>
      <c r="D8" t="str">
        <f t="shared" si="1"/>
        <v>resource/se/時空魔法.wav</v>
      </c>
      <c r="G8" t="s">
        <v>649</v>
      </c>
      <c r="H8" t="s">
        <v>650</v>
      </c>
      <c r="I8" t="str">
        <f t="shared" si="2"/>
        <v>AS09</v>
      </c>
      <c r="J8" t="s">
        <v>651</v>
      </c>
      <c r="K8" t="str">
        <f t="shared" si="3"/>
        <v>時空魔法.wav</v>
      </c>
      <c r="L8" t="s">
        <v>652</v>
      </c>
      <c r="M8" t="str">
        <f t="shared" si="4"/>
        <v>resource/se/時空魔法.wav</v>
      </c>
      <c r="N8" t="s">
        <v>653</v>
      </c>
      <c r="O8" s="12" t="str">
        <f t="shared" si="5"/>
        <v>&lt;sound id="AS09" desc="時空魔法.wav "file="resource/se/時空魔法.wav"/&gt;</v>
      </c>
    </row>
    <row r="9" spans="1:15" x14ac:dyDescent="0.2">
      <c r="A9">
        <v>10</v>
      </c>
      <c r="B9" t="str">
        <f t="shared" si="0"/>
        <v>AS10</v>
      </c>
      <c r="C9" t="s">
        <v>601</v>
      </c>
      <c r="D9" t="str">
        <f t="shared" si="1"/>
        <v>resource/se/殴打.wav</v>
      </c>
      <c r="G9" t="s">
        <v>649</v>
      </c>
      <c r="H9" t="s">
        <v>650</v>
      </c>
      <c r="I9" t="str">
        <f t="shared" si="2"/>
        <v>AS10</v>
      </c>
      <c r="J9" t="s">
        <v>651</v>
      </c>
      <c r="K9" t="str">
        <f t="shared" si="3"/>
        <v>殴打.wav</v>
      </c>
      <c r="L9" t="s">
        <v>652</v>
      </c>
      <c r="M9" t="str">
        <f t="shared" si="4"/>
        <v>resource/se/殴打.wav</v>
      </c>
      <c r="N9" t="s">
        <v>653</v>
      </c>
      <c r="O9" s="12" t="str">
        <f t="shared" si="5"/>
        <v>&lt;sound id="AS10" desc="殴打.wav "file="resource/se/殴打.wav"/&gt;</v>
      </c>
    </row>
    <row r="10" spans="1:15" x14ac:dyDescent="0.2">
      <c r="A10">
        <v>11</v>
      </c>
      <c r="B10" t="str">
        <f t="shared" si="0"/>
        <v>AS11</v>
      </c>
      <c r="C10" t="s">
        <v>602</v>
      </c>
      <c r="D10" t="str">
        <f t="shared" si="1"/>
        <v>resource/se/殴打２.wav</v>
      </c>
      <c r="G10" t="s">
        <v>649</v>
      </c>
      <c r="H10" t="s">
        <v>650</v>
      </c>
      <c r="I10" t="str">
        <f t="shared" si="2"/>
        <v>AS11</v>
      </c>
      <c r="J10" t="s">
        <v>651</v>
      </c>
      <c r="K10" t="str">
        <f t="shared" si="3"/>
        <v>殴打２.wav</v>
      </c>
      <c r="L10" t="s">
        <v>652</v>
      </c>
      <c r="M10" t="str">
        <f t="shared" si="4"/>
        <v>resource/se/殴打２.wav</v>
      </c>
      <c r="N10" t="s">
        <v>653</v>
      </c>
      <c r="O10" s="12" t="str">
        <f t="shared" si="5"/>
        <v>&lt;sound id="AS11" desc="殴打２.wav "file="resource/se/殴打２.wav"/&gt;</v>
      </c>
    </row>
    <row r="11" spans="1:15" x14ac:dyDescent="0.2">
      <c r="A11">
        <v>12</v>
      </c>
      <c r="B11" t="str">
        <f t="shared" si="0"/>
        <v>AS12</v>
      </c>
      <c r="C11" t="s">
        <v>603</v>
      </c>
      <c r="D11" t="str">
        <f t="shared" si="1"/>
        <v>resource/se/水魔法.wav</v>
      </c>
      <c r="G11" t="s">
        <v>649</v>
      </c>
      <c r="H11" t="s">
        <v>650</v>
      </c>
      <c r="I11" t="str">
        <f t="shared" si="2"/>
        <v>AS12</v>
      </c>
      <c r="J11" t="s">
        <v>651</v>
      </c>
      <c r="K11" t="str">
        <f t="shared" si="3"/>
        <v>水魔法.wav</v>
      </c>
      <c r="L11" t="s">
        <v>652</v>
      </c>
      <c r="M11" t="str">
        <f t="shared" si="4"/>
        <v>resource/se/水魔法.wav</v>
      </c>
      <c r="N11" t="s">
        <v>653</v>
      </c>
      <c r="O11" s="12" t="str">
        <f t="shared" si="5"/>
        <v>&lt;sound id="AS12" desc="水魔法.wav "file="resource/se/水魔法.wav"/&gt;</v>
      </c>
    </row>
    <row r="12" spans="1:15" x14ac:dyDescent="0.2">
      <c r="A12">
        <v>13</v>
      </c>
      <c r="B12" t="str">
        <f t="shared" si="0"/>
        <v>AS13</v>
      </c>
      <c r="C12" t="s">
        <v>604</v>
      </c>
      <c r="D12" t="str">
        <f t="shared" si="1"/>
        <v>resource/se/氷魔法.wav</v>
      </c>
      <c r="G12" t="s">
        <v>649</v>
      </c>
      <c r="H12" t="s">
        <v>650</v>
      </c>
      <c r="I12" t="str">
        <f t="shared" si="2"/>
        <v>AS13</v>
      </c>
      <c r="J12" t="s">
        <v>651</v>
      </c>
      <c r="K12" t="str">
        <f t="shared" si="3"/>
        <v>氷魔法.wav</v>
      </c>
      <c r="L12" t="s">
        <v>652</v>
      </c>
      <c r="M12" t="str">
        <f t="shared" si="4"/>
        <v>resource/se/氷魔法.wav</v>
      </c>
      <c r="N12" t="s">
        <v>653</v>
      </c>
      <c r="O12" s="12" t="str">
        <f t="shared" si="5"/>
        <v>&lt;sound id="AS13" desc="氷魔法.wav "file="resource/se/氷魔法.wav"/&gt;</v>
      </c>
    </row>
    <row r="13" spans="1:15" x14ac:dyDescent="0.2">
      <c r="A13">
        <v>14</v>
      </c>
      <c r="B13" t="str">
        <f t="shared" si="0"/>
        <v>AS14</v>
      </c>
      <c r="C13" t="s">
        <v>605</v>
      </c>
      <c r="D13" t="str">
        <f t="shared" si="1"/>
        <v>resource/se/氷魔法単体.wav</v>
      </c>
      <c r="G13" t="s">
        <v>649</v>
      </c>
      <c r="H13" t="s">
        <v>650</v>
      </c>
      <c r="I13" t="str">
        <f t="shared" si="2"/>
        <v>AS14</v>
      </c>
      <c r="J13" t="s">
        <v>651</v>
      </c>
      <c r="K13" t="str">
        <f t="shared" si="3"/>
        <v>氷魔法単体.wav</v>
      </c>
      <c r="L13" t="s">
        <v>652</v>
      </c>
      <c r="M13" t="str">
        <f t="shared" si="4"/>
        <v>resource/se/氷魔法単体.wav</v>
      </c>
      <c r="N13" t="s">
        <v>653</v>
      </c>
      <c r="O13" s="12" t="str">
        <f t="shared" si="5"/>
        <v>&lt;sound id="AS14" desc="氷魔法単体.wav "file="resource/se/氷魔法単体.wav"/&gt;</v>
      </c>
    </row>
    <row r="14" spans="1:15" x14ac:dyDescent="0.2">
      <c r="A14">
        <v>16</v>
      </c>
      <c r="B14" t="str">
        <f t="shared" si="0"/>
        <v>AS16</v>
      </c>
      <c r="C14" t="s">
        <v>606</v>
      </c>
      <c r="D14" t="str">
        <f t="shared" si="1"/>
        <v>resource/se/炎魔法.wav</v>
      </c>
      <c r="G14" t="s">
        <v>649</v>
      </c>
      <c r="H14" t="s">
        <v>650</v>
      </c>
      <c r="I14" t="str">
        <f t="shared" si="2"/>
        <v>AS16</v>
      </c>
      <c r="J14" t="s">
        <v>651</v>
      </c>
      <c r="K14" t="str">
        <f t="shared" si="3"/>
        <v>炎魔法.wav</v>
      </c>
      <c r="L14" t="s">
        <v>652</v>
      </c>
      <c r="M14" t="str">
        <f t="shared" si="4"/>
        <v>resource/se/炎魔法.wav</v>
      </c>
      <c r="N14" t="s">
        <v>653</v>
      </c>
      <c r="O14" s="12" t="str">
        <f t="shared" si="5"/>
        <v>&lt;sound id="AS16" desc="炎魔法.wav "file="resource/se/炎魔法.wav"/&gt;</v>
      </c>
    </row>
    <row r="15" spans="1:15" x14ac:dyDescent="0.2">
      <c r="A15">
        <v>17</v>
      </c>
      <c r="B15" t="str">
        <f t="shared" si="0"/>
        <v>AS17</v>
      </c>
      <c r="C15" t="s">
        <v>607</v>
      </c>
      <c r="D15" t="str">
        <f t="shared" si="1"/>
        <v>resource/se/炎魔法単体.wav</v>
      </c>
      <c r="G15" t="s">
        <v>649</v>
      </c>
      <c r="H15" t="s">
        <v>650</v>
      </c>
      <c r="I15" t="str">
        <f t="shared" si="2"/>
        <v>AS17</v>
      </c>
      <c r="J15" t="s">
        <v>651</v>
      </c>
      <c r="K15" t="str">
        <f t="shared" si="3"/>
        <v>炎魔法単体.wav</v>
      </c>
      <c r="L15" t="s">
        <v>652</v>
      </c>
      <c r="M15" t="str">
        <f t="shared" si="4"/>
        <v>resource/se/炎魔法単体.wav</v>
      </c>
      <c r="N15" t="s">
        <v>653</v>
      </c>
      <c r="O15" s="12" t="str">
        <f t="shared" si="5"/>
        <v>&lt;sound id="AS17" desc="炎魔法単体.wav "file="resource/se/炎魔法単体.wav"/&gt;</v>
      </c>
    </row>
    <row r="16" spans="1:15" x14ac:dyDescent="0.2">
      <c r="A16">
        <v>18</v>
      </c>
      <c r="B16" t="str">
        <f t="shared" si="0"/>
        <v>AS18</v>
      </c>
      <c r="C16" t="s">
        <v>608</v>
      </c>
      <c r="D16" t="str">
        <f t="shared" si="1"/>
        <v>resource/se/熱魔法.wav</v>
      </c>
      <c r="G16" t="s">
        <v>649</v>
      </c>
      <c r="H16" t="s">
        <v>650</v>
      </c>
      <c r="I16" t="str">
        <f t="shared" si="2"/>
        <v>AS18</v>
      </c>
      <c r="J16" t="s">
        <v>651</v>
      </c>
      <c r="K16" t="str">
        <f t="shared" si="3"/>
        <v>熱魔法.wav</v>
      </c>
      <c r="L16" t="s">
        <v>652</v>
      </c>
      <c r="M16" t="str">
        <f t="shared" si="4"/>
        <v>resource/se/熱魔法.wav</v>
      </c>
      <c r="N16" t="s">
        <v>653</v>
      </c>
      <c r="O16" s="12" t="str">
        <f t="shared" si="5"/>
        <v>&lt;sound id="AS18" desc="熱魔法.wav "file="resource/se/熱魔法.wav"/&gt;</v>
      </c>
    </row>
    <row r="17" spans="1:15" x14ac:dyDescent="0.2">
      <c r="A17">
        <v>19</v>
      </c>
      <c r="B17" t="str">
        <f t="shared" si="0"/>
        <v>AS19</v>
      </c>
      <c r="C17" t="s">
        <v>609</v>
      </c>
      <c r="D17" t="str">
        <f t="shared" si="1"/>
        <v>resource/se/熱魔法単体.wav</v>
      </c>
      <c r="G17" t="s">
        <v>649</v>
      </c>
      <c r="H17" t="s">
        <v>650</v>
      </c>
      <c r="I17" t="str">
        <f t="shared" si="2"/>
        <v>AS19</v>
      </c>
      <c r="J17" t="s">
        <v>651</v>
      </c>
      <c r="K17" t="str">
        <f t="shared" si="3"/>
        <v>熱魔法単体.wav</v>
      </c>
      <c r="L17" t="s">
        <v>652</v>
      </c>
      <c r="M17" t="str">
        <f t="shared" si="4"/>
        <v>resource/se/熱魔法単体.wav</v>
      </c>
      <c r="N17" t="s">
        <v>653</v>
      </c>
      <c r="O17" s="12" t="str">
        <f t="shared" si="5"/>
        <v>&lt;sound id="AS19" desc="熱魔法単体.wav "file="resource/se/熱魔法単体.wav"/&gt;</v>
      </c>
    </row>
    <row r="18" spans="1:15" x14ac:dyDescent="0.2">
      <c r="A18">
        <v>20</v>
      </c>
      <c r="B18" t="str">
        <f t="shared" si="0"/>
        <v>AS20</v>
      </c>
      <c r="C18" t="s">
        <v>610</v>
      </c>
      <c r="D18" t="str">
        <f t="shared" si="1"/>
        <v>resource/se/破壊光線魔法（強）.wav</v>
      </c>
      <c r="G18" t="s">
        <v>649</v>
      </c>
      <c r="H18" t="s">
        <v>650</v>
      </c>
      <c r="I18" t="str">
        <f t="shared" si="2"/>
        <v>AS20</v>
      </c>
      <c r="J18" t="s">
        <v>651</v>
      </c>
      <c r="K18" t="str">
        <f t="shared" si="3"/>
        <v>破壊光線魔法（強）.wav</v>
      </c>
      <c r="L18" t="s">
        <v>652</v>
      </c>
      <c r="M18" t="str">
        <f t="shared" si="4"/>
        <v>resource/se/破壊光線魔法（強）.wav</v>
      </c>
      <c r="N18" t="s">
        <v>653</v>
      </c>
      <c r="O18" s="12" t="str">
        <f t="shared" si="5"/>
        <v>&lt;sound id="AS20" desc="破壊光線魔法（強）.wav "file="resource/se/破壊光線魔法（強）.wav"/&gt;</v>
      </c>
    </row>
    <row r="19" spans="1:15" x14ac:dyDescent="0.2">
      <c r="A19">
        <v>21</v>
      </c>
      <c r="B19" t="str">
        <f t="shared" si="0"/>
        <v>AS21</v>
      </c>
      <c r="C19" t="s">
        <v>611</v>
      </c>
      <c r="D19" t="str">
        <f t="shared" si="1"/>
        <v>resource/se/神秘魔法.wav</v>
      </c>
      <c r="G19" t="s">
        <v>649</v>
      </c>
      <c r="H19" t="s">
        <v>650</v>
      </c>
      <c r="I19" t="str">
        <f t="shared" si="2"/>
        <v>AS21</v>
      </c>
      <c r="J19" t="s">
        <v>651</v>
      </c>
      <c r="K19" t="str">
        <f t="shared" si="3"/>
        <v>神秘魔法.wav</v>
      </c>
      <c r="L19" t="s">
        <v>652</v>
      </c>
      <c r="M19" t="str">
        <f t="shared" si="4"/>
        <v>resource/se/神秘魔法.wav</v>
      </c>
      <c r="N19" t="s">
        <v>653</v>
      </c>
      <c r="O19" s="12" t="str">
        <f t="shared" si="5"/>
        <v>&lt;sound id="AS21" desc="神秘魔法.wav "file="resource/se/神秘魔法.wav"/&gt;</v>
      </c>
    </row>
    <row r="20" spans="1:15" x14ac:dyDescent="0.2">
      <c r="A20">
        <v>22</v>
      </c>
      <c r="B20" t="str">
        <f t="shared" si="0"/>
        <v>AS22</v>
      </c>
      <c r="C20" t="s">
        <v>612</v>
      </c>
      <c r="D20" t="str">
        <f t="shared" si="1"/>
        <v>resource/se/精神魔法.wav</v>
      </c>
      <c r="G20" t="s">
        <v>649</v>
      </c>
      <c r="H20" t="s">
        <v>650</v>
      </c>
      <c r="I20" t="str">
        <f t="shared" si="2"/>
        <v>AS22</v>
      </c>
      <c r="J20" t="s">
        <v>651</v>
      </c>
      <c r="K20" t="str">
        <f t="shared" si="3"/>
        <v>精神魔法.wav</v>
      </c>
      <c r="L20" t="s">
        <v>652</v>
      </c>
      <c r="M20" t="str">
        <f t="shared" si="4"/>
        <v>resource/se/精神魔法.wav</v>
      </c>
      <c r="N20" t="s">
        <v>653</v>
      </c>
      <c r="O20" s="12" t="str">
        <f t="shared" si="5"/>
        <v>&lt;sound id="AS22" desc="精神魔法.wav "file="resource/se/精神魔法.wav"/&gt;</v>
      </c>
    </row>
    <row r="21" spans="1:15" x14ac:dyDescent="0.2">
      <c r="A21">
        <v>23</v>
      </c>
      <c r="B21" t="str">
        <f t="shared" si="0"/>
        <v>AS23</v>
      </c>
      <c r="C21" t="s">
        <v>613</v>
      </c>
      <c r="D21" t="str">
        <f t="shared" si="1"/>
        <v>resource/se/通常攻撃.wav</v>
      </c>
      <c r="G21" t="s">
        <v>649</v>
      </c>
      <c r="H21" t="s">
        <v>650</v>
      </c>
      <c r="I21" t="str">
        <f t="shared" si="2"/>
        <v>AS23</v>
      </c>
      <c r="J21" t="s">
        <v>651</v>
      </c>
      <c r="K21" t="str">
        <f t="shared" si="3"/>
        <v>通常攻撃.wav</v>
      </c>
      <c r="L21" t="s">
        <v>652</v>
      </c>
      <c r="M21" t="str">
        <f t="shared" si="4"/>
        <v>resource/se/通常攻撃.wav</v>
      </c>
      <c r="N21" t="s">
        <v>653</v>
      </c>
      <c r="O21" s="12" t="str">
        <f t="shared" si="5"/>
        <v>&lt;sound id="AS23" desc="通常攻撃.wav "file="resource/se/通常攻撃.wav"/&gt;</v>
      </c>
    </row>
    <row r="22" spans="1:15" x14ac:dyDescent="0.2">
      <c r="A22">
        <v>24</v>
      </c>
      <c r="B22" t="str">
        <f t="shared" ref="B22:B27" si="6">"AS"&amp;TEXT(A22,"00")</f>
        <v>AS24</v>
      </c>
      <c r="C22" t="s">
        <v>614</v>
      </c>
      <c r="D22" t="str">
        <f t="shared" si="1"/>
        <v>resource/se/錬金魔法.wav</v>
      </c>
      <c r="G22" t="s">
        <v>649</v>
      </c>
      <c r="H22" t="s">
        <v>650</v>
      </c>
      <c r="I22" t="str">
        <f t="shared" si="2"/>
        <v>AS24</v>
      </c>
      <c r="J22" t="s">
        <v>651</v>
      </c>
      <c r="K22" t="str">
        <f t="shared" si="3"/>
        <v>錬金魔法.wav</v>
      </c>
      <c r="L22" t="s">
        <v>652</v>
      </c>
      <c r="M22" t="str">
        <f t="shared" si="4"/>
        <v>resource/se/錬金魔法.wav</v>
      </c>
      <c r="N22" t="s">
        <v>653</v>
      </c>
      <c r="O22" s="12" t="str">
        <f t="shared" si="5"/>
        <v>&lt;sound id="AS24" desc="錬金魔法.wav "file="resource/se/錬金魔法.wav"/&gt;</v>
      </c>
    </row>
    <row r="23" spans="1:15" x14ac:dyDescent="0.2">
      <c r="A23">
        <v>25</v>
      </c>
      <c r="B23" t="str">
        <f t="shared" si="6"/>
        <v>AS25</v>
      </c>
      <c r="C23" t="s">
        <v>615</v>
      </c>
      <c r="D23" t="str">
        <f t="shared" si="1"/>
        <v>resource/se/錬金魔法単体.wav</v>
      </c>
      <c r="G23" t="s">
        <v>649</v>
      </c>
      <c r="H23" t="s">
        <v>650</v>
      </c>
      <c r="I23" t="str">
        <f t="shared" si="2"/>
        <v>AS25</v>
      </c>
      <c r="J23" t="s">
        <v>651</v>
      </c>
      <c r="K23" t="str">
        <f t="shared" si="3"/>
        <v>錬金魔法単体.wav</v>
      </c>
      <c r="L23" t="s">
        <v>652</v>
      </c>
      <c r="M23" t="str">
        <f t="shared" si="4"/>
        <v>resource/se/錬金魔法単体.wav</v>
      </c>
      <c r="N23" t="s">
        <v>653</v>
      </c>
      <c r="O23" s="12" t="str">
        <f t="shared" si="5"/>
        <v>&lt;sound id="AS25" desc="錬金魔法単体.wav "file="resource/se/錬金魔法単体.wav"/&gt;</v>
      </c>
    </row>
    <row r="24" spans="1:15" x14ac:dyDescent="0.2">
      <c r="A24">
        <v>26</v>
      </c>
      <c r="B24" t="str">
        <f t="shared" si="6"/>
        <v>AS26</v>
      </c>
      <c r="C24" t="s">
        <v>616</v>
      </c>
      <c r="D24" t="str">
        <f t="shared" si="1"/>
        <v>resource/se/雷魔法.wav</v>
      </c>
      <c r="G24" t="s">
        <v>649</v>
      </c>
      <c r="H24" t="s">
        <v>650</v>
      </c>
      <c r="I24" t="str">
        <f t="shared" si="2"/>
        <v>AS26</v>
      </c>
      <c r="J24" t="s">
        <v>651</v>
      </c>
      <c r="K24" t="str">
        <f t="shared" si="3"/>
        <v>雷魔法.wav</v>
      </c>
      <c r="L24" t="s">
        <v>652</v>
      </c>
      <c r="M24" t="str">
        <f t="shared" si="4"/>
        <v>resource/se/雷魔法.wav</v>
      </c>
      <c r="N24" t="s">
        <v>653</v>
      </c>
      <c r="O24" s="12" t="str">
        <f t="shared" si="5"/>
        <v>&lt;sound id="AS26" desc="雷魔法.wav "file="resource/se/雷魔法.wav"/&gt;</v>
      </c>
    </row>
    <row r="25" spans="1:15" x14ac:dyDescent="0.2">
      <c r="A25">
        <v>27</v>
      </c>
      <c r="B25" t="str">
        <f t="shared" si="6"/>
        <v>AS27</v>
      </c>
      <c r="C25" t="s">
        <v>617</v>
      </c>
      <c r="D25" t="str">
        <f t="shared" si="1"/>
        <v>resource/se/風魔法.wav</v>
      </c>
      <c r="G25" t="s">
        <v>649</v>
      </c>
      <c r="H25" t="s">
        <v>650</v>
      </c>
      <c r="I25" t="str">
        <f t="shared" si="2"/>
        <v>AS27</v>
      </c>
      <c r="J25" t="s">
        <v>651</v>
      </c>
      <c r="K25" t="str">
        <f t="shared" si="3"/>
        <v>風魔法.wav</v>
      </c>
      <c r="L25" t="s">
        <v>652</v>
      </c>
      <c r="M25" t="str">
        <f t="shared" si="4"/>
        <v>resource/se/風魔法.wav</v>
      </c>
      <c r="N25" t="s">
        <v>653</v>
      </c>
      <c r="O25" s="12" t="str">
        <f t="shared" si="5"/>
        <v>&lt;sound id="AS27" desc="風魔法.wav "file="resource/se/風魔法.wav"/&gt;</v>
      </c>
    </row>
    <row r="26" spans="1:15" x14ac:dyDescent="0.2">
      <c r="A26">
        <v>28</v>
      </c>
      <c r="B26" t="str">
        <f t="shared" si="6"/>
        <v>AS28</v>
      </c>
      <c r="C26" t="s">
        <v>618</v>
      </c>
      <c r="D26" t="str">
        <f t="shared" si="1"/>
        <v>resource/se/風魔法単体.wav</v>
      </c>
      <c r="G26" t="s">
        <v>649</v>
      </c>
      <c r="H26" t="s">
        <v>650</v>
      </c>
      <c r="I26" t="str">
        <f t="shared" si="2"/>
        <v>AS28</v>
      </c>
      <c r="J26" t="s">
        <v>651</v>
      </c>
      <c r="K26" t="str">
        <f t="shared" si="3"/>
        <v>風魔法単体.wav</v>
      </c>
      <c r="L26" t="s">
        <v>652</v>
      </c>
      <c r="M26" t="str">
        <f t="shared" si="4"/>
        <v>resource/se/風魔法単体.wav</v>
      </c>
      <c r="N26" t="s">
        <v>653</v>
      </c>
      <c r="O26" s="12" t="str">
        <f t="shared" si="5"/>
        <v>&lt;sound id="AS28" desc="風魔法単体.wav "file="resource/se/風魔法単体.wav"/&gt;</v>
      </c>
    </row>
    <row r="27" spans="1:15" x14ac:dyDescent="0.2">
      <c r="A27">
        <v>29</v>
      </c>
      <c r="B27" t="str">
        <f t="shared" si="6"/>
        <v>AS29</v>
      </c>
      <c r="C27" t="s">
        <v>619</v>
      </c>
      <c r="D27" t="str">
        <f t="shared" si="1"/>
        <v>resource/se/魔法単体.wav</v>
      </c>
      <c r="G27" t="s">
        <v>649</v>
      </c>
      <c r="H27" t="s">
        <v>650</v>
      </c>
      <c r="I27" t="str">
        <f t="shared" si="2"/>
        <v>AS29</v>
      </c>
      <c r="J27" t="s">
        <v>651</v>
      </c>
      <c r="K27" t="str">
        <f t="shared" si="3"/>
        <v>魔法単体.wav</v>
      </c>
      <c r="L27" t="s">
        <v>652</v>
      </c>
      <c r="M27" t="str">
        <f t="shared" si="4"/>
        <v>resource/se/魔法単体.wav</v>
      </c>
      <c r="N27" t="s">
        <v>653</v>
      </c>
      <c r="O27" s="12" t="str">
        <f t="shared" si="5"/>
        <v>&lt;sound id="AS29" desc="魔法単体.wav "file="resource/se/魔法単体.wav"/&gt;</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 x14ac:dyDescent="0.2"/>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P449"/>
  <sheetViews>
    <sheetView workbookViewId="0">
      <selection activeCell="D5" sqref="D5:D348"/>
    </sheetView>
  </sheetViews>
  <sheetFormatPr defaultRowHeight="13" x14ac:dyDescent="0.2"/>
  <cols>
    <col min="4" max="4" width="25" bestFit="1" customWidth="1"/>
    <col min="5" max="5" width="144.08984375" bestFit="1" customWidth="1"/>
    <col min="6" max="6" width="15.1796875" customWidth="1"/>
  </cols>
  <sheetData>
    <row r="3" spans="1:120" s="1" customFormat="1" x14ac:dyDescent="0.2">
      <c r="G3" s="4" t="s">
        <v>551</v>
      </c>
      <c r="H3" s="5"/>
      <c r="I3" s="5"/>
      <c r="J3" s="5"/>
      <c r="K3" s="11" t="s">
        <v>40</v>
      </c>
      <c r="L3" s="4"/>
      <c r="M3" s="7" t="s">
        <v>31</v>
      </c>
      <c r="N3" s="5"/>
      <c r="O3" s="5"/>
      <c r="P3" s="5"/>
      <c r="Q3" s="5"/>
      <c r="R3" s="5"/>
      <c r="S3" s="5"/>
      <c r="T3" s="5"/>
      <c r="U3" s="6"/>
      <c r="V3" s="7" t="s">
        <v>31</v>
      </c>
      <c r="W3" s="5"/>
      <c r="X3" s="5"/>
      <c r="Y3" s="5"/>
      <c r="Z3" s="5"/>
      <c r="AA3" s="5"/>
      <c r="AB3" s="5"/>
      <c r="AC3" s="5"/>
      <c r="AD3" s="6"/>
      <c r="AE3" s="7" t="s">
        <v>31</v>
      </c>
      <c r="AF3" s="5"/>
      <c r="AG3" s="5"/>
      <c r="AH3" s="5"/>
      <c r="AI3" s="5"/>
      <c r="AJ3" s="5"/>
      <c r="AK3" s="5"/>
      <c r="AL3" s="5"/>
      <c r="AM3" s="6"/>
      <c r="AN3" s="7" t="s">
        <v>31</v>
      </c>
      <c r="AO3" s="5"/>
      <c r="AP3" s="5"/>
      <c r="AQ3" s="5"/>
      <c r="AR3" s="5"/>
      <c r="AS3" s="5"/>
      <c r="AT3" s="5"/>
      <c r="AU3" s="5"/>
      <c r="AV3" s="6"/>
      <c r="AW3" s="7" t="s">
        <v>31</v>
      </c>
      <c r="AX3" s="5"/>
      <c r="AY3" s="5"/>
      <c r="AZ3" s="5"/>
      <c r="BA3" s="5"/>
      <c r="BB3" s="5"/>
      <c r="BC3" s="5"/>
      <c r="BD3" s="5"/>
      <c r="BE3" s="6"/>
      <c r="BF3" s="7" t="s">
        <v>31</v>
      </c>
      <c r="BG3" s="5"/>
      <c r="BH3" s="5"/>
      <c r="BI3" s="5"/>
      <c r="BJ3" s="5"/>
      <c r="BK3" s="5"/>
      <c r="BL3" s="5"/>
      <c r="BM3" s="5"/>
      <c r="BN3" s="6"/>
      <c r="BO3" s="7" t="s">
        <v>552</v>
      </c>
      <c r="BP3" s="5"/>
      <c r="BQ3" s="5"/>
      <c r="BR3" s="5"/>
      <c r="BS3" s="5"/>
      <c r="BT3" s="5"/>
      <c r="BU3" s="5"/>
      <c r="BV3" s="5"/>
      <c r="BW3" s="6"/>
      <c r="BX3" s="7" t="s">
        <v>552</v>
      </c>
      <c r="BY3" s="5"/>
      <c r="BZ3" s="5"/>
      <c r="CA3" s="5"/>
      <c r="CB3" s="5"/>
      <c r="CC3" s="5"/>
      <c r="CD3" s="5"/>
      <c r="CE3" s="5"/>
      <c r="CF3" s="6"/>
      <c r="CG3" s="7" t="s">
        <v>552</v>
      </c>
      <c r="CH3" s="5"/>
      <c r="CI3" s="5"/>
      <c r="CJ3" s="5"/>
      <c r="CK3" s="5"/>
      <c r="CL3" s="5"/>
      <c r="CM3" s="5"/>
      <c r="CN3" s="5"/>
      <c r="CO3" s="6"/>
      <c r="CP3" s="7" t="s">
        <v>552</v>
      </c>
      <c r="CQ3" s="5"/>
      <c r="CR3" s="5"/>
      <c r="CS3" s="5"/>
      <c r="CT3" s="5"/>
      <c r="CU3" s="5"/>
      <c r="CV3" s="5"/>
      <c r="CW3" s="5"/>
      <c r="CX3" s="6"/>
      <c r="CY3" s="7" t="s">
        <v>552</v>
      </c>
      <c r="CZ3" s="5"/>
      <c r="DA3" s="5"/>
      <c r="DB3" s="5"/>
      <c r="DC3" s="5"/>
      <c r="DD3" s="5"/>
      <c r="DE3" s="5"/>
      <c r="DF3" s="5"/>
      <c r="DG3" s="6"/>
      <c r="DH3" s="7" t="s">
        <v>552</v>
      </c>
      <c r="DI3" s="5"/>
      <c r="DJ3" s="5"/>
      <c r="DK3" s="5"/>
      <c r="DL3" s="5"/>
      <c r="DM3" s="5"/>
      <c r="DN3" s="5"/>
      <c r="DO3" s="5"/>
      <c r="DP3" s="6"/>
    </row>
    <row r="4" spans="1:120" s="2" customFormat="1" x14ac:dyDescent="0.2">
      <c r="B4" s="2" t="s">
        <v>0</v>
      </c>
      <c r="C4" s="2" t="s">
        <v>28</v>
      </c>
      <c r="D4" s="2" t="s">
        <v>12</v>
      </c>
      <c r="E4" s="2" t="s">
        <v>13</v>
      </c>
      <c r="F4" s="2" t="s">
        <v>933</v>
      </c>
      <c r="G4" s="2" t="s">
        <v>550</v>
      </c>
      <c r="H4" s="2" t="s">
        <v>15</v>
      </c>
      <c r="I4" s="2" t="s">
        <v>631</v>
      </c>
      <c r="J4" s="2" t="s">
        <v>16</v>
      </c>
      <c r="K4" s="2" t="s">
        <v>29</v>
      </c>
      <c r="L4" s="2" t="s">
        <v>647</v>
      </c>
      <c r="M4" s="2" t="s">
        <v>32</v>
      </c>
      <c r="N4" s="2" t="s">
        <v>33</v>
      </c>
      <c r="O4" s="2" t="s">
        <v>34</v>
      </c>
      <c r="P4" s="2" t="s">
        <v>14</v>
      </c>
      <c r="Q4" s="2" t="s">
        <v>35</v>
      </c>
      <c r="R4" s="2" t="s">
        <v>36</v>
      </c>
      <c r="S4" s="2" t="s">
        <v>37</v>
      </c>
      <c r="T4" s="2" t="s">
        <v>38</v>
      </c>
      <c r="U4" s="2" t="s">
        <v>17</v>
      </c>
      <c r="V4" s="2" t="s">
        <v>32</v>
      </c>
      <c r="W4" s="2" t="s">
        <v>33</v>
      </c>
      <c r="X4" s="2" t="s">
        <v>34</v>
      </c>
      <c r="Y4" s="2" t="s">
        <v>14</v>
      </c>
      <c r="Z4" s="2" t="s">
        <v>35</v>
      </c>
      <c r="AA4" s="2" t="s">
        <v>36</v>
      </c>
      <c r="AB4" s="2" t="s">
        <v>37</v>
      </c>
      <c r="AC4" s="2" t="s">
        <v>38</v>
      </c>
      <c r="AD4" s="2" t="s">
        <v>17</v>
      </c>
      <c r="AE4" s="2" t="s">
        <v>32</v>
      </c>
      <c r="AF4" s="2" t="s">
        <v>33</v>
      </c>
      <c r="AG4" s="2" t="s">
        <v>34</v>
      </c>
      <c r="AH4" s="2" t="s">
        <v>14</v>
      </c>
      <c r="AI4" s="2" t="s">
        <v>35</v>
      </c>
      <c r="AJ4" s="2" t="s">
        <v>36</v>
      </c>
      <c r="AK4" s="2" t="s">
        <v>37</v>
      </c>
      <c r="AL4" s="2" t="s">
        <v>38</v>
      </c>
      <c r="AM4" s="2" t="s">
        <v>17</v>
      </c>
      <c r="AN4" s="2" t="s">
        <v>32</v>
      </c>
      <c r="AO4" s="2" t="s">
        <v>33</v>
      </c>
      <c r="AP4" s="2" t="s">
        <v>34</v>
      </c>
      <c r="AQ4" s="2" t="s">
        <v>14</v>
      </c>
      <c r="AR4" s="2" t="s">
        <v>35</v>
      </c>
      <c r="AS4" s="2" t="s">
        <v>36</v>
      </c>
      <c r="AT4" s="2" t="s">
        <v>37</v>
      </c>
      <c r="AU4" s="2" t="s">
        <v>38</v>
      </c>
      <c r="AV4" s="2" t="s">
        <v>17</v>
      </c>
      <c r="AW4" s="2" t="s">
        <v>32</v>
      </c>
      <c r="AX4" s="2" t="s">
        <v>33</v>
      </c>
      <c r="AY4" s="2" t="s">
        <v>34</v>
      </c>
      <c r="AZ4" s="2" t="s">
        <v>14</v>
      </c>
      <c r="BA4" s="2" t="s">
        <v>35</v>
      </c>
      <c r="BB4" s="2" t="s">
        <v>36</v>
      </c>
      <c r="BC4" s="2" t="s">
        <v>37</v>
      </c>
      <c r="BD4" s="2" t="s">
        <v>38</v>
      </c>
      <c r="BE4" s="2" t="s">
        <v>17</v>
      </c>
      <c r="BF4" s="2" t="s">
        <v>32</v>
      </c>
      <c r="BG4" s="2" t="s">
        <v>33</v>
      </c>
      <c r="BH4" s="2" t="s">
        <v>34</v>
      </c>
      <c r="BI4" s="2" t="s">
        <v>14</v>
      </c>
      <c r="BJ4" s="2" t="s">
        <v>35</v>
      </c>
      <c r="BK4" s="2" t="s">
        <v>36</v>
      </c>
      <c r="BL4" s="2" t="s">
        <v>37</v>
      </c>
      <c r="BM4" s="2" t="s">
        <v>38</v>
      </c>
      <c r="BN4" s="2" t="s">
        <v>17</v>
      </c>
      <c r="BO4" s="2" t="s">
        <v>32</v>
      </c>
      <c r="BP4" s="2" t="s">
        <v>33</v>
      </c>
      <c r="BQ4" s="2" t="s">
        <v>34</v>
      </c>
      <c r="BR4" s="2" t="s">
        <v>14</v>
      </c>
      <c r="BS4" s="2" t="s">
        <v>35</v>
      </c>
      <c r="BT4" s="2" t="s">
        <v>36</v>
      </c>
      <c r="BU4" s="2" t="s">
        <v>37</v>
      </c>
      <c r="BV4" s="2" t="s">
        <v>38</v>
      </c>
      <c r="BW4" s="2" t="s">
        <v>17</v>
      </c>
      <c r="BX4" s="2" t="s">
        <v>32</v>
      </c>
      <c r="BY4" s="2" t="s">
        <v>33</v>
      </c>
      <c r="BZ4" s="2" t="s">
        <v>34</v>
      </c>
      <c r="CA4" s="2" t="s">
        <v>14</v>
      </c>
      <c r="CB4" s="2" t="s">
        <v>35</v>
      </c>
      <c r="CC4" s="2" t="s">
        <v>36</v>
      </c>
      <c r="CD4" s="2" t="s">
        <v>37</v>
      </c>
      <c r="CE4" s="2" t="s">
        <v>38</v>
      </c>
      <c r="CF4" s="2" t="s">
        <v>17</v>
      </c>
      <c r="CG4" s="2" t="s">
        <v>32</v>
      </c>
      <c r="CH4" s="2" t="s">
        <v>33</v>
      </c>
      <c r="CI4" s="2" t="s">
        <v>34</v>
      </c>
      <c r="CJ4" s="2" t="s">
        <v>14</v>
      </c>
      <c r="CK4" s="2" t="s">
        <v>35</v>
      </c>
      <c r="CL4" s="2" t="s">
        <v>36</v>
      </c>
      <c r="CM4" s="2" t="s">
        <v>37</v>
      </c>
      <c r="CN4" s="2" t="s">
        <v>38</v>
      </c>
      <c r="CO4" s="2" t="s">
        <v>17</v>
      </c>
      <c r="CP4" s="2" t="s">
        <v>32</v>
      </c>
      <c r="CQ4" s="2" t="s">
        <v>33</v>
      </c>
      <c r="CR4" s="2" t="s">
        <v>34</v>
      </c>
      <c r="CS4" s="2" t="s">
        <v>14</v>
      </c>
      <c r="CT4" s="2" t="s">
        <v>35</v>
      </c>
      <c r="CU4" s="2" t="s">
        <v>36</v>
      </c>
      <c r="CV4" s="2" t="s">
        <v>37</v>
      </c>
      <c r="CW4" s="2" t="s">
        <v>38</v>
      </c>
      <c r="CX4" s="2" t="s">
        <v>17</v>
      </c>
      <c r="CY4" s="2" t="s">
        <v>32</v>
      </c>
      <c r="CZ4" s="2" t="s">
        <v>33</v>
      </c>
      <c r="DA4" s="2" t="s">
        <v>34</v>
      </c>
      <c r="DB4" s="2" t="s">
        <v>14</v>
      </c>
      <c r="DC4" s="2" t="s">
        <v>35</v>
      </c>
      <c r="DD4" s="2" t="s">
        <v>36</v>
      </c>
      <c r="DE4" s="2" t="s">
        <v>37</v>
      </c>
      <c r="DF4" s="2" t="s">
        <v>38</v>
      </c>
      <c r="DG4" s="2" t="s">
        <v>17</v>
      </c>
      <c r="DH4" s="2" t="s">
        <v>32</v>
      </c>
      <c r="DI4" s="2" t="s">
        <v>33</v>
      </c>
      <c r="DJ4" s="2" t="s">
        <v>34</v>
      </c>
      <c r="DK4" s="2" t="s">
        <v>14</v>
      </c>
      <c r="DL4" s="2" t="s">
        <v>35</v>
      </c>
      <c r="DM4" s="2" t="s">
        <v>36</v>
      </c>
      <c r="DN4" s="2" t="s">
        <v>37</v>
      </c>
      <c r="DO4" s="2" t="s">
        <v>38</v>
      </c>
      <c r="DP4" s="2" t="s">
        <v>17</v>
      </c>
    </row>
    <row r="5" spans="1:120" x14ac:dyDescent="0.2">
      <c r="A5">
        <v>1</v>
      </c>
      <c r="B5" t="str">
        <f>"A"&amp;TEXT(A5,"0000")</f>
        <v>A0001</v>
      </c>
      <c r="C5" t="s">
        <v>302</v>
      </c>
      <c r="D5" t="s">
        <v>203</v>
      </c>
      <c r="E5" t="s">
        <v>1024</v>
      </c>
      <c r="F5">
        <f t="shared" ref="F5:F69" si="0">COUNTIF(D:D,D5)</f>
        <v>1</v>
      </c>
    </row>
    <row r="6" spans="1:120" x14ac:dyDescent="0.2">
      <c r="A6">
        <v>2</v>
      </c>
      <c r="B6" t="str">
        <f t="shared" ref="B6:B69" si="1">"A"&amp;TEXT(A6,"0000")</f>
        <v>A0002</v>
      </c>
      <c r="C6" t="s">
        <v>302</v>
      </c>
      <c r="D6" t="s">
        <v>1115</v>
      </c>
      <c r="E6" t="s">
        <v>1116</v>
      </c>
      <c r="F6">
        <f t="shared" si="0"/>
        <v>1</v>
      </c>
    </row>
    <row r="7" spans="1:120" x14ac:dyDescent="0.2">
      <c r="A7">
        <v>3</v>
      </c>
      <c r="B7" t="str">
        <f t="shared" si="1"/>
        <v>A0003</v>
      </c>
      <c r="C7" t="s">
        <v>302</v>
      </c>
      <c r="D7" t="s">
        <v>204</v>
      </c>
      <c r="E7" t="s">
        <v>1025</v>
      </c>
      <c r="F7">
        <f t="shared" si="0"/>
        <v>1</v>
      </c>
    </row>
    <row r="8" spans="1:120" x14ac:dyDescent="0.2">
      <c r="A8">
        <v>4</v>
      </c>
      <c r="B8" t="str">
        <f t="shared" si="1"/>
        <v>A0004</v>
      </c>
      <c r="C8" t="s">
        <v>302</v>
      </c>
      <c r="D8" t="s">
        <v>205</v>
      </c>
      <c r="E8" t="s">
        <v>1026</v>
      </c>
      <c r="F8">
        <f t="shared" si="0"/>
        <v>1</v>
      </c>
    </row>
    <row r="9" spans="1:120" x14ac:dyDescent="0.2">
      <c r="A9">
        <v>5</v>
      </c>
      <c r="B9" t="str">
        <f t="shared" si="1"/>
        <v>A0005</v>
      </c>
      <c r="C9" t="s">
        <v>302</v>
      </c>
      <c r="D9" t="s">
        <v>206</v>
      </c>
      <c r="E9" t="s">
        <v>1027</v>
      </c>
      <c r="F9">
        <f t="shared" si="0"/>
        <v>1</v>
      </c>
    </row>
    <row r="10" spans="1:120" x14ac:dyDescent="0.2">
      <c r="A10">
        <v>6</v>
      </c>
      <c r="B10" t="str">
        <f t="shared" si="1"/>
        <v>A0006</v>
      </c>
      <c r="C10" t="s">
        <v>302</v>
      </c>
      <c r="D10" t="s">
        <v>1117</v>
      </c>
      <c r="E10" t="s">
        <v>1118</v>
      </c>
      <c r="F10">
        <f t="shared" si="0"/>
        <v>1</v>
      </c>
    </row>
    <row r="11" spans="1:120" x14ac:dyDescent="0.2">
      <c r="A11">
        <v>7</v>
      </c>
      <c r="B11" t="str">
        <f t="shared" si="1"/>
        <v>A0007</v>
      </c>
      <c r="C11" t="s">
        <v>302</v>
      </c>
      <c r="D11" t="s">
        <v>207</v>
      </c>
      <c r="E11" t="s">
        <v>1028</v>
      </c>
      <c r="F11">
        <f t="shared" si="0"/>
        <v>1</v>
      </c>
    </row>
    <row r="12" spans="1:120" x14ac:dyDescent="0.2">
      <c r="A12">
        <v>8</v>
      </c>
      <c r="B12" t="str">
        <f t="shared" si="1"/>
        <v>A0008</v>
      </c>
      <c r="C12" t="s">
        <v>302</v>
      </c>
      <c r="D12" t="s">
        <v>1119</v>
      </c>
      <c r="E12" t="s">
        <v>1120</v>
      </c>
      <c r="F12">
        <f t="shared" si="0"/>
        <v>1</v>
      </c>
    </row>
    <row r="13" spans="1:120" x14ac:dyDescent="0.2">
      <c r="A13">
        <v>9</v>
      </c>
      <c r="B13" t="str">
        <f t="shared" si="1"/>
        <v>A0009</v>
      </c>
      <c r="C13" t="s">
        <v>302</v>
      </c>
      <c r="D13" t="s">
        <v>208</v>
      </c>
      <c r="E13" t="s">
        <v>1029</v>
      </c>
      <c r="F13">
        <f t="shared" si="0"/>
        <v>1</v>
      </c>
    </row>
    <row r="14" spans="1:120" x14ac:dyDescent="0.2">
      <c r="A14">
        <v>10</v>
      </c>
      <c r="B14" t="str">
        <f t="shared" si="1"/>
        <v>A0010</v>
      </c>
      <c r="C14" t="s">
        <v>302</v>
      </c>
      <c r="D14" t="s">
        <v>1192</v>
      </c>
      <c r="F14">
        <f t="shared" si="0"/>
        <v>2</v>
      </c>
    </row>
    <row r="15" spans="1:120" x14ac:dyDescent="0.2">
      <c r="A15">
        <v>11</v>
      </c>
      <c r="B15" t="str">
        <f t="shared" si="1"/>
        <v>A0011</v>
      </c>
      <c r="C15" t="s">
        <v>302</v>
      </c>
      <c r="D15" t="s">
        <v>209</v>
      </c>
      <c r="E15" t="s">
        <v>1030</v>
      </c>
      <c r="F15">
        <f t="shared" si="0"/>
        <v>1</v>
      </c>
    </row>
    <row r="16" spans="1:120" x14ac:dyDescent="0.2">
      <c r="A16">
        <v>12</v>
      </c>
      <c r="B16" t="str">
        <f t="shared" si="1"/>
        <v>A0012</v>
      </c>
      <c r="C16" t="s">
        <v>302</v>
      </c>
      <c r="D16" t="s">
        <v>210</v>
      </c>
      <c r="E16" t="s">
        <v>1031</v>
      </c>
      <c r="F16">
        <f t="shared" si="0"/>
        <v>1</v>
      </c>
    </row>
    <row r="17" spans="1:6" x14ac:dyDescent="0.2">
      <c r="A17">
        <v>13</v>
      </c>
      <c r="B17" t="str">
        <f t="shared" si="1"/>
        <v>A0013</v>
      </c>
      <c r="C17" t="s">
        <v>302</v>
      </c>
      <c r="D17" t="s">
        <v>211</v>
      </c>
      <c r="E17" t="s">
        <v>1121</v>
      </c>
      <c r="F17">
        <f t="shared" si="0"/>
        <v>1</v>
      </c>
    </row>
    <row r="18" spans="1:6" x14ac:dyDescent="0.2">
      <c r="A18">
        <v>14</v>
      </c>
      <c r="B18" t="str">
        <f t="shared" si="1"/>
        <v>A0014</v>
      </c>
      <c r="C18" t="s">
        <v>302</v>
      </c>
      <c r="D18" t="s">
        <v>212</v>
      </c>
      <c r="E18" t="s">
        <v>1122</v>
      </c>
      <c r="F18">
        <f t="shared" si="0"/>
        <v>1</v>
      </c>
    </row>
    <row r="19" spans="1:6" x14ac:dyDescent="0.2">
      <c r="A19">
        <v>15</v>
      </c>
      <c r="B19" t="str">
        <f t="shared" si="1"/>
        <v>A0015</v>
      </c>
      <c r="C19" t="s">
        <v>302</v>
      </c>
      <c r="D19" t="s">
        <v>213</v>
      </c>
      <c r="E19" t="s">
        <v>1032</v>
      </c>
      <c r="F19">
        <f t="shared" si="0"/>
        <v>1</v>
      </c>
    </row>
    <row r="20" spans="1:6" x14ac:dyDescent="0.2">
      <c r="A20">
        <v>16</v>
      </c>
      <c r="B20" t="str">
        <f t="shared" si="1"/>
        <v>A0016</v>
      </c>
      <c r="C20" t="s">
        <v>302</v>
      </c>
      <c r="D20" t="s">
        <v>214</v>
      </c>
      <c r="E20" t="s">
        <v>1033</v>
      </c>
      <c r="F20">
        <f t="shared" si="0"/>
        <v>1</v>
      </c>
    </row>
    <row r="21" spans="1:6" x14ac:dyDescent="0.2">
      <c r="A21">
        <v>17</v>
      </c>
      <c r="B21" t="str">
        <f t="shared" si="1"/>
        <v>A0017</v>
      </c>
      <c r="C21" t="s">
        <v>302</v>
      </c>
      <c r="D21" t="s">
        <v>215</v>
      </c>
      <c r="E21" t="s">
        <v>1034</v>
      </c>
      <c r="F21">
        <f t="shared" si="0"/>
        <v>1</v>
      </c>
    </row>
    <row r="22" spans="1:6" x14ac:dyDescent="0.2">
      <c r="A22">
        <v>18</v>
      </c>
      <c r="B22" t="str">
        <f t="shared" si="1"/>
        <v>A0018</v>
      </c>
      <c r="C22" t="s">
        <v>302</v>
      </c>
      <c r="D22" t="s">
        <v>216</v>
      </c>
      <c r="E22" t="s">
        <v>1035</v>
      </c>
      <c r="F22">
        <f t="shared" si="0"/>
        <v>1</v>
      </c>
    </row>
    <row r="23" spans="1:6" x14ac:dyDescent="0.2">
      <c r="A23">
        <v>19</v>
      </c>
      <c r="B23" t="str">
        <f t="shared" si="1"/>
        <v>A0019</v>
      </c>
      <c r="C23" t="s">
        <v>302</v>
      </c>
      <c r="D23" t="s">
        <v>217</v>
      </c>
      <c r="E23" t="s">
        <v>1028</v>
      </c>
      <c r="F23">
        <f t="shared" si="0"/>
        <v>1</v>
      </c>
    </row>
    <row r="24" spans="1:6" x14ac:dyDescent="0.2">
      <c r="A24">
        <v>20</v>
      </c>
      <c r="B24" t="str">
        <f t="shared" si="1"/>
        <v>A0020</v>
      </c>
      <c r="C24" t="s">
        <v>302</v>
      </c>
      <c r="D24" t="s">
        <v>1123</v>
      </c>
      <c r="E24" t="s">
        <v>1120</v>
      </c>
      <c r="F24">
        <f t="shared" si="0"/>
        <v>1</v>
      </c>
    </row>
    <row r="25" spans="1:6" x14ac:dyDescent="0.2">
      <c r="A25">
        <v>21</v>
      </c>
      <c r="B25" t="str">
        <f t="shared" si="1"/>
        <v>A0021</v>
      </c>
      <c r="C25" t="s">
        <v>302</v>
      </c>
      <c r="D25" t="s">
        <v>218</v>
      </c>
      <c r="E25" t="s">
        <v>1036</v>
      </c>
      <c r="F25">
        <f t="shared" si="0"/>
        <v>2</v>
      </c>
    </row>
    <row r="26" spans="1:6" x14ac:dyDescent="0.2">
      <c r="A26">
        <v>22</v>
      </c>
      <c r="B26" t="str">
        <f t="shared" si="1"/>
        <v>A0022</v>
      </c>
      <c r="C26" t="s">
        <v>302</v>
      </c>
      <c r="D26" t="s">
        <v>219</v>
      </c>
      <c r="E26" t="s">
        <v>1037</v>
      </c>
      <c r="F26">
        <f t="shared" si="0"/>
        <v>1</v>
      </c>
    </row>
    <row r="27" spans="1:6" x14ac:dyDescent="0.2">
      <c r="A27">
        <v>23</v>
      </c>
      <c r="B27" t="str">
        <f t="shared" si="1"/>
        <v>A0023</v>
      </c>
      <c r="C27" t="s">
        <v>302</v>
      </c>
      <c r="D27" t="s">
        <v>220</v>
      </c>
      <c r="E27" t="s">
        <v>999</v>
      </c>
      <c r="F27">
        <f t="shared" si="0"/>
        <v>1</v>
      </c>
    </row>
    <row r="28" spans="1:6" x14ac:dyDescent="0.2">
      <c r="A28">
        <v>24</v>
      </c>
      <c r="B28" t="str">
        <f t="shared" si="1"/>
        <v>A0024</v>
      </c>
      <c r="C28" t="s">
        <v>302</v>
      </c>
      <c r="D28" t="s">
        <v>221</v>
      </c>
      <c r="E28" t="s">
        <v>1038</v>
      </c>
      <c r="F28">
        <f t="shared" si="0"/>
        <v>1</v>
      </c>
    </row>
    <row r="29" spans="1:6" x14ac:dyDescent="0.2">
      <c r="A29">
        <v>25</v>
      </c>
      <c r="B29" t="str">
        <f t="shared" si="1"/>
        <v>A0025</v>
      </c>
      <c r="C29" t="s">
        <v>302</v>
      </c>
      <c r="D29" t="s">
        <v>222</v>
      </c>
      <c r="E29" t="s">
        <v>1039</v>
      </c>
      <c r="F29">
        <f t="shared" si="0"/>
        <v>1</v>
      </c>
    </row>
    <row r="30" spans="1:6" x14ac:dyDescent="0.2">
      <c r="A30">
        <v>26</v>
      </c>
      <c r="B30" t="str">
        <f t="shared" si="1"/>
        <v>A0026</v>
      </c>
      <c r="C30" t="s">
        <v>302</v>
      </c>
      <c r="D30" t="s">
        <v>223</v>
      </c>
      <c r="E30" t="s">
        <v>1040</v>
      </c>
      <c r="F30">
        <f t="shared" si="0"/>
        <v>1</v>
      </c>
    </row>
    <row r="31" spans="1:6" x14ac:dyDescent="0.2">
      <c r="A31">
        <v>27</v>
      </c>
      <c r="B31" t="str">
        <f t="shared" si="1"/>
        <v>A0027</v>
      </c>
      <c r="C31" t="s">
        <v>302</v>
      </c>
      <c r="D31" t="s">
        <v>691</v>
      </c>
      <c r="E31" t="s">
        <v>1041</v>
      </c>
      <c r="F31">
        <f t="shared" si="0"/>
        <v>1</v>
      </c>
    </row>
    <row r="32" spans="1:6" x14ac:dyDescent="0.2">
      <c r="A32">
        <v>28</v>
      </c>
      <c r="B32" t="str">
        <f t="shared" si="1"/>
        <v>A0028</v>
      </c>
      <c r="C32" t="s">
        <v>302</v>
      </c>
      <c r="D32" t="s">
        <v>224</v>
      </c>
      <c r="E32" t="s">
        <v>1042</v>
      </c>
      <c r="F32">
        <f t="shared" si="0"/>
        <v>1</v>
      </c>
    </row>
    <row r="33" spans="1:6" x14ac:dyDescent="0.2">
      <c r="A33">
        <v>29</v>
      </c>
      <c r="B33" t="str">
        <f t="shared" si="1"/>
        <v>A0029</v>
      </c>
      <c r="C33" t="s">
        <v>302</v>
      </c>
      <c r="D33" t="s">
        <v>225</v>
      </c>
      <c r="E33" t="s">
        <v>1043</v>
      </c>
      <c r="F33">
        <f t="shared" si="0"/>
        <v>1</v>
      </c>
    </row>
    <row r="34" spans="1:6" x14ac:dyDescent="0.2">
      <c r="A34">
        <v>30</v>
      </c>
      <c r="B34" t="str">
        <f t="shared" si="1"/>
        <v>A0030</v>
      </c>
      <c r="C34" t="s">
        <v>302</v>
      </c>
      <c r="D34" t="s">
        <v>226</v>
      </c>
      <c r="E34" t="s">
        <v>1044</v>
      </c>
      <c r="F34">
        <f t="shared" si="0"/>
        <v>1</v>
      </c>
    </row>
    <row r="35" spans="1:6" x14ac:dyDescent="0.2">
      <c r="A35">
        <v>31</v>
      </c>
      <c r="B35" t="str">
        <f t="shared" si="1"/>
        <v>A0031</v>
      </c>
      <c r="C35" t="s">
        <v>302</v>
      </c>
      <c r="D35" t="s">
        <v>227</v>
      </c>
      <c r="E35" t="s">
        <v>1244</v>
      </c>
      <c r="F35">
        <f t="shared" si="0"/>
        <v>1</v>
      </c>
    </row>
    <row r="36" spans="1:6" x14ac:dyDescent="0.2">
      <c r="A36">
        <v>32</v>
      </c>
      <c r="B36" t="str">
        <f t="shared" si="1"/>
        <v>A0032</v>
      </c>
      <c r="C36" t="s">
        <v>302</v>
      </c>
      <c r="D36" t="s">
        <v>690</v>
      </c>
      <c r="E36" t="s">
        <v>1045</v>
      </c>
      <c r="F36">
        <f t="shared" si="0"/>
        <v>1</v>
      </c>
    </row>
    <row r="37" spans="1:6" x14ac:dyDescent="0.2">
      <c r="A37">
        <v>33</v>
      </c>
      <c r="B37" t="str">
        <f t="shared" si="1"/>
        <v>A0033</v>
      </c>
      <c r="C37" t="s">
        <v>302</v>
      </c>
      <c r="D37" t="s">
        <v>228</v>
      </c>
      <c r="E37" t="s">
        <v>1245</v>
      </c>
      <c r="F37">
        <f t="shared" si="0"/>
        <v>1</v>
      </c>
    </row>
    <row r="38" spans="1:6" x14ac:dyDescent="0.2">
      <c r="A38">
        <v>34</v>
      </c>
      <c r="B38" t="str">
        <f t="shared" si="1"/>
        <v>A0034</v>
      </c>
      <c r="C38" t="s">
        <v>302</v>
      </c>
      <c r="D38" t="s">
        <v>229</v>
      </c>
      <c r="E38" t="s">
        <v>1046</v>
      </c>
      <c r="F38">
        <f t="shared" si="0"/>
        <v>1</v>
      </c>
    </row>
    <row r="39" spans="1:6" x14ac:dyDescent="0.2">
      <c r="A39">
        <v>35</v>
      </c>
      <c r="B39" t="str">
        <f t="shared" si="1"/>
        <v>A0035</v>
      </c>
      <c r="C39" t="s">
        <v>302</v>
      </c>
      <c r="D39" t="s">
        <v>230</v>
      </c>
      <c r="E39" t="s">
        <v>1047</v>
      </c>
      <c r="F39">
        <f t="shared" si="0"/>
        <v>1</v>
      </c>
    </row>
    <row r="40" spans="1:6" x14ac:dyDescent="0.2">
      <c r="A40">
        <v>36</v>
      </c>
      <c r="B40" t="str">
        <f t="shared" si="1"/>
        <v>A0036</v>
      </c>
      <c r="C40" t="s">
        <v>302</v>
      </c>
      <c r="D40" t="s">
        <v>231</v>
      </c>
      <c r="E40" t="s">
        <v>1124</v>
      </c>
      <c r="F40">
        <f t="shared" si="0"/>
        <v>1</v>
      </c>
    </row>
    <row r="41" spans="1:6" x14ac:dyDescent="0.2">
      <c r="A41">
        <v>37</v>
      </c>
      <c r="B41" t="str">
        <f t="shared" si="1"/>
        <v>A0037</v>
      </c>
      <c r="C41" t="s">
        <v>302</v>
      </c>
      <c r="D41" t="s">
        <v>833</v>
      </c>
      <c r="F41">
        <f t="shared" si="0"/>
        <v>1</v>
      </c>
    </row>
    <row r="42" spans="1:6" x14ac:dyDescent="0.2">
      <c r="A42">
        <v>38</v>
      </c>
      <c r="B42" t="str">
        <f t="shared" si="1"/>
        <v>A0038</v>
      </c>
      <c r="C42" t="s">
        <v>302</v>
      </c>
      <c r="D42" t="s">
        <v>232</v>
      </c>
      <c r="F42">
        <f t="shared" si="0"/>
        <v>1</v>
      </c>
    </row>
    <row r="43" spans="1:6" x14ac:dyDescent="0.2">
      <c r="A43">
        <v>39</v>
      </c>
      <c r="B43" t="str">
        <f t="shared" si="1"/>
        <v>A0039</v>
      </c>
      <c r="C43" t="s">
        <v>302</v>
      </c>
      <c r="D43" t="s">
        <v>233</v>
      </c>
      <c r="F43">
        <f t="shared" si="0"/>
        <v>1</v>
      </c>
    </row>
    <row r="44" spans="1:6" x14ac:dyDescent="0.2">
      <c r="A44">
        <v>40</v>
      </c>
      <c r="B44" t="str">
        <f t="shared" si="1"/>
        <v>A0040</v>
      </c>
      <c r="C44" t="s">
        <v>302</v>
      </c>
      <c r="D44" t="s">
        <v>234</v>
      </c>
      <c r="F44">
        <f t="shared" si="0"/>
        <v>1</v>
      </c>
    </row>
    <row r="45" spans="1:6" x14ac:dyDescent="0.2">
      <c r="A45">
        <v>41</v>
      </c>
      <c r="B45" t="str">
        <f t="shared" si="1"/>
        <v>A0041</v>
      </c>
      <c r="C45" t="s">
        <v>302</v>
      </c>
      <c r="D45" t="s">
        <v>235</v>
      </c>
      <c r="F45">
        <f t="shared" si="0"/>
        <v>1</v>
      </c>
    </row>
    <row r="46" spans="1:6" x14ac:dyDescent="0.2">
      <c r="A46">
        <v>42</v>
      </c>
      <c r="B46" t="str">
        <f t="shared" si="1"/>
        <v>A0042</v>
      </c>
      <c r="C46" t="s">
        <v>302</v>
      </c>
      <c r="D46" t="s">
        <v>236</v>
      </c>
      <c r="F46">
        <f t="shared" si="0"/>
        <v>1</v>
      </c>
    </row>
    <row r="47" spans="1:6" x14ac:dyDescent="0.2">
      <c r="A47">
        <v>43</v>
      </c>
      <c r="B47" t="str">
        <f t="shared" si="1"/>
        <v>A0043</v>
      </c>
      <c r="C47" t="s">
        <v>302</v>
      </c>
      <c r="D47" t="s">
        <v>237</v>
      </c>
      <c r="F47">
        <f t="shared" si="0"/>
        <v>1</v>
      </c>
    </row>
    <row r="48" spans="1:6" x14ac:dyDescent="0.2">
      <c r="A48">
        <v>44</v>
      </c>
      <c r="B48" t="str">
        <f t="shared" si="1"/>
        <v>A0044</v>
      </c>
      <c r="C48" t="s">
        <v>302</v>
      </c>
      <c r="D48" t="s">
        <v>831</v>
      </c>
      <c r="F48">
        <f t="shared" si="0"/>
        <v>1</v>
      </c>
    </row>
    <row r="49" spans="1:7" x14ac:dyDescent="0.2">
      <c r="A49">
        <v>45</v>
      </c>
      <c r="B49" t="str">
        <f t="shared" si="1"/>
        <v>A0045</v>
      </c>
      <c r="C49" t="s">
        <v>302</v>
      </c>
      <c r="D49" t="s">
        <v>832</v>
      </c>
      <c r="F49">
        <f t="shared" si="0"/>
        <v>1</v>
      </c>
    </row>
    <row r="50" spans="1:7" x14ac:dyDescent="0.2">
      <c r="A50">
        <v>46</v>
      </c>
      <c r="B50" t="str">
        <f t="shared" si="1"/>
        <v>A0046</v>
      </c>
      <c r="C50" t="s">
        <v>302</v>
      </c>
      <c r="D50" t="s">
        <v>238</v>
      </c>
      <c r="E50" t="s">
        <v>1125</v>
      </c>
      <c r="F50">
        <f t="shared" si="0"/>
        <v>1</v>
      </c>
    </row>
    <row r="51" spans="1:7" x14ac:dyDescent="0.2">
      <c r="A51">
        <v>47</v>
      </c>
      <c r="B51" t="str">
        <f t="shared" si="1"/>
        <v>A0047</v>
      </c>
      <c r="C51" t="s">
        <v>302</v>
      </c>
      <c r="D51" t="s">
        <v>239</v>
      </c>
      <c r="E51" t="s">
        <v>1126</v>
      </c>
      <c r="F51">
        <f t="shared" si="0"/>
        <v>1</v>
      </c>
    </row>
    <row r="52" spans="1:7" x14ac:dyDescent="0.2">
      <c r="A52">
        <v>48</v>
      </c>
      <c r="B52" t="str">
        <f t="shared" si="1"/>
        <v>A0048</v>
      </c>
      <c r="C52" t="s">
        <v>302</v>
      </c>
      <c r="D52" t="s">
        <v>240</v>
      </c>
      <c r="E52" t="s">
        <v>1127</v>
      </c>
      <c r="F52">
        <f t="shared" si="0"/>
        <v>1</v>
      </c>
    </row>
    <row r="53" spans="1:7" x14ac:dyDescent="0.2">
      <c r="A53">
        <v>49</v>
      </c>
      <c r="B53" t="str">
        <f t="shared" si="1"/>
        <v>A0049</v>
      </c>
      <c r="C53" t="s">
        <v>302</v>
      </c>
      <c r="D53" t="s">
        <v>241</v>
      </c>
      <c r="E53" t="s">
        <v>1128</v>
      </c>
      <c r="F53">
        <f t="shared" si="0"/>
        <v>1</v>
      </c>
    </row>
    <row r="54" spans="1:7" x14ac:dyDescent="0.2">
      <c r="A54">
        <v>50</v>
      </c>
      <c r="B54" t="str">
        <f t="shared" si="1"/>
        <v>A0050</v>
      </c>
      <c r="C54" t="s">
        <v>302</v>
      </c>
      <c r="D54" t="s">
        <v>242</v>
      </c>
      <c r="E54" t="s">
        <v>1129</v>
      </c>
      <c r="F54">
        <f t="shared" si="0"/>
        <v>1</v>
      </c>
    </row>
    <row r="55" spans="1:7" x14ac:dyDescent="0.2">
      <c r="A55">
        <v>51</v>
      </c>
      <c r="B55" t="str">
        <f t="shared" si="1"/>
        <v>A0051</v>
      </c>
      <c r="C55" t="s">
        <v>302</v>
      </c>
      <c r="D55" t="s">
        <v>243</v>
      </c>
      <c r="E55" t="s">
        <v>839</v>
      </c>
      <c r="F55">
        <f t="shared" si="0"/>
        <v>1</v>
      </c>
    </row>
    <row r="56" spans="1:7" x14ac:dyDescent="0.2">
      <c r="A56">
        <v>52</v>
      </c>
      <c r="B56" t="str">
        <f t="shared" si="1"/>
        <v>A0052</v>
      </c>
      <c r="C56" t="s">
        <v>302</v>
      </c>
      <c r="D56" t="s">
        <v>244</v>
      </c>
      <c r="F56">
        <f t="shared" si="0"/>
        <v>1</v>
      </c>
    </row>
    <row r="57" spans="1:7" x14ac:dyDescent="0.2">
      <c r="A57">
        <v>53</v>
      </c>
      <c r="B57" t="str">
        <f t="shared" si="1"/>
        <v>A0053</v>
      </c>
      <c r="C57" t="s">
        <v>302</v>
      </c>
      <c r="D57" t="s">
        <v>245</v>
      </c>
      <c r="E57" t="s">
        <v>1017</v>
      </c>
      <c r="F57">
        <f t="shared" si="0"/>
        <v>1</v>
      </c>
    </row>
    <row r="58" spans="1:7" x14ac:dyDescent="0.2">
      <c r="A58">
        <v>54</v>
      </c>
      <c r="B58" t="str">
        <f t="shared" si="1"/>
        <v>A0054</v>
      </c>
      <c r="C58" t="s">
        <v>302</v>
      </c>
      <c r="D58" t="s">
        <v>246</v>
      </c>
      <c r="E58" t="s">
        <v>1018</v>
      </c>
      <c r="F58">
        <f t="shared" si="0"/>
        <v>1</v>
      </c>
    </row>
    <row r="59" spans="1:7" x14ac:dyDescent="0.2">
      <c r="A59">
        <v>55</v>
      </c>
      <c r="B59" t="str">
        <f t="shared" si="1"/>
        <v>A0055</v>
      </c>
      <c r="C59" t="s">
        <v>302</v>
      </c>
      <c r="D59" t="s">
        <v>247</v>
      </c>
      <c r="E59" t="s">
        <v>1130</v>
      </c>
      <c r="F59">
        <f t="shared" si="0"/>
        <v>1</v>
      </c>
    </row>
    <row r="60" spans="1:7" x14ac:dyDescent="0.2">
      <c r="A60">
        <v>56</v>
      </c>
      <c r="B60" t="str">
        <f t="shared" si="1"/>
        <v>A0056</v>
      </c>
      <c r="C60" t="s">
        <v>302</v>
      </c>
      <c r="D60" t="s">
        <v>248</v>
      </c>
      <c r="E60" t="s">
        <v>1048</v>
      </c>
      <c r="F60">
        <f t="shared" si="0"/>
        <v>1</v>
      </c>
      <c r="G60" t="s">
        <v>648</v>
      </c>
    </row>
    <row r="61" spans="1:7" x14ac:dyDescent="0.2">
      <c r="A61">
        <v>57</v>
      </c>
      <c r="B61" t="str">
        <f t="shared" si="1"/>
        <v>A0057</v>
      </c>
      <c r="C61" t="s">
        <v>302</v>
      </c>
      <c r="D61" t="s">
        <v>249</v>
      </c>
      <c r="E61" t="s">
        <v>1131</v>
      </c>
      <c r="F61">
        <f t="shared" si="0"/>
        <v>1</v>
      </c>
    </row>
    <row r="62" spans="1:7" x14ac:dyDescent="0.2">
      <c r="A62">
        <v>58</v>
      </c>
      <c r="B62" t="str">
        <f t="shared" si="1"/>
        <v>A0058</v>
      </c>
      <c r="C62" t="s">
        <v>302</v>
      </c>
      <c r="D62" t="s">
        <v>250</v>
      </c>
      <c r="E62" t="s">
        <v>1132</v>
      </c>
      <c r="F62">
        <f t="shared" si="0"/>
        <v>1</v>
      </c>
    </row>
    <row r="63" spans="1:7" x14ac:dyDescent="0.2">
      <c r="A63">
        <v>59</v>
      </c>
      <c r="B63" t="str">
        <f t="shared" si="1"/>
        <v>A0059</v>
      </c>
      <c r="C63" t="s">
        <v>302</v>
      </c>
      <c r="D63" t="s">
        <v>251</v>
      </c>
      <c r="E63" t="s">
        <v>1049</v>
      </c>
      <c r="F63">
        <f t="shared" si="0"/>
        <v>1</v>
      </c>
      <c r="G63" t="s">
        <v>648</v>
      </c>
    </row>
    <row r="64" spans="1:7" x14ac:dyDescent="0.2">
      <c r="A64">
        <v>60</v>
      </c>
      <c r="B64" t="str">
        <f t="shared" si="1"/>
        <v>A0060</v>
      </c>
      <c r="C64" t="s">
        <v>302</v>
      </c>
      <c r="D64" t="s">
        <v>252</v>
      </c>
      <c r="E64" t="s">
        <v>1133</v>
      </c>
      <c r="F64">
        <f t="shared" si="0"/>
        <v>1</v>
      </c>
    </row>
    <row r="65" spans="1:6" x14ac:dyDescent="0.2">
      <c r="A65">
        <v>61</v>
      </c>
      <c r="B65" t="str">
        <f t="shared" si="1"/>
        <v>A0061</v>
      </c>
      <c r="C65" t="s">
        <v>302</v>
      </c>
      <c r="D65" t="s">
        <v>253</v>
      </c>
      <c r="E65" t="s">
        <v>1134</v>
      </c>
      <c r="F65">
        <f t="shared" si="0"/>
        <v>1</v>
      </c>
    </row>
    <row r="66" spans="1:6" x14ac:dyDescent="0.2">
      <c r="A66">
        <v>62</v>
      </c>
      <c r="B66" t="str">
        <f t="shared" si="1"/>
        <v>A0062</v>
      </c>
      <c r="C66" t="s">
        <v>302</v>
      </c>
      <c r="D66" t="s">
        <v>254</v>
      </c>
      <c r="F66">
        <f t="shared" si="0"/>
        <v>1</v>
      </c>
    </row>
    <row r="67" spans="1:6" x14ac:dyDescent="0.2">
      <c r="A67">
        <v>63</v>
      </c>
      <c r="B67" t="str">
        <f t="shared" si="1"/>
        <v>A0063</v>
      </c>
      <c r="C67" t="s">
        <v>302</v>
      </c>
      <c r="D67" t="s">
        <v>255</v>
      </c>
      <c r="E67" t="s">
        <v>1135</v>
      </c>
      <c r="F67">
        <f t="shared" si="0"/>
        <v>1</v>
      </c>
    </row>
    <row r="68" spans="1:6" x14ac:dyDescent="0.2">
      <c r="A68">
        <v>64</v>
      </c>
      <c r="B68" t="str">
        <f t="shared" si="1"/>
        <v>A0064</v>
      </c>
      <c r="C68" t="s">
        <v>302</v>
      </c>
      <c r="D68" t="s">
        <v>256</v>
      </c>
      <c r="F68">
        <f t="shared" si="0"/>
        <v>1</v>
      </c>
    </row>
    <row r="69" spans="1:6" x14ac:dyDescent="0.2">
      <c r="A69">
        <v>65</v>
      </c>
      <c r="B69" t="str">
        <f t="shared" si="1"/>
        <v>A0065</v>
      </c>
      <c r="C69" t="s">
        <v>302</v>
      </c>
      <c r="D69" t="s">
        <v>257</v>
      </c>
      <c r="F69">
        <f t="shared" si="0"/>
        <v>1</v>
      </c>
    </row>
    <row r="70" spans="1:6" x14ac:dyDescent="0.2">
      <c r="A70">
        <v>66</v>
      </c>
      <c r="B70" t="str">
        <f t="shared" ref="B70:B121" si="2">"A"&amp;TEXT(A70,"0000")</f>
        <v>A0066</v>
      </c>
      <c r="C70" t="s">
        <v>302</v>
      </c>
      <c r="D70" t="s">
        <v>258</v>
      </c>
      <c r="F70">
        <f t="shared" ref="F70:F133" si="3">COUNTIF(D:D,D70)</f>
        <v>1</v>
      </c>
    </row>
    <row r="71" spans="1:6" x14ac:dyDescent="0.2">
      <c r="A71">
        <v>67</v>
      </c>
      <c r="B71" t="str">
        <f t="shared" si="2"/>
        <v>A0067</v>
      </c>
      <c r="C71" t="s">
        <v>302</v>
      </c>
      <c r="D71" t="s">
        <v>259</v>
      </c>
      <c r="E71" t="s">
        <v>1050</v>
      </c>
      <c r="F71">
        <f t="shared" si="3"/>
        <v>1</v>
      </c>
    </row>
    <row r="72" spans="1:6" x14ac:dyDescent="0.2">
      <c r="A72">
        <v>68</v>
      </c>
      <c r="B72" t="str">
        <f t="shared" si="2"/>
        <v>A0068</v>
      </c>
      <c r="C72" t="s">
        <v>302</v>
      </c>
      <c r="D72" t="s">
        <v>260</v>
      </c>
      <c r="E72" t="s">
        <v>1136</v>
      </c>
      <c r="F72">
        <f t="shared" si="3"/>
        <v>1</v>
      </c>
    </row>
    <row r="73" spans="1:6" x14ac:dyDescent="0.2">
      <c r="A73">
        <v>69</v>
      </c>
      <c r="B73" t="str">
        <f t="shared" si="2"/>
        <v>A0069</v>
      </c>
      <c r="C73" t="s">
        <v>302</v>
      </c>
      <c r="D73" t="s">
        <v>261</v>
      </c>
      <c r="E73" t="s">
        <v>1137</v>
      </c>
      <c r="F73">
        <f t="shared" si="3"/>
        <v>1</v>
      </c>
    </row>
    <row r="74" spans="1:6" x14ac:dyDescent="0.2">
      <c r="A74">
        <v>70</v>
      </c>
      <c r="B74" t="str">
        <f t="shared" si="2"/>
        <v>A0070</v>
      </c>
      <c r="C74" t="s">
        <v>302</v>
      </c>
      <c r="D74" t="s">
        <v>262</v>
      </c>
      <c r="E74" t="s">
        <v>1051</v>
      </c>
      <c r="F74">
        <f t="shared" si="3"/>
        <v>1</v>
      </c>
    </row>
    <row r="75" spans="1:6" x14ac:dyDescent="0.2">
      <c r="A75">
        <v>71</v>
      </c>
      <c r="B75" t="str">
        <f t="shared" si="2"/>
        <v>A0071</v>
      </c>
      <c r="C75" t="s">
        <v>302</v>
      </c>
      <c r="D75" t="s">
        <v>263</v>
      </c>
      <c r="E75" t="s">
        <v>1000</v>
      </c>
      <c r="F75">
        <f t="shared" si="3"/>
        <v>1</v>
      </c>
    </row>
    <row r="76" spans="1:6" x14ac:dyDescent="0.2">
      <c r="A76">
        <v>72</v>
      </c>
      <c r="B76" t="str">
        <f t="shared" si="2"/>
        <v>A0072</v>
      </c>
      <c r="C76" t="s">
        <v>302</v>
      </c>
      <c r="D76" t="s">
        <v>264</v>
      </c>
      <c r="E76" t="s">
        <v>1138</v>
      </c>
      <c r="F76">
        <f t="shared" si="3"/>
        <v>1</v>
      </c>
    </row>
    <row r="77" spans="1:6" x14ac:dyDescent="0.2">
      <c r="A77">
        <v>73</v>
      </c>
      <c r="B77" t="str">
        <f t="shared" si="2"/>
        <v>A0073</v>
      </c>
      <c r="C77" t="s">
        <v>302</v>
      </c>
      <c r="D77" t="s">
        <v>265</v>
      </c>
      <c r="E77" t="s">
        <v>1052</v>
      </c>
      <c r="F77">
        <f t="shared" si="3"/>
        <v>1</v>
      </c>
    </row>
    <row r="78" spans="1:6" x14ac:dyDescent="0.2">
      <c r="A78">
        <v>74</v>
      </c>
      <c r="B78" t="str">
        <f t="shared" si="2"/>
        <v>A0074</v>
      </c>
      <c r="C78" t="s">
        <v>302</v>
      </c>
      <c r="D78" t="s">
        <v>266</v>
      </c>
      <c r="E78" t="s">
        <v>1139</v>
      </c>
      <c r="F78">
        <f t="shared" si="3"/>
        <v>1</v>
      </c>
    </row>
    <row r="79" spans="1:6" x14ac:dyDescent="0.2">
      <c r="A79">
        <v>75</v>
      </c>
      <c r="B79" t="str">
        <f t="shared" si="2"/>
        <v>A0075</v>
      </c>
      <c r="C79" t="s">
        <v>302</v>
      </c>
      <c r="D79" t="s">
        <v>267</v>
      </c>
      <c r="E79" t="s">
        <v>1019</v>
      </c>
      <c r="F79">
        <f t="shared" si="3"/>
        <v>1</v>
      </c>
    </row>
    <row r="80" spans="1:6" x14ac:dyDescent="0.2">
      <c r="A80">
        <v>76</v>
      </c>
      <c r="B80" t="str">
        <f t="shared" si="2"/>
        <v>A0076</v>
      </c>
      <c r="C80" t="s">
        <v>302</v>
      </c>
      <c r="D80" t="s">
        <v>268</v>
      </c>
      <c r="F80">
        <f t="shared" si="3"/>
        <v>1</v>
      </c>
    </row>
    <row r="81" spans="1:6" x14ac:dyDescent="0.2">
      <c r="A81">
        <v>77</v>
      </c>
      <c r="B81" t="str">
        <f t="shared" si="2"/>
        <v>A0077</v>
      </c>
      <c r="C81" t="s">
        <v>302</v>
      </c>
      <c r="D81" t="s">
        <v>269</v>
      </c>
      <c r="E81" t="s">
        <v>1053</v>
      </c>
      <c r="F81">
        <f t="shared" si="3"/>
        <v>1</v>
      </c>
    </row>
    <row r="82" spans="1:6" x14ac:dyDescent="0.2">
      <c r="A82">
        <v>78</v>
      </c>
      <c r="B82" t="str">
        <f t="shared" si="2"/>
        <v>A0078</v>
      </c>
      <c r="C82" t="s">
        <v>302</v>
      </c>
      <c r="D82" t="s">
        <v>270</v>
      </c>
      <c r="E82" t="s">
        <v>1140</v>
      </c>
      <c r="F82">
        <f t="shared" si="3"/>
        <v>1</v>
      </c>
    </row>
    <row r="83" spans="1:6" x14ac:dyDescent="0.2">
      <c r="A83">
        <v>79</v>
      </c>
      <c r="B83" t="str">
        <f t="shared" si="2"/>
        <v>A0079</v>
      </c>
      <c r="C83" t="s">
        <v>302</v>
      </c>
      <c r="D83" t="s">
        <v>271</v>
      </c>
      <c r="E83" t="s">
        <v>1054</v>
      </c>
      <c r="F83">
        <f t="shared" si="3"/>
        <v>1</v>
      </c>
    </row>
    <row r="84" spans="1:6" x14ac:dyDescent="0.2">
      <c r="A84">
        <v>80</v>
      </c>
      <c r="B84" t="str">
        <f t="shared" si="2"/>
        <v>A0080</v>
      </c>
      <c r="C84" t="s">
        <v>302</v>
      </c>
      <c r="D84" t="s">
        <v>272</v>
      </c>
      <c r="E84" t="s">
        <v>303</v>
      </c>
      <c r="F84">
        <f t="shared" si="3"/>
        <v>1</v>
      </c>
    </row>
    <row r="85" spans="1:6" x14ac:dyDescent="0.2">
      <c r="A85">
        <v>81</v>
      </c>
      <c r="B85" t="str">
        <f t="shared" si="2"/>
        <v>A0081</v>
      </c>
      <c r="C85" t="s">
        <v>302</v>
      </c>
      <c r="D85" t="s">
        <v>273</v>
      </c>
      <c r="E85" t="s">
        <v>304</v>
      </c>
      <c r="F85">
        <f t="shared" si="3"/>
        <v>1</v>
      </c>
    </row>
    <row r="86" spans="1:6" x14ac:dyDescent="0.2">
      <c r="A86">
        <v>82</v>
      </c>
      <c r="B86" t="str">
        <f t="shared" si="2"/>
        <v>A0082</v>
      </c>
      <c r="C86" t="s">
        <v>302</v>
      </c>
      <c r="D86" t="s">
        <v>274</v>
      </c>
      <c r="E86" t="s">
        <v>304</v>
      </c>
      <c r="F86">
        <f t="shared" si="3"/>
        <v>1</v>
      </c>
    </row>
    <row r="87" spans="1:6" x14ac:dyDescent="0.2">
      <c r="A87">
        <v>83</v>
      </c>
      <c r="B87" t="str">
        <f t="shared" si="2"/>
        <v>A0083</v>
      </c>
      <c r="C87" t="s">
        <v>302</v>
      </c>
      <c r="D87" t="s">
        <v>275</v>
      </c>
      <c r="E87" t="s">
        <v>305</v>
      </c>
      <c r="F87">
        <f t="shared" si="3"/>
        <v>1</v>
      </c>
    </row>
    <row r="88" spans="1:6" x14ac:dyDescent="0.2">
      <c r="A88">
        <v>84</v>
      </c>
      <c r="B88" t="str">
        <f t="shared" si="2"/>
        <v>A0084</v>
      </c>
      <c r="C88" t="s">
        <v>302</v>
      </c>
      <c r="D88" t="s">
        <v>276</v>
      </c>
      <c r="E88" t="s">
        <v>659</v>
      </c>
      <c r="F88">
        <f t="shared" si="3"/>
        <v>1</v>
      </c>
    </row>
    <row r="89" spans="1:6" x14ac:dyDescent="0.2">
      <c r="A89">
        <v>85</v>
      </c>
      <c r="B89" t="str">
        <f t="shared" si="2"/>
        <v>A0085</v>
      </c>
      <c r="C89" t="s">
        <v>302</v>
      </c>
      <c r="D89" t="s">
        <v>277</v>
      </c>
      <c r="E89" t="s">
        <v>659</v>
      </c>
      <c r="F89">
        <f t="shared" si="3"/>
        <v>1</v>
      </c>
    </row>
    <row r="90" spans="1:6" x14ac:dyDescent="0.2">
      <c r="A90">
        <v>86</v>
      </c>
      <c r="B90" t="str">
        <f t="shared" si="2"/>
        <v>A0086</v>
      </c>
      <c r="C90" t="s">
        <v>302</v>
      </c>
      <c r="D90" t="s">
        <v>278</v>
      </c>
      <c r="E90" t="s">
        <v>303</v>
      </c>
      <c r="F90">
        <f t="shared" si="3"/>
        <v>1</v>
      </c>
    </row>
    <row r="91" spans="1:6" x14ac:dyDescent="0.2">
      <c r="A91">
        <v>87</v>
      </c>
      <c r="B91" t="str">
        <f t="shared" si="2"/>
        <v>A0087</v>
      </c>
      <c r="C91" t="s">
        <v>302</v>
      </c>
      <c r="D91" t="s">
        <v>279</v>
      </c>
      <c r="E91" t="s">
        <v>303</v>
      </c>
      <c r="F91">
        <f t="shared" si="3"/>
        <v>1</v>
      </c>
    </row>
    <row r="92" spans="1:6" x14ac:dyDescent="0.2">
      <c r="A92">
        <v>88</v>
      </c>
      <c r="B92" t="str">
        <f t="shared" si="2"/>
        <v>A0088</v>
      </c>
      <c r="C92" t="s">
        <v>302</v>
      </c>
      <c r="D92" t="s">
        <v>280</v>
      </c>
      <c r="E92" t="s">
        <v>303</v>
      </c>
      <c r="F92">
        <f t="shared" si="3"/>
        <v>1</v>
      </c>
    </row>
    <row r="93" spans="1:6" x14ac:dyDescent="0.2">
      <c r="A93">
        <v>89</v>
      </c>
      <c r="B93" t="str">
        <f t="shared" si="2"/>
        <v>A0089</v>
      </c>
      <c r="C93" t="s">
        <v>302</v>
      </c>
      <c r="D93" t="s">
        <v>281</v>
      </c>
      <c r="E93" t="s">
        <v>1055</v>
      </c>
      <c r="F93">
        <f t="shared" si="3"/>
        <v>1</v>
      </c>
    </row>
    <row r="94" spans="1:6" x14ac:dyDescent="0.2">
      <c r="A94">
        <v>90</v>
      </c>
      <c r="B94" t="str">
        <f t="shared" si="2"/>
        <v>A0090</v>
      </c>
      <c r="C94" t="s">
        <v>302</v>
      </c>
      <c r="D94" t="s">
        <v>1001</v>
      </c>
      <c r="E94" t="s">
        <v>660</v>
      </c>
      <c r="F94">
        <f t="shared" si="3"/>
        <v>2</v>
      </c>
    </row>
    <row r="95" spans="1:6" x14ac:dyDescent="0.2">
      <c r="A95">
        <v>91</v>
      </c>
      <c r="B95" t="str">
        <f t="shared" si="2"/>
        <v>A0091</v>
      </c>
      <c r="C95" t="s">
        <v>302</v>
      </c>
      <c r="D95" t="s">
        <v>282</v>
      </c>
      <c r="E95" t="s">
        <v>303</v>
      </c>
      <c r="F95">
        <f t="shared" si="3"/>
        <v>1</v>
      </c>
    </row>
    <row r="96" spans="1:6" x14ac:dyDescent="0.2">
      <c r="A96">
        <v>92</v>
      </c>
      <c r="B96" t="str">
        <f t="shared" si="2"/>
        <v>A0092</v>
      </c>
      <c r="C96" t="s">
        <v>302</v>
      </c>
      <c r="D96" t="s">
        <v>858</v>
      </c>
      <c r="E96" t="s">
        <v>1056</v>
      </c>
      <c r="F96">
        <f t="shared" si="3"/>
        <v>1</v>
      </c>
    </row>
    <row r="97" spans="1:6" x14ac:dyDescent="0.2">
      <c r="A97">
        <v>93</v>
      </c>
      <c r="B97" t="str">
        <f t="shared" si="2"/>
        <v>A0093</v>
      </c>
      <c r="C97" t="s">
        <v>302</v>
      </c>
      <c r="D97" t="s">
        <v>283</v>
      </c>
      <c r="E97" t="s">
        <v>1057</v>
      </c>
      <c r="F97">
        <f t="shared" si="3"/>
        <v>1</v>
      </c>
    </row>
    <row r="98" spans="1:6" x14ac:dyDescent="0.2">
      <c r="A98">
        <v>94</v>
      </c>
      <c r="B98" t="str">
        <f t="shared" si="2"/>
        <v>A0094</v>
      </c>
      <c r="C98" t="s">
        <v>302</v>
      </c>
      <c r="D98" t="s">
        <v>284</v>
      </c>
      <c r="E98" t="s">
        <v>1141</v>
      </c>
      <c r="F98">
        <f t="shared" si="3"/>
        <v>1</v>
      </c>
    </row>
    <row r="99" spans="1:6" x14ac:dyDescent="0.2">
      <c r="A99">
        <v>95</v>
      </c>
      <c r="B99" t="str">
        <f t="shared" si="2"/>
        <v>A0095</v>
      </c>
      <c r="C99" t="s">
        <v>302</v>
      </c>
      <c r="D99" t="s">
        <v>285</v>
      </c>
      <c r="E99" t="s">
        <v>1142</v>
      </c>
      <c r="F99">
        <f t="shared" si="3"/>
        <v>1</v>
      </c>
    </row>
    <row r="100" spans="1:6" x14ac:dyDescent="0.2">
      <c r="A100">
        <v>96</v>
      </c>
      <c r="B100" t="str">
        <f t="shared" si="2"/>
        <v>A0096</v>
      </c>
      <c r="C100" t="s">
        <v>302</v>
      </c>
      <c r="D100" t="s">
        <v>286</v>
      </c>
      <c r="E100" t="s">
        <v>1143</v>
      </c>
      <c r="F100">
        <f t="shared" si="3"/>
        <v>1</v>
      </c>
    </row>
    <row r="101" spans="1:6" x14ac:dyDescent="0.2">
      <c r="A101">
        <v>97</v>
      </c>
      <c r="B101" t="str">
        <f t="shared" si="2"/>
        <v>A0097</v>
      </c>
      <c r="C101" t="s">
        <v>302</v>
      </c>
      <c r="D101" t="s">
        <v>287</v>
      </c>
      <c r="F101">
        <f t="shared" si="3"/>
        <v>1</v>
      </c>
    </row>
    <row r="102" spans="1:6" x14ac:dyDescent="0.2">
      <c r="A102">
        <v>98</v>
      </c>
      <c r="B102" t="str">
        <f t="shared" si="2"/>
        <v>A0098</v>
      </c>
      <c r="C102" t="s">
        <v>302</v>
      </c>
      <c r="D102" t="s">
        <v>288</v>
      </c>
      <c r="F102">
        <f t="shared" si="3"/>
        <v>1</v>
      </c>
    </row>
    <row r="103" spans="1:6" x14ac:dyDescent="0.2">
      <c r="A103">
        <v>99</v>
      </c>
      <c r="B103" t="str">
        <f t="shared" si="2"/>
        <v>A0099</v>
      </c>
      <c r="C103" t="s">
        <v>302</v>
      </c>
      <c r="D103" t="s">
        <v>289</v>
      </c>
      <c r="F103">
        <f t="shared" si="3"/>
        <v>1</v>
      </c>
    </row>
    <row r="104" spans="1:6" x14ac:dyDescent="0.2">
      <c r="A104">
        <v>100</v>
      </c>
      <c r="B104" t="str">
        <f t="shared" si="2"/>
        <v>A0100</v>
      </c>
      <c r="C104" t="s">
        <v>302</v>
      </c>
      <c r="D104" t="s">
        <v>290</v>
      </c>
      <c r="F104">
        <f t="shared" si="3"/>
        <v>1</v>
      </c>
    </row>
    <row r="105" spans="1:6" x14ac:dyDescent="0.2">
      <c r="A105">
        <v>101</v>
      </c>
      <c r="B105" t="str">
        <f t="shared" si="2"/>
        <v>A0101</v>
      </c>
      <c r="C105" t="s">
        <v>302</v>
      </c>
      <c r="D105" t="s">
        <v>291</v>
      </c>
      <c r="F105">
        <f t="shared" si="3"/>
        <v>1</v>
      </c>
    </row>
    <row r="106" spans="1:6" x14ac:dyDescent="0.2">
      <c r="A106">
        <v>102</v>
      </c>
      <c r="B106" t="str">
        <f t="shared" si="2"/>
        <v>A0102</v>
      </c>
      <c r="C106" t="s">
        <v>302</v>
      </c>
      <c r="D106" t="s">
        <v>292</v>
      </c>
      <c r="F106">
        <f t="shared" si="3"/>
        <v>1</v>
      </c>
    </row>
    <row r="107" spans="1:6" x14ac:dyDescent="0.2">
      <c r="A107">
        <v>103</v>
      </c>
      <c r="B107" t="str">
        <f t="shared" si="2"/>
        <v>A0103</v>
      </c>
      <c r="C107" t="s">
        <v>302</v>
      </c>
      <c r="D107" t="s">
        <v>293</v>
      </c>
      <c r="F107">
        <f t="shared" si="3"/>
        <v>1</v>
      </c>
    </row>
    <row r="108" spans="1:6" x14ac:dyDescent="0.2">
      <c r="A108">
        <v>104</v>
      </c>
      <c r="B108" t="str">
        <f t="shared" si="2"/>
        <v>A0104</v>
      </c>
      <c r="C108" t="s">
        <v>302</v>
      </c>
      <c r="D108" t="s">
        <v>294</v>
      </c>
      <c r="F108">
        <f t="shared" si="3"/>
        <v>1</v>
      </c>
    </row>
    <row r="109" spans="1:6" x14ac:dyDescent="0.2">
      <c r="A109">
        <v>105</v>
      </c>
      <c r="B109" t="str">
        <f t="shared" si="2"/>
        <v>A0105</v>
      </c>
      <c r="C109" t="s">
        <v>302</v>
      </c>
      <c r="D109" t="s">
        <v>295</v>
      </c>
      <c r="F109">
        <f t="shared" si="3"/>
        <v>1</v>
      </c>
    </row>
    <row r="110" spans="1:6" x14ac:dyDescent="0.2">
      <c r="A110">
        <v>106</v>
      </c>
      <c r="B110" t="str">
        <f t="shared" si="2"/>
        <v>A0106</v>
      </c>
      <c r="C110" t="s">
        <v>302</v>
      </c>
      <c r="D110" t="s">
        <v>296</v>
      </c>
      <c r="F110">
        <f t="shared" si="3"/>
        <v>1</v>
      </c>
    </row>
    <row r="111" spans="1:6" x14ac:dyDescent="0.2">
      <c r="A111">
        <v>107</v>
      </c>
      <c r="B111" t="str">
        <f t="shared" si="2"/>
        <v>A0107</v>
      </c>
      <c r="C111" t="s">
        <v>302</v>
      </c>
      <c r="D111" t="s">
        <v>661</v>
      </c>
      <c r="E111" t="s">
        <v>1058</v>
      </c>
      <c r="F111">
        <f t="shared" si="3"/>
        <v>1</v>
      </c>
    </row>
    <row r="112" spans="1:6" x14ac:dyDescent="0.2">
      <c r="A112">
        <v>108</v>
      </c>
      <c r="B112" t="str">
        <f t="shared" si="2"/>
        <v>A0108</v>
      </c>
      <c r="C112" t="s">
        <v>302</v>
      </c>
      <c r="D112" t="s">
        <v>297</v>
      </c>
      <c r="E112" t="s">
        <v>1059</v>
      </c>
      <c r="F112">
        <f t="shared" si="3"/>
        <v>1</v>
      </c>
    </row>
    <row r="113" spans="1:6" x14ac:dyDescent="0.2">
      <c r="A113">
        <v>109</v>
      </c>
      <c r="B113" t="str">
        <f t="shared" si="2"/>
        <v>A0109</v>
      </c>
      <c r="C113" t="s">
        <v>302</v>
      </c>
      <c r="D113" t="s">
        <v>298</v>
      </c>
      <c r="E113" t="s">
        <v>1020</v>
      </c>
      <c r="F113">
        <f t="shared" si="3"/>
        <v>1</v>
      </c>
    </row>
    <row r="114" spans="1:6" x14ac:dyDescent="0.2">
      <c r="A114">
        <v>110</v>
      </c>
      <c r="B114" t="str">
        <f t="shared" si="2"/>
        <v>A0110</v>
      </c>
      <c r="C114" t="s">
        <v>302</v>
      </c>
      <c r="D114" t="s">
        <v>299</v>
      </c>
      <c r="F114">
        <f t="shared" si="3"/>
        <v>1</v>
      </c>
    </row>
    <row r="115" spans="1:6" x14ac:dyDescent="0.2">
      <c r="A115">
        <v>111</v>
      </c>
      <c r="B115" t="str">
        <f t="shared" si="2"/>
        <v>A0111</v>
      </c>
      <c r="C115" t="s">
        <v>302</v>
      </c>
      <c r="D115" t="s">
        <v>847</v>
      </c>
      <c r="E115" t="s">
        <v>1144</v>
      </c>
      <c r="F115">
        <f t="shared" si="3"/>
        <v>1</v>
      </c>
    </row>
    <row r="116" spans="1:6" x14ac:dyDescent="0.2">
      <c r="A116">
        <v>112</v>
      </c>
      <c r="B116" t="str">
        <f t="shared" si="2"/>
        <v>A0112</v>
      </c>
      <c r="C116" t="s">
        <v>302</v>
      </c>
      <c r="D116" t="s">
        <v>300</v>
      </c>
      <c r="E116" t="s">
        <v>1060</v>
      </c>
      <c r="F116">
        <f t="shared" si="3"/>
        <v>1</v>
      </c>
    </row>
    <row r="117" spans="1:6" x14ac:dyDescent="0.2">
      <c r="A117">
        <v>113</v>
      </c>
      <c r="B117" t="str">
        <f t="shared" si="2"/>
        <v>A0113</v>
      </c>
      <c r="C117" t="s">
        <v>302</v>
      </c>
      <c r="D117" t="s">
        <v>301</v>
      </c>
      <c r="E117" t="s">
        <v>1135</v>
      </c>
      <c r="F117">
        <f t="shared" si="3"/>
        <v>1</v>
      </c>
    </row>
    <row r="118" spans="1:6" x14ac:dyDescent="0.2">
      <c r="A118">
        <v>114</v>
      </c>
      <c r="B118" t="str">
        <f t="shared" si="2"/>
        <v>A0114</v>
      </c>
      <c r="C118" t="s">
        <v>302</v>
      </c>
      <c r="D118" t="s">
        <v>308</v>
      </c>
      <c r="E118" t="s">
        <v>1145</v>
      </c>
      <c r="F118">
        <f t="shared" si="3"/>
        <v>1</v>
      </c>
    </row>
    <row r="119" spans="1:6" x14ac:dyDescent="0.2">
      <c r="A119">
        <v>115</v>
      </c>
      <c r="B119" t="str">
        <f t="shared" si="2"/>
        <v>A0115</v>
      </c>
      <c r="C119" t="s">
        <v>302</v>
      </c>
      <c r="D119" t="s">
        <v>310</v>
      </c>
      <c r="E119" t="s">
        <v>1146</v>
      </c>
      <c r="F119">
        <f t="shared" si="3"/>
        <v>1</v>
      </c>
    </row>
    <row r="120" spans="1:6" x14ac:dyDescent="0.2">
      <c r="A120">
        <v>116</v>
      </c>
      <c r="B120" t="str">
        <f t="shared" si="2"/>
        <v>A0116</v>
      </c>
      <c r="C120" t="s">
        <v>302</v>
      </c>
      <c r="D120" t="s">
        <v>309</v>
      </c>
      <c r="E120" t="s">
        <v>1147</v>
      </c>
      <c r="F120">
        <f t="shared" si="3"/>
        <v>1</v>
      </c>
    </row>
    <row r="121" spans="1:6" x14ac:dyDescent="0.2">
      <c r="A121">
        <v>117</v>
      </c>
      <c r="B121" t="str">
        <f t="shared" si="2"/>
        <v>A0117</v>
      </c>
      <c r="C121" t="s">
        <v>302</v>
      </c>
      <c r="D121" t="s">
        <v>589</v>
      </c>
      <c r="F121">
        <f t="shared" si="3"/>
        <v>1</v>
      </c>
    </row>
    <row r="122" spans="1:6" x14ac:dyDescent="0.2">
      <c r="A122">
        <v>118</v>
      </c>
      <c r="B122" t="str">
        <f t="shared" ref="B122:B141" si="4">"A"&amp;TEXT(A122,"0000")</f>
        <v>A0118</v>
      </c>
      <c r="C122" t="s">
        <v>40</v>
      </c>
      <c r="D122" t="s">
        <v>657</v>
      </c>
      <c r="E122" t="s">
        <v>1002</v>
      </c>
      <c r="F122">
        <f t="shared" si="3"/>
        <v>1</v>
      </c>
    </row>
    <row r="123" spans="1:6" x14ac:dyDescent="0.2">
      <c r="A123">
        <v>119</v>
      </c>
      <c r="B123" t="str">
        <f t="shared" si="4"/>
        <v>A0119</v>
      </c>
      <c r="C123" t="s">
        <v>40</v>
      </c>
      <c r="D123" t="s">
        <v>658</v>
      </c>
      <c r="F123">
        <f t="shared" si="3"/>
        <v>1</v>
      </c>
    </row>
    <row r="124" spans="1:6" x14ac:dyDescent="0.2">
      <c r="A124">
        <v>120</v>
      </c>
      <c r="B124" t="str">
        <f t="shared" si="4"/>
        <v>A0120</v>
      </c>
      <c r="C124" t="s">
        <v>40</v>
      </c>
      <c r="D124" t="s">
        <v>1003</v>
      </c>
      <c r="E124" t="s">
        <v>1004</v>
      </c>
      <c r="F124">
        <f t="shared" si="3"/>
        <v>1</v>
      </c>
    </row>
    <row r="125" spans="1:6" x14ac:dyDescent="0.2">
      <c r="A125">
        <v>121</v>
      </c>
      <c r="B125" t="str">
        <f t="shared" si="4"/>
        <v>A0121</v>
      </c>
      <c r="C125" t="s">
        <v>40</v>
      </c>
      <c r="D125" t="s">
        <v>666</v>
      </c>
      <c r="E125" t="s">
        <v>1061</v>
      </c>
      <c r="F125">
        <f t="shared" si="3"/>
        <v>1</v>
      </c>
    </row>
    <row r="126" spans="1:6" x14ac:dyDescent="0.2">
      <c r="A126">
        <v>122</v>
      </c>
      <c r="B126" t="str">
        <f t="shared" si="4"/>
        <v>A0122</v>
      </c>
      <c r="C126" t="s">
        <v>40</v>
      </c>
      <c r="D126" t="s">
        <v>662</v>
      </c>
      <c r="E126" t="s">
        <v>1148</v>
      </c>
      <c r="F126">
        <f t="shared" si="3"/>
        <v>1</v>
      </c>
    </row>
    <row r="127" spans="1:6" x14ac:dyDescent="0.2">
      <c r="A127">
        <v>123</v>
      </c>
      <c r="B127" t="str">
        <f t="shared" si="4"/>
        <v>A0123</v>
      </c>
      <c r="C127" t="s">
        <v>40</v>
      </c>
      <c r="D127" t="s">
        <v>663</v>
      </c>
      <c r="E127" t="s">
        <v>1149</v>
      </c>
      <c r="F127">
        <f t="shared" si="3"/>
        <v>1</v>
      </c>
    </row>
    <row r="128" spans="1:6" x14ac:dyDescent="0.2">
      <c r="A128">
        <v>124</v>
      </c>
      <c r="B128" t="str">
        <f t="shared" si="4"/>
        <v>A0124</v>
      </c>
      <c r="C128" t="s">
        <v>40</v>
      </c>
      <c r="D128" t="s">
        <v>664</v>
      </c>
      <c r="E128" t="s">
        <v>1062</v>
      </c>
      <c r="F128">
        <f t="shared" si="3"/>
        <v>1</v>
      </c>
    </row>
    <row r="129" spans="1:6" x14ac:dyDescent="0.2">
      <c r="A129">
        <v>125</v>
      </c>
      <c r="B129" t="str">
        <f t="shared" si="4"/>
        <v>A0125</v>
      </c>
      <c r="C129" t="s">
        <v>40</v>
      </c>
      <c r="D129" t="s">
        <v>665</v>
      </c>
      <c r="E129" t="s">
        <v>1150</v>
      </c>
      <c r="F129">
        <f t="shared" si="3"/>
        <v>1</v>
      </c>
    </row>
    <row r="130" spans="1:6" x14ac:dyDescent="0.2">
      <c r="A130">
        <v>126</v>
      </c>
      <c r="B130" t="str">
        <f t="shared" si="4"/>
        <v>A0126</v>
      </c>
      <c r="C130" t="s">
        <v>40</v>
      </c>
      <c r="D130" t="s">
        <v>667</v>
      </c>
      <c r="E130" t="s">
        <v>1063</v>
      </c>
      <c r="F130">
        <f t="shared" si="3"/>
        <v>1</v>
      </c>
    </row>
    <row r="131" spans="1:6" x14ac:dyDescent="0.2">
      <c r="A131">
        <v>127</v>
      </c>
      <c r="B131" t="str">
        <f t="shared" si="4"/>
        <v>A0127</v>
      </c>
      <c r="C131" t="s">
        <v>40</v>
      </c>
      <c r="D131" t="s">
        <v>668</v>
      </c>
      <c r="E131" t="s">
        <v>1151</v>
      </c>
      <c r="F131">
        <f t="shared" si="3"/>
        <v>1</v>
      </c>
    </row>
    <row r="132" spans="1:6" x14ac:dyDescent="0.2">
      <c r="A132">
        <v>128</v>
      </c>
      <c r="B132" t="str">
        <f t="shared" si="4"/>
        <v>A0128</v>
      </c>
      <c r="C132" t="s">
        <v>40</v>
      </c>
      <c r="D132" t="s">
        <v>669</v>
      </c>
      <c r="E132" t="s">
        <v>1152</v>
      </c>
      <c r="F132">
        <f t="shared" si="3"/>
        <v>1</v>
      </c>
    </row>
    <row r="133" spans="1:6" x14ac:dyDescent="0.2">
      <c r="A133">
        <v>129</v>
      </c>
      <c r="B133" t="str">
        <f t="shared" si="4"/>
        <v>A0129</v>
      </c>
      <c r="C133" t="s">
        <v>40</v>
      </c>
      <c r="D133" t="s">
        <v>919</v>
      </c>
      <c r="E133" t="s">
        <v>1153</v>
      </c>
      <c r="F133">
        <f t="shared" si="3"/>
        <v>1</v>
      </c>
    </row>
    <row r="134" spans="1:6" x14ac:dyDescent="0.2">
      <c r="A134">
        <v>130</v>
      </c>
      <c r="B134" t="str">
        <f t="shared" si="4"/>
        <v>A0130</v>
      </c>
      <c r="C134" t="s">
        <v>40</v>
      </c>
      <c r="D134" t="s">
        <v>670</v>
      </c>
      <c r="E134" t="s">
        <v>1064</v>
      </c>
      <c r="F134">
        <f t="shared" ref="F134:F197" si="5">COUNTIF(D:D,D134)</f>
        <v>1</v>
      </c>
    </row>
    <row r="135" spans="1:6" x14ac:dyDescent="0.2">
      <c r="A135">
        <v>131</v>
      </c>
      <c r="B135" t="str">
        <f t="shared" si="4"/>
        <v>A0131</v>
      </c>
      <c r="C135" t="s">
        <v>40</v>
      </c>
      <c r="D135" t="s">
        <v>671</v>
      </c>
      <c r="E135" t="s">
        <v>1065</v>
      </c>
      <c r="F135">
        <f t="shared" si="5"/>
        <v>1</v>
      </c>
    </row>
    <row r="136" spans="1:6" x14ac:dyDescent="0.2">
      <c r="A136">
        <v>132</v>
      </c>
      <c r="B136" t="str">
        <f t="shared" si="4"/>
        <v>A0132</v>
      </c>
      <c r="C136" t="s">
        <v>40</v>
      </c>
      <c r="D136" t="s">
        <v>672</v>
      </c>
      <c r="E136" t="s">
        <v>1154</v>
      </c>
      <c r="F136">
        <f t="shared" si="5"/>
        <v>1</v>
      </c>
    </row>
    <row r="137" spans="1:6" x14ac:dyDescent="0.2">
      <c r="A137">
        <v>133</v>
      </c>
      <c r="B137" t="str">
        <f t="shared" si="4"/>
        <v>A0133</v>
      </c>
      <c r="C137" t="s">
        <v>40</v>
      </c>
      <c r="D137" t="s">
        <v>714</v>
      </c>
      <c r="E137" t="s">
        <v>1155</v>
      </c>
      <c r="F137">
        <f t="shared" si="5"/>
        <v>1</v>
      </c>
    </row>
    <row r="138" spans="1:6" x14ac:dyDescent="0.2">
      <c r="A138">
        <v>134</v>
      </c>
      <c r="B138" t="str">
        <f t="shared" si="4"/>
        <v>A0134</v>
      </c>
      <c r="C138" t="s">
        <v>40</v>
      </c>
      <c r="D138" t="s">
        <v>673</v>
      </c>
      <c r="E138" t="s">
        <v>674</v>
      </c>
      <c r="F138">
        <f t="shared" si="5"/>
        <v>1</v>
      </c>
    </row>
    <row r="139" spans="1:6" x14ac:dyDescent="0.2">
      <c r="A139">
        <v>135</v>
      </c>
      <c r="B139" t="str">
        <f t="shared" si="4"/>
        <v>A0135</v>
      </c>
      <c r="C139" t="s">
        <v>40</v>
      </c>
      <c r="D139" t="s">
        <v>675</v>
      </c>
      <c r="E139" t="s">
        <v>676</v>
      </c>
      <c r="F139">
        <f t="shared" si="5"/>
        <v>1</v>
      </c>
    </row>
    <row r="140" spans="1:6" x14ac:dyDescent="0.2">
      <c r="A140">
        <v>136</v>
      </c>
      <c r="B140" t="str">
        <f t="shared" si="4"/>
        <v>A0136</v>
      </c>
      <c r="C140" t="s">
        <v>40</v>
      </c>
      <c r="D140" t="s">
        <v>677</v>
      </c>
      <c r="E140" t="s">
        <v>1156</v>
      </c>
      <c r="F140">
        <f t="shared" si="5"/>
        <v>1</v>
      </c>
    </row>
    <row r="141" spans="1:6" x14ac:dyDescent="0.2">
      <c r="A141">
        <v>137</v>
      </c>
      <c r="B141" t="str">
        <f t="shared" si="4"/>
        <v>A0137</v>
      </c>
      <c r="C141" t="s">
        <v>40</v>
      </c>
      <c r="D141" t="s">
        <v>678</v>
      </c>
      <c r="E141" t="s">
        <v>1066</v>
      </c>
      <c r="F141">
        <f t="shared" si="5"/>
        <v>1</v>
      </c>
    </row>
    <row r="142" spans="1:6" x14ac:dyDescent="0.2">
      <c r="A142">
        <v>138</v>
      </c>
      <c r="B142" t="str">
        <f t="shared" ref="B142:B205" si="6">"A"&amp;TEXT(A142,"0000")</f>
        <v>A0138</v>
      </c>
      <c r="C142" t="s">
        <v>40</v>
      </c>
      <c r="D142" t="s">
        <v>679</v>
      </c>
      <c r="E142" t="s">
        <v>1157</v>
      </c>
      <c r="F142">
        <f t="shared" si="5"/>
        <v>1</v>
      </c>
    </row>
    <row r="143" spans="1:6" x14ac:dyDescent="0.2">
      <c r="A143">
        <v>139</v>
      </c>
      <c r="B143" t="str">
        <f t="shared" si="6"/>
        <v>A0139</v>
      </c>
      <c r="C143" t="s">
        <v>40</v>
      </c>
      <c r="D143" t="s">
        <v>680</v>
      </c>
      <c r="E143" t="s">
        <v>1067</v>
      </c>
      <c r="F143">
        <f t="shared" si="5"/>
        <v>1</v>
      </c>
    </row>
    <row r="144" spans="1:6" x14ac:dyDescent="0.2">
      <c r="A144">
        <v>140</v>
      </c>
      <c r="B144" t="str">
        <f t="shared" si="6"/>
        <v>A0140</v>
      </c>
      <c r="C144" t="s">
        <v>40</v>
      </c>
      <c r="D144" t="s">
        <v>681</v>
      </c>
      <c r="E144" t="s">
        <v>1005</v>
      </c>
      <c r="F144">
        <f t="shared" si="5"/>
        <v>1</v>
      </c>
    </row>
    <row r="145" spans="1:6" x14ac:dyDescent="0.2">
      <c r="A145">
        <v>141</v>
      </c>
      <c r="B145" t="str">
        <f t="shared" si="6"/>
        <v>A0141</v>
      </c>
      <c r="C145" t="s">
        <v>40</v>
      </c>
      <c r="D145" t="s">
        <v>699</v>
      </c>
      <c r="E145" t="s">
        <v>1068</v>
      </c>
      <c r="F145">
        <f t="shared" si="5"/>
        <v>1</v>
      </c>
    </row>
    <row r="146" spans="1:6" x14ac:dyDescent="0.2">
      <c r="A146">
        <v>142</v>
      </c>
      <c r="B146" t="str">
        <f t="shared" si="6"/>
        <v>A0142</v>
      </c>
      <c r="C146" t="s">
        <v>40</v>
      </c>
      <c r="D146" t="s">
        <v>682</v>
      </c>
      <c r="E146" t="s">
        <v>1069</v>
      </c>
      <c r="F146">
        <f t="shared" si="5"/>
        <v>1</v>
      </c>
    </row>
    <row r="147" spans="1:6" x14ac:dyDescent="0.2">
      <c r="A147">
        <v>143</v>
      </c>
      <c r="B147" t="str">
        <f t="shared" si="6"/>
        <v>A0143</v>
      </c>
      <c r="C147" t="s">
        <v>40</v>
      </c>
      <c r="D147" t="s">
        <v>683</v>
      </c>
      <c r="E147" t="s">
        <v>1158</v>
      </c>
      <c r="F147">
        <f t="shared" si="5"/>
        <v>1</v>
      </c>
    </row>
    <row r="148" spans="1:6" x14ac:dyDescent="0.2">
      <c r="A148">
        <v>144</v>
      </c>
      <c r="B148" t="str">
        <f t="shared" si="6"/>
        <v>A0144</v>
      </c>
      <c r="C148" t="s">
        <v>40</v>
      </c>
      <c r="D148" t="s">
        <v>684</v>
      </c>
      <c r="E148" t="s">
        <v>1070</v>
      </c>
      <c r="F148">
        <f t="shared" si="5"/>
        <v>1</v>
      </c>
    </row>
    <row r="149" spans="1:6" x14ac:dyDescent="0.2">
      <c r="A149">
        <v>145</v>
      </c>
      <c r="B149" t="str">
        <f t="shared" si="6"/>
        <v>A0145</v>
      </c>
      <c r="C149" t="s">
        <v>40</v>
      </c>
      <c r="D149" t="s">
        <v>923</v>
      </c>
      <c r="E149" t="s">
        <v>685</v>
      </c>
      <c r="F149">
        <f t="shared" si="5"/>
        <v>1</v>
      </c>
    </row>
    <row r="150" spans="1:6" x14ac:dyDescent="0.2">
      <c r="A150">
        <v>146</v>
      </c>
      <c r="B150" t="str">
        <f t="shared" si="6"/>
        <v>A0146</v>
      </c>
      <c r="C150" t="s">
        <v>40</v>
      </c>
      <c r="D150" t="s">
        <v>686</v>
      </c>
      <c r="E150" t="s">
        <v>1071</v>
      </c>
      <c r="F150">
        <f t="shared" si="5"/>
        <v>1</v>
      </c>
    </row>
    <row r="151" spans="1:6" x14ac:dyDescent="0.2">
      <c r="A151">
        <v>147</v>
      </c>
      <c r="B151" t="str">
        <f t="shared" si="6"/>
        <v>A0147</v>
      </c>
      <c r="C151" t="s">
        <v>40</v>
      </c>
      <c r="D151" t="s">
        <v>687</v>
      </c>
      <c r="E151" t="s">
        <v>1250</v>
      </c>
      <c r="F151">
        <f t="shared" si="5"/>
        <v>1</v>
      </c>
    </row>
    <row r="152" spans="1:6" x14ac:dyDescent="0.2">
      <c r="A152">
        <v>148</v>
      </c>
      <c r="B152" t="str">
        <f t="shared" si="6"/>
        <v>A0148</v>
      </c>
      <c r="C152" t="s">
        <v>40</v>
      </c>
      <c r="D152" t="s">
        <v>997</v>
      </c>
      <c r="E152" t="s">
        <v>1072</v>
      </c>
      <c r="F152">
        <f t="shared" si="5"/>
        <v>1</v>
      </c>
    </row>
    <row r="153" spans="1:6" x14ac:dyDescent="0.2">
      <c r="A153">
        <v>149</v>
      </c>
      <c r="B153" t="str">
        <f t="shared" si="6"/>
        <v>A0149</v>
      </c>
      <c r="C153" t="s">
        <v>40</v>
      </c>
      <c r="D153" t="s">
        <v>688</v>
      </c>
      <c r="E153" t="s">
        <v>1073</v>
      </c>
      <c r="F153">
        <f t="shared" si="5"/>
        <v>1</v>
      </c>
    </row>
    <row r="154" spans="1:6" x14ac:dyDescent="0.2">
      <c r="A154">
        <v>150</v>
      </c>
      <c r="B154" t="str">
        <f t="shared" si="6"/>
        <v>A0150</v>
      </c>
      <c r="C154" t="s">
        <v>40</v>
      </c>
      <c r="D154" t="s">
        <v>689</v>
      </c>
      <c r="E154" t="s">
        <v>984</v>
      </c>
      <c r="F154">
        <f t="shared" si="5"/>
        <v>1</v>
      </c>
    </row>
    <row r="155" spans="1:6" x14ac:dyDescent="0.2">
      <c r="A155">
        <v>151</v>
      </c>
      <c r="B155" t="str">
        <f t="shared" si="6"/>
        <v>A0151</v>
      </c>
      <c r="C155" t="s">
        <v>40</v>
      </c>
      <c r="D155" t="s">
        <v>692</v>
      </c>
      <c r="E155" t="s">
        <v>1074</v>
      </c>
      <c r="F155">
        <f t="shared" si="5"/>
        <v>1</v>
      </c>
    </row>
    <row r="156" spans="1:6" x14ac:dyDescent="0.2">
      <c r="A156">
        <v>152</v>
      </c>
      <c r="B156" t="str">
        <f t="shared" si="6"/>
        <v>A0152</v>
      </c>
      <c r="C156" t="s">
        <v>40</v>
      </c>
      <c r="D156" t="s">
        <v>693</v>
      </c>
      <c r="E156" t="s">
        <v>1159</v>
      </c>
      <c r="F156">
        <f t="shared" si="5"/>
        <v>1</v>
      </c>
    </row>
    <row r="157" spans="1:6" x14ac:dyDescent="0.2">
      <c r="A157">
        <v>153</v>
      </c>
      <c r="B157" t="str">
        <f t="shared" si="6"/>
        <v>A0153</v>
      </c>
      <c r="C157" t="s">
        <v>40</v>
      </c>
      <c r="D157" t="s">
        <v>694</v>
      </c>
      <c r="E157" t="s">
        <v>1160</v>
      </c>
      <c r="F157">
        <f t="shared" si="5"/>
        <v>1</v>
      </c>
    </row>
    <row r="158" spans="1:6" x14ac:dyDescent="0.2">
      <c r="A158">
        <v>154</v>
      </c>
      <c r="B158" t="str">
        <f t="shared" si="6"/>
        <v>A0154</v>
      </c>
      <c r="C158" t="s">
        <v>40</v>
      </c>
      <c r="D158" t="s">
        <v>695</v>
      </c>
      <c r="E158" t="s">
        <v>1161</v>
      </c>
      <c r="F158">
        <f t="shared" si="5"/>
        <v>1</v>
      </c>
    </row>
    <row r="159" spans="1:6" x14ac:dyDescent="0.2">
      <c r="A159">
        <v>155</v>
      </c>
      <c r="B159" t="str">
        <f t="shared" si="6"/>
        <v>A0155</v>
      </c>
      <c r="C159" t="s">
        <v>40</v>
      </c>
      <c r="D159" t="s">
        <v>696</v>
      </c>
      <c r="E159" t="s">
        <v>1075</v>
      </c>
      <c r="F159">
        <f t="shared" si="5"/>
        <v>1</v>
      </c>
    </row>
    <row r="160" spans="1:6" x14ac:dyDescent="0.2">
      <c r="A160">
        <v>156</v>
      </c>
      <c r="B160" t="str">
        <f t="shared" si="6"/>
        <v>A0156</v>
      </c>
      <c r="C160" t="s">
        <v>40</v>
      </c>
      <c r="D160" t="s">
        <v>697</v>
      </c>
      <c r="E160" t="s">
        <v>1067</v>
      </c>
      <c r="F160">
        <f t="shared" si="5"/>
        <v>1</v>
      </c>
    </row>
    <row r="161" spans="1:6" x14ac:dyDescent="0.2">
      <c r="A161">
        <v>157</v>
      </c>
      <c r="B161" t="str">
        <f t="shared" si="6"/>
        <v>A0157</v>
      </c>
      <c r="C161" t="s">
        <v>40</v>
      </c>
      <c r="D161" t="s">
        <v>698</v>
      </c>
      <c r="E161" t="s">
        <v>1067</v>
      </c>
      <c r="F161">
        <f t="shared" si="5"/>
        <v>1</v>
      </c>
    </row>
    <row r="162" spans="1:6" x14ac:dyDescent="0.2">
      <c r="A162">
        <v>158</v>
      </c>
      <c r="B162" t="str">
        <f t="shared" si="6"/>
        <v>A0158</v>
      </c>
      <c r="C162" t="s">
        <v>40</v>
      </c>
      <c r="D162" t="s">
        <v>700</v>
      </c>
      <c r="E162" t="s">
        <v>1162</v>
      </c>
      <c r="F162">
        <f t="shared" si="5"/>
        <v>1</v>
      </c>
    </row>
    <row r="163" spans="1:6" x14ac:dyDescent="0.2">
      <c r="A163">
        <v>159</v>
      </c>
      <c r="B163" t="str">
        <f t="shared" si="6"/>
        <v>A0159</v>
      </c>
      <c r="C163" t="s">
        <v>40</v>
      </c>
      <c r="D163" t="s">
        <v>701</v>
      </c>
      <c r="E163" t="s">
        <v>1076</v>
      </c>
      <c r="F163">
        <f t="shared" si="5"/>
        <v>1</v>
      </c>
    </row>
    <row r="164" spans="1:6" x14ac:dyDescent="0.2">
      <c r="A164">
        <v>160</v>
      </c>
      <c r="B164" t="str">
        <f t="shared" si="6"/>
        <v>A0160</v>
      </c>
      <c r="C164" t="s">
        <v>40</v>
      </c>
      <c r="D164" t="s">
        <v>702</v>
      </c>
      <c r="E164" t="s">
        <v>1077</v>
      </c>
      <c r="F164">
        <f t="shared" si="5"/>
        <v>1</v>
      </c>
    </row>
    <row r="165" spans="1:6" x14ac:dyDescent="0.2">
      <c r="A165">
        <v>161</v>
      </c>
      <c r="B165" t="str">
        <f t="shared" si="6"/>
        <v>A0161</v>
      </c>
      <c r="C165" t="s">
        <v>40</v>
      </c>
      <c r="D165" t="s">
        <v>703</v>
      </c>
      <c r="E165" t="s">
        <v>704</v>
      </c>
      <c r="F165">
        <f t="shared" si="5"/>
        <v>1</v>
      </c>
    </row>
    <row r="166" spans="1:6" x14ac:dyDescent="0.2">
      <c r="A166">
        <v>162</v>
      </c>
      <c r="B166" t="str">
        <f t="shared" si="6"/>
        <v>A0162</v>
      </c>
      <c r="C166" t="s">
        <v>40</v>
      </c>
      <c r="D166" t="s">
        <v>706</v>
      </c>
      <c r="E166" t="s">
        <v>1078</v>
      </c>
      <c r="F166">
        <f t="shared" si="5"/>
        <v>1</v>
      </c>
    </row>
    <row r="167" spans="1:6" x14ac:dyDescent="0.2">
      <c r="A167">
        <v>163</v>
      </c>
      <c r="B167" t="str">
        <f t="shared" si="6"/>
        <v>A0163</v>
      </c>
      <c r="C167" t="s">
        <v>40</v>
      </c>
      <c r="D167" t="s">
        <v>707</v>
      </c>
      <c r="E167" t="s">
        <v>1079</v>
      </c>
      <c r="F167">
        <f t="shared" si="5"/>
        <v>1</v>
      </c>
    </row>
    <row r="168" spans="1:6" x14ac:dyDescent="0.2">
      <c r="A168">
        <v>164</v>
      </c>
      <c r="B168" t="str">
        <f t="shared" si="6"/>
        <v>A0164</v>
      </c>
      <c r="C168" t="s">
        <v>40</v>
      </c>
      <c r="D168" t="s">
        <v>708</v>
      </c>
      <c r="E168" t="s">
        <v>1080</v>
      </c>
      <c r="F168">
        <f t="shared" si="5"/>
        <v>1</v>
      </c>
    </row>
    <row r="169" spans="1:6" x14ac:dyDescent="0.2">
      <c r="A169">
        <v>165</v>
      </c>
      <c r="B169" t="str">
        <f t="shared" si="6"/>
        <v>A0165</v>
      </c>
      <c r="C169" t="s">
        <v>40</v>
      </c>
      <c r="D169" t="s">
        <v>709</v>
      </c>
      <c r="E169" t="s">
        <v>1081</v>
      </c>
      <c r="F169">
        <f t="shared" si="5"/>
        <v>1</v>
      </c>
    </row>
    <row r="170" spans="1:6" x14ac:dyDescent="0.2">
      <c r="A170">
        <v>166</v>
      </c>
      <c r="B170" t="str">
        <f t="shared" si="6"/>
        <v>A0166</v>
      </c>
      <c r="C170" t="s">
        <v>40</v>
      </c>
      <c r="D170" t="s">
        <v>710</v>
      </c>
      <c r="E170" t="s">
        <v>1082</v>
      </c>
      <c r="F170">
        <f t="shared" si="5"/>
        <v>1</v>
      </c>
    </row>
    <row r="171" spans="1:6" x14ac:dyDescent="0.2">
      <c r="A171">
        <v>167</v>
      </c>
      <c r="B171" t="str">
        <f t="shared" si="6"/>
        <v>A0167</v>
      </c>
      <c r="C171" t="s">
        <v>40</v>
      </c>
      <c r="D171" t="s">
        <v>711</v>
      </c>
      <c r="E171" t="s">
        <v>1163</v>
      </c>
      <c r="F171">
        <f t="shared" si="5"/>
        <v>1</v>
      </c>
    </row>
    <row r="172" spans="1:6" x14ac:dyDescent="0.2">
      <c r="A172">
        <v>168</v>
      </c>
      <c r="B172" t="str">
        <f t="shared" si="6"/>
        <v>A0168</v>
      </c>
      <c r="C172" t="s">
        <v>40</v>
      </c>
      <c r="D172" t="s">
        <v>713</v>
      </c>
      <c r="E172" t="s">
        <v>1163</v>
      </c>
      <c r="F172">
        <f t="shared" si="5"/>
        <v>1</v>
      </c>
    </row>
    <row r="173" spans="1:6" x14ac:dyDescent="0.2">
      <c r="A173">
        <v>169</v>
      </c>
      <c r="B173" t="str">
        <f t="shared" si="6"/>
        <v>A0169</v>
      </c>
      <c r="C173" t="s">
        <v>40</v>
      </c>
      <c r="D173" t="s">
        <v>715</v>
      </c>
      <c r="E173" t="s">
        <v>1083</v>
      </c>
      <c r="F173">
        <f t="shared" si="5"/>
        <v>1</v>
      </c>
    </row>
    <row r="174" spans="1:6" x14ac:dyDescent="0.2">
      <c r="A174">
        <v>170</v>
      </c>
      <c r="B174" t="str">
        <f t="shared" si="6"/>
        <v>A0170</v>
      </c>
      <c r="C174" t="s">
        <v>40</v>
      </c>
      <c r="D174" t="s">
        <v>716</v>
      </c>
      <c r="E174" t="s">
        <v>1084</v>
      </c>
      <c r="F174">
        <f t="shared" si="5"/>
        <v>1</v>
      </c>
    </row>
    <row r="175" spans="1:6" x14ac:dyDescent="0.2">
      <c r="A175">
        <v>171</v>
      </c>
      <c r="B175" t="str">
        <f t="shared" si="6"/>
        <v>A0171</v>
      </c>
      <c r="C175" t="s">
        <v>40</v>
      </c>
      <c r="D175" t="s">
        <v>717</v>
      </c>
      <c r="E175" t="s">
        <v>1085</v>
      </c>
      <c r="F175">
        <f t="shared" si="5"/>
        <v>1</v>
      </c>
    </row>
    <row r="176" spans="1:6" x14ac:dyDescent="0.2">
      <c r="A176">
        <v>172</v>
      </c>
      <c r="B176" t="str">
        <f t="shared" si="6"/>
        <v>A0172</v>
      </c>
      <c r="C176" t="s">
        <v>40</v>
      </c>
      <c r="D176" t="s">
        <v>718</v>
      </c>
      <c r="E176" t="s">
        <v>1086</v>
      </c>
      <c r="F176">
        <f t="shared" si="5"/>
        <v>1</v>
      </c>
    </row>
    <row r="177" spans="1:6" x14ac:dyDescent="0.2">
      <c r="A177">
        <v>173</v>
      </c>
      <c r="B177" t="str">
        <f t="shared" si="6"/>
        <v>A0173</v>
      </c>
      <c r="C177" t="s">
        <v>40</v>
      </c>
      <c r="D177" t="s">
        <v>719</v>
      </c>
      <c r="E177" t="s">
        <v>1087</v>
      </c>
      <c r="F177">
        <f t="shared" si="5"/>
        <v>1</v>
      </c>
    </row>
    <row r="178" spans="1:6" x14ac:dyDescent="0.2">
      <c r="A178">
        <v>174</v>
      </c>
      <c r="B178" t="str">
        <f t="shared" si="6"/>
        <v>A0174</v>
      </c>
      <c r="C178" t="s">
        <v>40</v>
      </c>
      <c r="D178" t="s">
        <v>720</v>
      </c>
      <c r="E178" t="s">
        <v>721</v>
      </c>
      <c r="F178">
        <f t="shared" si="5"/>
        <v>1</v>
      </c>
    </row>
    <row r="179" spans="1:6" x14ac:dyDescent="0.2">
      <c r="A179">
        <v>175</v>
      </c>
      <c r="B179" t="str">
        <f t="shared" si="6"/>
        <v>A0175</v>
      </c>
      <c r="C179" t="s">
        <v>40</v>
      </c>
      <c r="D179" t="s">
        <v>722</v>
      </c>
      <c r="E179" t="s">
        <v>723</v>
      </c>
      <c r="F179">
        <f t="shared" si="5"/>
        <v>1</v>
      </c>
    </row>
    <row r="180" spans="1:6" x14ac:dyDescent="0.2">
      <c r="A180">
        <v>176</v>
      </c>
      <c r="B180" t="str">
        <f t="shared" si="6"/>
        <v>A0176</v>
      </c>
      <c r="C180" t="s">
        <v>40</v>
      </c>
      <c r="D180" t="s">
        <v>724</v>
      </c>
      <c r="E180" t="s">
        <v>726</v>
      </c>
      <c r="F180">
        <f t="shared" si="5"/>
        <v>1</v>
      </c>
    </row>
    <row r="181" spans="1:6" x14ac:dyDescent="0.2">
      <c r="A181">
        <v>177</v>
      </c>
      <c r="B181" t="str">
        <f t="shared" si="6"/>
        <v>A0177</v>
      </c>
      <c r="C181" t="s">
        <v>40</v>
      </c>
      <c r="D181" t="s">
        <v>725</v>
      </c>
      <c r="E181" t="s">
        <v>727</v>
      </c>
      <c r="F181">
        <f t="shared" si="5"/>
        <v>1</v>
      </c>
    </row>
    <row r="182" spans="1:6" x14ac:dyDescent="0.2">
      <c r="A182">
        <v>178</v>
      </c>
      <c r="B182" t="str">
        <f t="shared" si="6"/>
        <v>A0178</v>
      </c>
      <c r="C182" t="s">
        <v>40</v>
      </c>
      <c r="D182" t="s">
        <v>728</v>
      </c>
      <c r="E182" t="s">
        <v>729</v>
      </c>
      <c r="F182">
        <f t="shared" si="5"/>
        <v>1</v>
      </c>
    </row>
    <row r="183" spans="1:6" x14ac:dyDescent="0.2">
      <c r="A183">
        <v>179</v>
      </c>
      <c r="B183" t="str">
        <f t="shared" si="6"/>
        <v>A0179</v>
      </c>
      <c r="C183" t="s">
        <v>40</v>
      </c>
      <c r="D183" t="s">
        <v>1262</v>
      </c>
      <c r="E183" t="s">
        <v>860</v>
      </c>
      <c r="F183">
        <f t="shared" si="5"/>
        <v>1</v>
      </c>
    </row>
    <row r="184" spans="1:6" x14ac:dyDescent="0.2">
      <c r="A184">
        <v>180</v>
      </c>
      <c r="B184" t="str">
        <f t="shared" si="6"/>
        <v>A0180</v>
      </c>
      <c r="C184" t="s">
        <v>40</v>
      </c>
      <c r="D184" t="s">
        <v>730</v>
      </c>
      <c r="E184" t="s">
        <v>1021</v>
      </c>
      <c r="F184">
        <f t="shared" si="5"/>
        <v>1</v>
      </c>
    </row>
    <row r="185" spans="1:6" x14ac:dyDescent="0.2">
      <c r="A185">
        <v>181</v>
      </c>
      <c r="B185" t="str">
        <f t="shared" si="6"/>
        <v>A0181</v>
      </c>
      <c r="C185" t="s">
        <v>40</v>
      </c>
      <c r="D185" t="s">
        <v>731</v>
      </c>
      <c r="E185" t="s">
        <v>1088</v>
      </c>
      <c r="F185">
        <f t="shared" si="5"/>
        <v>1</v>
      </c>
    </row>
    <row r="186" spans="1:6" x14ac:dyDescent="0.2">
      <c r="A186">
        <v>182</v>
      </c>
      <c r="B186" t="str">
        <f t="shared" si="6"/>
        <v>A0182</v>
      </c>
      <c r="C186" t="s">
        <v>40</v>
      </c>
      <c r="D186" t="s">
        <v>732</v>
      </c>
      <c r="E186" t="s">
        <v>1263</v>
      </c>
      <c r="F186">
        <f t="shared" si="5"/>
        <v>1</v>
      </c>
    </row>
    <row r="187" spans="1:6" x14ac:dyDescent="0.2">
      <c r="A187">
        <v>183</v>
      </c>
      <c r="B187" t="str">
        <f t="shared" si="6"/>
        <v>A0183</v>
      </c>
      <c r="C187" t="s">
        <v>40</v>
      </c>
      <c r="D187" t="s">
        <v>814</v>
      </c>
      <c r="E187" t="s">
        <v>810</v>
      </c>
      <c r="F187">
        <f t="shared" si="5"/>
        <v>1</v>
      </c>
    </row>
    <row r="188" spans="1:6" x14ac:dyDescent="0.2">
      <c r="A188">
        <v>184</v>
      </c>
      <c r="B188" t="str">
        <f t="shared" si="6"/>
        <v>A0184</v>
      </c>
      <c r="C188" t="s">
        <v>40</v>
      </c>
      <c r="D188" t="s">
        <v>733</v>
      </c>
      <c r="E188" t="s">
        <v>799</v>
      </c>
      <c r="F188">
        <f t="shared" si="5"/>
        <v>1</v>
      </c>
    </row>
    <row r="189" spans="1:6" x14ac:dyDescent="0.2">
      <c r="A189">
        <v>185</v>
      </c>
      <c r="B189" t="str">
        <f t="shared" si="6"/>
        <v>A0185</v>
      </c>
      <c r="C189" t="s">
        <v>40</v>
      </c>
      <c r="D189" t="s">
        <v>735</v>
      </c>
      <c r="E189" t="s">
        <v>734</v>
      </c>
      <c r="F189">
        <f t="shared" si="5"/>
        <v>1</v>
      </c>
    </row>
    <row r="190" spans="1:6" x14ac:dyDescent="0.2">
      <c r="A190">
        <v>186</v>
      </c>
      <c r="B190" t="str">
        <f t="shared" si="6"/>
        <v>A0186</v>
      </c>
      <c r="C190" t="s">
        <v>40</v>
      </c>
      <c r="D190" t="s">
        <v>736</v>
      </c>
      <c r="E190" t="s">
        <v>737</v>
      </c>
      <c r="F190">
        <f t="shared" si="5"/>
        <v>1</v>
      </c>
    </row>
    <row r="191" spans="1:6" x14ac:dyDescent="0.2">
      <c r="A191">
        <v>187</v>
      </c>
      <c r="B191" t="str">
        <f t="shared" si="6"/>
        <v>A0187</v>
      </c>
      <c r="C191" t="s">
        <v>40</v>
      </c>
      <c r="D191" t="s">
        <v>738</v>
      </c>
      <c r="E191" t="s">
        <v>1089</v>
      </c>
      <c r="F191">
        <f t="shared" si="5"/>
        <v>1</v>
      </c>
    </row>
    <row r="192" spans="1:6" x14ac:dyDescent="0.2">
      <c r="A192">
        <v>188</v>
      </c>
      <c r="B192" t="str">
        <f t="shared" si="6"/>
        <v>A0188</v>
      </c>
      <c r="C192" t="s">
        <v>40</v>
      </c>
      <c r="D192" t="s">
        <v>739</v>
      </c>
      <c r="E192" t="s">
        <v>1164</v>
      </c>
      <c r="F192">
        <f t="shared" si="5"/>
        <v>1</v>
      </c>
    </row>
    <row r="193" spans="1:6" x14ac:dyDescent="0.2">
      <c r="A193">
        <v>189</v>
      </c>
      <c r="B193" t="str">
        <f t="shared" si="6"/>
        <v>A0189</v>
      </c>
      <c r="C193" t="s">
        <v>40</v>
      </c>
      <c r="D193" t="s">
        <v>740</v>
      </c>
      <c r="E193" t="s">
        <v>1006</v>
      </c>
      <c r="F193">
        <f t="shared" si="5"/>
        <v>1</v>
      </c>
    </row>
    <row r="194" spans="1:6" x14ac:dyDescent="0.2">
      <c r="A194">
        <v>190</v>
      </c>
      <c r="B194" t="str">
        <f t="shared" si="6"/>
        <v>A0190</v>
      </c>
      <c r="C194" t="s">
        <v>40</v>
      </c>
      <c r="D194" t="s">
        <v>741</v>
      </c>
      <c r="E194" t="s">
        <v>1007</v>
      </c>
      <c r="F194">
        <f t="shared" si="5"/>
        <v>1</v>
      </c>
    </row>
    <row r="195" spans="1:6" x14ac:dyDescent="0.2">
      <c r="A195">
        <v>191</v>
      </c>
      <c r="B195" t="str">
        <f t="shared" si="6"/>
        <v>A0191</v>
      </c>
      <c r="C195" t="s">
        <v>40</v>
      </c>
      <c r="D195" t="s">
        <v>742</v>
      </c>
      <c r="E195" t="s">
        <v>1008</v>
      </c>
      <c r="F195">
        <f t="shared" si="5"/>
        <v>1</v>
      </c>
    </row>
    <row r="196" spans="1:6" x14ac:dyDescent="0.2">
      <c r="A196">
        <v>192</v>
      </c>
      <c r="B196" t="str">
        <f t="shared" si="6"/>
        <v>A0192</v>
      </c>
      <c r="C196" t="s">
        <v>40</v>
      </c>
      <c r="D196" t="s">
        <v>743</v>
      </c>
      <c r="E196" t="s">
        <v>1165</v>
      </c>
      <c r="F196">
        <f t="shared" si="5"/>
        <v>1</v>
      </c>
    </row>
    <row r="197" spans="1:6" x14ac:dyDescent="0.2">
      <c r="A197">
        <v>193</v>
      </c>
      <c r="B197" t="str">
        <f t="shared" si="6"/>
        <v>A0193</v>
      </c>
      <c r="C197" t="s">
        <v>40</v>
      </c>
      <c r="D197" t="s">
        <v>744</v>
      </c>
      <c r="E197" t="s">
        <v>1090</v>
      </c>
      <c r="F197">
        <f t="shared" si="5"/>
        <v>1</v>
      </c>
    </row>
    <row r="198" spans="1:6" x14ac:dyDescent="0.2">
      <c r="A198">
        <v>194</v>
      </c>
      <c r="B198" t="str">
        <f t="shared" si="6"/>
        <v>A0194</v>
      </c>
      <c r="C198" t="s">
        <v>40</v>
      </c>
      <c r="D198" t="s">
        <v>772</v>
      </c>
      <c r="E198" t="s">
        <v>1166</v>
      </c>
      <c r="F198">
        <f t="shared" ref="F198:F261" si="7">COUNTIF(D:D,D198)</f>
        <v>1</v>
      </c>
    </row>
    <row r="199" spans="1:6" x14ac:dyDescent="0.2">
      <c r="A199">
        <v>195</v>
      </c>
      <c r="B199" t="str">
        <f t="shared" si="6"/>
        <v>A0195</v>
      </c>
      <c r="C199" t="s">
        <v>40</v>
      </c>
      <c r="D199" t="s">
        <v>745</v>
      </c>
      <c r="E199" t="s">
        <v>1167</v>
      </c>
      <c r="F199">
        <f t="shared" si="7"/>
        <v>1</v>
      </c>
    </row>
    <row r="200" spans="1:6" x14ac:dyDescent="0.2">
      <c r="A200">
        <v>196</v>
      </c>
      <c r="B200" t="str">
        <f t="shared" si="6"/>
        <v>A0196</v>
      </c>
      <c r="C200" t="s">
        <v>40</v>
      </c>
      <c r="D200" t="s">
        <v>747</v>
      </c>
      <c r="E200" t="s">
        <v>1091</v>
      </c>
      <c r="F200">
        <f t="shared" si="7"/>
        <v>1</v>
      </c>
    </row>
    <row r="201" spans="1:6" x14ac:dyDescent="0.2">
      <c r="A201">
        <v>197</v>
      </c>
      <c r="B201" t="str">
        <f t="shared" si="6"/>
        <v>A0197</v>
      </c>
      <c r="C201" t="s">
        <v>40</v>
      </c>
      <c r="D201" t="s">
        <v>746</v>
      </c>
      <c r="E201" t="s">
        <v>1092</v>
      </c>
      <c r="F201">
        <f t="shared" si="7"/>
        <v>1</v>
      </c>
    </row>
    <row r="202" spans="1:6" x14ac:dyDescent="0.2">
      <c r="A202">
        <v>198</v>
      </c>
      <c r="B202" t="str">
        <f t="shared" si="6"/>
        <v>A0198</v>
      </c>
      <c r="C202" t="s">
        <v>40</v>
      </c>
      <c r="D202" t="s">
        <v>1193</v>
      </c>
      <c r="E202" t="s">
        <v>861</v>
      </c>
      <c r="F202">
        <f t="shared" si="7"/>
        <v>1</v>
      </c>
    </row>
    <row r="203" spans="1:6" x14ac:dyDescent="0.2">
      <c r="A203">
        <v>199</v>
      </c>
      <c r="B203" t="str">
        <f t="shared" si="6"/>
        <v>A0199</v>
      </c>
      <c r="C203" t="s">
        <v>40</v>
      </c>
      <c r="D203" t="s">
        <v>748</v>
      </c>
      <c r="E203" t="s">
        <v>1093</v>
      </c>
      <c r="F203">
        <f t="shared" si="7"/>
        <v>1</v>
      </c>
    </row>
    <row r="204" spans="1:6" x14ac:dyDescent="0.2">
      <c r="A204">
        <v>200</v>
      </c>
      <c r="B204" t="str">
        <f t="shared" si="6"/>
        <v>A0200</v>
      </c>
      <c r="C204" t="s">
        <v>40</v>
      </c>
      <c r="D204" t="s">
        <v>749</v>
      </c>
      <c r="E204" t="s">
        <v>750</v>
      </c>
      <c r="F204">
        <f t="shared" si="7"/>
        <v>1</v>
      </c>
    </row>
    <row r="205" spans="1:6" x14ac:dyDescent="0.2">
      <c r="A205">
        <v>201</v>
      </c>
      <c r="B205" t="str">
        <f t="shared" si="6"/>
        <v>A0201</v>
      </c>
      <c r="C205" t="s">
        <v>40</v>
      </c>
      <c r="D205" t="s">
        <v>751</v>
      </c>
      <c r="E205" t="s">
        <v>763</v>
      </c>
      <c r="F205">
        <f t="shared" si="7"/>
        <v>1</v>
      </c>
    </row>
    <row r="206" spans="1:6" x14ac:dyDescent="0.2">
      <c r="A206">
        <v>202</v>
      </c>
      <c r="B206" t="str">
        <f t="shared" ref="B206:B242" si="8">"A"&amp;TEXT(A206,"0000")</f>
        <v>A0202</v>
      </c>
      <c r="C206" t="s">
        <v>40</v>
      </c>
      <c r="D206" t="s">
        <v>752</v>
      </c>
      <c r="E206" t="s">
        <v>762</v>
      </c>
      <c r="F206">
        <f t="shared" si="7"/>
        <v>1</v>
      </c>
    </row>
    <row r="207" spans="1:6" x14ac:dyDescent="0.2">
      <c r="A207">
        <v>203</v>
      </c>
      <c r="B207" t="str">
        <f t="shared" si="8"/>
        <v>A0203</v>
      </c>
      <c r="C207" t="s">
        <v>40</v>
      </c>
      <c r="D207" t="s">
        <v>753</v>
      </c>
      <c r="E207" t="s">
        <v>762</v>
      </c>
      <c r="F207">
        <f t="shared" si="7"/>
        <v>1</v>
      </c>
    </row>
    <row r="208" spans="1:6" x14ac:dyDescent="0.2">
      <c r="A208">
        <v>204</v>
      </c>
      <c r="B208" t="str">
        <f t="shared" si="8"/>
        <v>A0204</v>
      </c>
      <c r="C208" t="s">
        <v>40</v>
      </c>
      <c r="D208" t="s">
        <v>754</v>
      </c>
      <c r="E208" t="s">
        <v>762</v>
      </c>
      <c r="F208">
        <f t="shared" si="7"/>
        <v>1</v>
      </c>
    </row>
    <row r="209" spans="1:6" x14ac:dyDescent="0.2">
      <c r="A209">
        <v>205</v>
      </c>
      <c r="B209" t="str">
        <f t="shared" si="8"/>
        <v>A0205</v>
      </c>
      <c r="C209" t="s">
        <v>40</v>
      </c>
      <c r="D209" t="s">
        <v>755</v>
      </c>
      <c r="E209" t="s">
        <v>762</v>
      </c>
      <c r="F209">
        <f t="shared" si="7"/>
        <v>1</v>
      </c>
    </row>
    <row r="210" spans="1:6" x14ac:dyDescent="0.2">
      <c r="A210">
        <v>206</v>
      </c>
      <c r="B210" t="str">
        <f t="shared" si="8"/>
        <v>A0206</v>
      </c>
      <c r="C210" t="s">
        <v>40</v>
      </c>
      <c r="D210" t="s">
        <v>756</v>
      </c>
      <c r="E210" t="s">
        <v>762</v>
      </c>
      <c r="F210">
        <f t="shared" si="7"/>
        <v>1</v>
      </c>
    </row>
    <row r="211" spans="1:6" x14ac:dyDescent="0.2">
      <c r="A211">
        <v>207</v>
      </c>
      <c r="B211" t="str">
        <f t="shared" si="8"/>
        <v>A0207</v>
      </c>
      <c r="C211" t="s">
        <v>40</v>
      </c>
      <c r="D211" t="s">
        <v>757</v>
      </c>
      <c r="E211" t="s">
        <v>762</v>
      </c>
      <c r="F211">
        <f t="shared" si="7"/>
        <v>1</v>
      </c>
    </row>
    <row r="212" spans="1:6" x14ac:dyDescent="0.2">
      <c r="A212">
        <v>208</v>
      </c>
      <c r="B212" t="str">
        <f t="shared" si="8"/>
        <v>A0208</v>
      </c>
      <c r="C212" t="s">
        <v>40</v>
      </c>
      <c r="D212" t="s">
        <v>758</v>
      </c>
      <c r="E212" t="s">
        <v>762</v>
      </c>
      <c r="F212">
        <f t="shared" si="7"/>
        <v>1</v>
      </c>
    </row>
    <row r="213" spans="1:6" x14ac:dyDescent="0.2">
      <c r="A213">
        <v>209</v>
      </c>
      <c r="B213" t="str">
        <f t="shared" si="8"/>
        <v>A0209</v>
      </c>
      <c r="C213" t="s">
        <v>40</v>
      </c>
      <c r="D213" t="s">
        <v>759</v>
      </c>
      <c r="E213" t="s">
        <v>762</v>
      </c>
      <c r="F213">
        <f t="shared" si="7"/>
        <v>1</v>
      </c>
    </row>
    <row r="214" spans="1:6" x14ac:dyDescent="0.2">
      <c r="A214">
        <v>210</v>
      </c>
      <c r="B214" t="str">
        <f t="shared" si="8"/>
        <v>A0210</v>
      </c>
      <c r="C214" t="s">
        <v>40</v>
      </c>
      <c r="D214" t="s">
        <v>760</v>
      </c>
      <c r="E214" t="s">
        <v>762</v>
      </c>
      <c r="F214">
        <f t="shared" si="7"/>
        <v>1</v>
      </c>
    </row>
    <row r="215" spans="1:6" x14ac:dyDescent="0.2">
      <c r="A215">
        <v>211</v>
      </c>
      <c r="B215" t="str">
        <f t="shared" si="8"/>
        <v>A0211</v>
      </c>
      <c r="C215" t="s">
        <v>40</v>
      </c>
      <c r="D215" t="s">
        <v>761</v>
      </c>
      <c r="E215" t="s">
        <v>762</v>
      </c>
      <c r="F215">
        <f t="shared" si="7"/>
        <v>1</v>
      </c>
    </row>
    <row r="216" spans="1:6" x14ac:dyDescent="0.2">
      <c r="A216">
        <v>212</v>
      </c>
      <c r="B216" t="str">
        <f t="shared" si="8"/>
        <v>A0212</v>
      </c>
      <c r="C216" t="s">
        <v>40</v>
      </c>
      <c r="D216" t="s">
        <v>764</v>
      </c>
      <c r="E216" t="s">
        <v>762</v>
      </c>
      <c r="F216">
        <f t="shared" si="7"/>
        <v>1</v>
      </c>
    </row>
    <row r="217" spans="1:6" x14ac:dyDescent="0.2">
      <c r="A217">
        <v>213</v>
      </c>
      <c r="B217" t="str">
        <f t="shared" si="8"/>
        <v>A0213</v>
      </c>
      <c r="C217" t="s">
        <v>40</v>
      </c>
      <c r="D217" t="s">
        <v>766</v>
      </c>
      <c r="E217" t="s">
        <v>762</v>
      </c>
      <c r="F217">
        <f t="shared" si="7"/>
        <v>1</v>
      </c>
    </row>
    <row r="218" spans="1:6" x14ac:dyDescent="0.2">
      <c r="A218">
        <v>214</v>
      </c>
      <c r="B218" t="str">
        <f t="shared" si="8"/>
        <v>A0214</v>
      </c>
      <c r="C218" t="s">
        <v>40</v>
      </c>
      <c r="D218" t="s">
        <v>765</v>
      </c>
      <c r="E218" t="s">
        <v>1168</v>
      </c>
      <c r="F218">
        <f t="shared" si="7"/>
        <v>1</v>
      </c>
    </row>
    <row r="219" spans="1:6" x14ac:dyDescent="0.2">
      <c r="A219">
        <v>215</v>
      </c>
      <c r="B219" t="str">
        <f t="shared" si="8"/>
        <v>A0215</v>
      </c>
      <c r="C219" t="s">
        <v>40</v>
      </c>
      <c r="D219" t="s">
        <v>767</v>
      </c>
      <c r="E219" t="s">
        <v>1169</v>
      </c>
      <c r="F219">
        <f t="shared" si="7"/>
        <v>1</v>
      </c>
    </row>
    <row r="220" spans="1:6" x14ac:dyDescent="0.2">
      <c r="A220">
        <v>216</v>
      </c>
      <c r="B220" t="str">
        <f t="shared" si="8"/>
        <v>A0216</v>
      </c>
      <c r="C220" t="s">
        <v>40</v>
      </c>
      <c r="D220" t="s">
        <v>768</v>
      </c>
      <c r="E220" t="s">
        <v>769</v>
      </c>
      <c r="F220">
        <f t="shared" si="7"/>
        <v>1</v>
      </c>
    </row>
    <row r="221" spans="1:6" x14ac:dyDescent="0.2">
      <c r="A221">
        <v>217</v>
      </c>
      <c r="B221" t="str">
        <f t="shared" si="8"/>
        <v>A0217</v>
      </c>
      <c r="C221" t="s">
        <v>40</v>
      </c>
      <c r="D221" t="s">
        <v>770</v>
      </c>
      <c r="E221" t="s">
        <v>771</v>
      </c>
      <c r="F221">
        <f t="shared" si="7"/>
        <v>1</v>
      </c>
    </row>
    <row r="222" spans="1:6" x14ac:dyDescent="0.2">
      <c r="A222">
        <v>218</v>
      </c>
      <c r="B222" t="str">
        <f t="shared" si="8"/>
        <v>A0218</v>
      </c>
      <c r="C222" t="s">
        <v>40</v>
      </c>
      <c r="D222" t="s">
        <v>773</v>
      </c>
      <c r="E222" t="s">
        <v>1094</v>
      </c>
      <c r="F222">
        <f t="shared" si="7"/>
        <v>1</v>
      </c>
    </row>
    <row r="223" spans="1:6" x14ac:dyDescent="0.2">
      <c r="A223">
        <v>219</v>
      </c>
      <c r="B223" t="str">
        <f t="shared" si="8"/>
        <v>A0219</v>
      </c>
      <c r="C223" t="s">
        <v>40</v>
      </c>
      <c r="D223" t="s">
        <v>981</v>
      </c>
      <c r="E223" t="s">
        <v>792</v>
      </c>
      <c r="F223">
        <f t="shared" si="7"/>
        <v>1</v>
      </c>
    </row>
    <row r="224" spans="1:6" x14ac:dyDescent="0.2">
      <c r="A224">
        <v>220</v>
      </c>
      <c r="B224" t="str">
        <f t="shared" si="8"/>
        <v>A0220</v>
      </c>
      <c r="C224" t="s">
        <v>40</v>
      </c>
      <c r="D224" t="s">
        <v>982</v>
      </c>
      <c r="E224" t="s">
        <v>793</v>
      </c>
      <c r="F224">
        <f t="shared" si="7"/>
        <v>1</v>
      </c>
    </row>
    <row r="225" spans="1:6" x14ac:dyDescent="0.2">
      <c r="A225">
        <v>221</v>
      </c>
      <c r="B225" t="str">
        <f t="shared" si="8"/>
        <v>A0221</v>
      </c>
      <c r="C225" t="s">
        <v>40</v>
      </c>
      <c r="D225" t="s">
        <v>774</v>
      </c>
      <c r="E225" t="s">
        <v>1022</v>
      </c>
      <c r="F225">
        <f t="shared" si="7"/>
        <v>1</v>
      </c>
    </row>
    <row r="226" spans="1:6" x14ac:dyDescent="0.2">
      <c r="A226">
        <v>222</v>
      </c>
      <c r="B226" t="str">
        <f t="shared" si="8"/>
        <v>A0222</v>
      </c>
      <c r="C226" t="s">
        <v>40</v>
      </c>
      <c r="D226" t="s">
        <v>779</v>
      </c>
      <c r="E226" t="s">
        <v>775</v>
      </c>
      <c r="F226">
        <f t="shared" si="7"/>
        <v>1</v>
      </c>
    </row>
    <row r="227" spans="1:6" x14ac:dyDescent="0.2">
      <c r="A227">
        <v>223</v>
      </c>
      <c r="B227" t="str">
        <f t="shared" si="8"/>
        <v>A0223</v>
      </c>
      <c r="C227" t="s">
        <v>40</v>
      </c>
      <c r="D227" t="s">
        <v>780</v>
      </c>
      <c r="E227" t="s">
        <v>776</v>
      </c>
      <c r="F227">
        <f t="shared" si="7"/>
        <v>1</v>
      </c>
    </row>
    <row r="228" spans="1:6" x14ac:dyDescent="0.2">
      <c r="A228">
        <v>224</v>
      </c>
      <c r="B228" t="str">
        <f t="shared" si="8"/>
        <v>A0224</v>
      </c>
      <c r="C228" t="s">
        <v>40</v>
      </c>
      <c r="D228" t="s">
        <v>777</v>
      </c>
      <c r="E228" t="s">
        <v>778</v>
      </c>
      <c r="F228">
        <f t="shared" si="7"/>
        <v>1</v>
      </c>
    </row>
    <row r="229" spans="1:6" x14ac:dyDescent="0.2">
      <c r="A229">
        <v>225</v>
      </c>
      <c r="B229" t="str">
        <f t="shared" si="8"/>
        <v>A0225</v>
      </c>
      <c r="C229" t="s">
        <v>40</v>
      </c>
      <c r="D229" t="s">
        <v>781</v>
      </c>
      <c r="E229" t="s">
        <v>1095</v>
      </c>
      <c r="F229">
        <f t="shared" si="7"/>
        <v>1</v>
      </c>
    </row>
    <row r="230" spans="1:6" x14ac:dyDescent="0.2">
      <c r="A230">
        <v>226</v>
      </c>
      <c r="B230" t="str">
        <f t="shared" si="8"/>
        <v>A0226</v>
      </c>
      <c r="C230" t="s">
        <v>40</v>
      </c>
      <c r="D230" t="s">
        <v>782</v>
      </c>
      <c r="E230" t="s">
        <v>1096</v>
      </c>
      <c r="F230">
        <f t="shared" si="7"/>
        <v>1</v>
      </c>
    </row>
    <row r="231" spans="1:6" x14ac:dyDescent="0.2">
      <c r="A231">
        <v>227</v>
      </c>
      <c r="B231" t="str">
        <f t="shared" si="8"/>
        <v>A0227</v>
      </c>
      <c r="C231" t="s">
        <v>40</v>
      </c>
      <c r="D231" t="s">
        <v>783</v>
      </c>
      <c r="E231" t="s">
        <v>800</v>
      </c>
      <c r="F231">
        <f t="shared" si="7"/>
        <v>1</v>
      </c>
    </row>
    <row r="232" spans="1:6" x14ac:dyDescent="0.2">
      <c r="A232">
        <v>228</v>
      </c>
      <c r="B232" t="str">
        <f t="shared" si="8"/>
        <v>A0228</v>
      </c>
      <c r="C232" t="s">
        <v>40</v>
      </c>
      <c r="D232" t="s">
        <v>784</v>
      </c>
      <c r="E232" t="s">
        <v>801</v>
      </c>
      <c r="F232">
        <f t="shared" si="7"/>
        <v>1</v>
      </c>
    </row>
    <row r="233" spans="1:6" x14ac:dyDescent="0.2">
      <c r="A233">
        <v>229</v>
      </c>
      <c r="B233" t="str">
        <f t="shared" si="8"/>
        <v>A0229</v>
      </c>
      <c r="C233" t="s">
        <v>40</v>
      </c>
      <c r="D233" t="s">
        <v>785</v>
      </c>
      <c r="E233" t="s">
        <v>1097</v>
      </c>
      <c r="F233">
        <f t="shared" si="7"/>
        <v>1</v>
      </c>
    </row>
    <row r="234" spans="1:6" x14ac:dyDescent="0.2">
      <c r="A234">
        <v>230</v>
      </c>
      <c r="B234" t="str">
        <f t="shared" si="8"/>
        <v>A0230</v>
      </c>
      <c r="C234" t="s">
        <v>40</v>
      </c>
      <c r="D234" t="s">
        <v>786</v>
      </c>
      <c r="E234" t="s">
        <v>1098</v>
      </c>
      <c r="F234">
        <f t="shared" si="7"/>
        <v>1</v>
      </c>
    </row>
    <row r="235" spans="1:6" x14ac:dyDescent="0.2">
      <c r="A235">
        <v>231</v>
      </c>
      <c r="B235" t="str">
        <f t="shared" si="8"/>
        <v>A0231</v>
      </c>
      <c r="C235" t="s">
        <v>40</v>
      </c>
      <c r="D235" t="s">
        <v>787</v>
      </c>
      <c r="E235" t="s">
        <v>798</v>
      </c>
      <c r="F235">
        <f t="shared" si="7"/>
        <v>1</v>
      </c>
    </row>
    <row r="236" spans="1:6" x14ac:dyDescent="0.2">
      <c r="A236">
        <v>232</v>
      </c>
      <c r="B236" t="str">
        <f t="shared" si="8"/>
        <v>A0232</v>
      </c>
      <c r="C236" t="s">
        <v>40</v>
      </c>
      <c r="D236" t="s">
        <v>788</v>
      </c>
      <c r="E236" t="s">
        <v>789</v>
      </c>
      <c r="F236">
        <f t="shared" si="7"/>
        <v>1</v>
      </c>
    </row>
    <row r="237" spans="1:6" x14ac:dyDescent="0.2">
      <c r="A237">
        <v>233</v>
      </c>
      <c r="B237" t="str">
        <f t="shared" si="8"/>
        <v>A0233</v>
      </c>
      <c r="C237" t="s">
        <v>40</v>
      </c>
      <c r="D237" t="s">
        <v>790</v>
      </c>
      <c r="E237" t="s">
        <v>791</v>
      </c>
      <c r="F237">
        <f t="shared" si="7"/>
        <v>1</v>
      </c>
    </row>
    <row r="238" spans="1:6" x14ac:dyDescent="0.2">
      <c r="A238">
        <v>234</v>
      </c>
      <c r="B238" t="str">
        <f t="shared" si="8"/>
        <v>A0234</v>
      </c>
      <c r="C238" t="s">
        <v>40</v>
      </c>
      <c r="D238" t="s">
        <v>795</v>
      </c>
      <c r="E238" t="s">
        <v>794</v>
      </c>
      <c r="F238">
        <f t="shared" si="7"/>
        <v>1</v>
      </c>
    </row>
    <row r="239" spans="1:6" x14ac:dyDescent="0.2">
      <c r="A239">
        <v>235</v>
      </c>
      <c r="B239" t="str">
        <f t="shared" si="8"/>
        <v>A0235</v>
      </c>
      <c r="C239" t="s">
        <v>40</v>
      </c>
      <c r="D239" t="s">
        <v>797</v>
      </c>
      <c r="E239" t="s">
        <v>796</v>
      </c>
      <c r="F239">
        <f t="shared" si="7"/>
        <v>1</v>
      </c>
    </row>
    <row r="240" spans="1:6" x14ac:dyDescent="0.2">
      <c r="A240">
        <v>236</v>
      </c>
      <c r="B240" t="str">
        <f t="shared" si="8"/>
        <v>A0236</v>
      </c>
      <c r="C240" t="s">
        <v>40</v>
      </c>
      <c r="D240" t="s">
        <v>802</v>
      </c>
      <c r="E240" t="s">
        <v>880</v>
      </c>
      <c r="F240">
        <f t="shared" si="7"/>
        <v>1</v>
      </c>
    </row>
    <row r="241" spans="1:6" x14ac:dyDescent="0.2">
      <c r="A241">
        <v>237</v>
      </c>
      <c r="B241" t="str">
        <f t="shared" si="8"/>
        <v>A0237</v>
      </c>
      <c r="C241" t="s">
        <v>40</v>
      </c>
      <c r="D241" t="s">
        <v>803</v>
      </c>
      <c r="E241" t="s">
        <v>881</v>
      </c>
      <c r="F241">
        <f t="shared" si="7"/>
        <v>1</v>
      </c>
    </row>
    <row r="242" spans="1:6" x14ac:dyDescent="0.2">
      <c r="A242">
        <v>238</v>
      </c>
      <c r="B242" t="str">
        <f t="shared" si="8"/>
        <v>A0238</v>
      </c>
      <c r="C242" t="s">
        <v>40</v>
      </c>
      <c r="D242" t="s">
        <v>804</v>
      </c>
      <c r="E242" t="s">
        <v>805</v>
      </c>
      <c r="F242">
        <f t="shared" si="7"/>
        <v>1</v>
      </c>
    </row>
    <row r="243" spans="1:6" x14ac:dyDescent="0.2">
      <c r="A243">
        <v>239</v>
      </c>
      <c r="B243" t="str">
        <f t="shared" ref="B243:B306" si="9">"A"&amp;TEXT(A243,"0000")</f>
        <v>A0239</v>
      </c>
      <c r="C243" t="s">
        <v>40</v>
      </c>
      <c r="D243" t="s">
        <v>806</v>
      </c>
      <c r="E243" t="s">
        <v>882</v>
      </c>
      <c r="F243">
        <f t="shared" si="7"/>
        <v>1</v>
      </c>
    </row>
    <row r="244" spans="1:6" x14ac:dyDescent="0.2">
      <c r="A244">
        <v>240</v>
      </c>
      <c r="B244" t="str">
        <f t="shared" si="9"/>
        <v>A0240</v>
      </c>
      <c r="C244" t="s">
        <v>40</v>
      </c>
      <c r="D244" t="s">
        <v>807</v>
      </c>
      <c r="E244" t="s">
        <v>809</v>
      </c>
      <c r="F244">
        <f t="shared" si="7"/>
        <v>1</v>
      </c>
    </row>
    <row r="245" spans="1:6" x14ac:dyDescent="0.2">
      <c r="A245">
        <v>241</v>
      </c>
      <c r="B245" t="str">
        <f t="shared" si="9"/>
        <v>A0241</v>
      </c>
      <c r="C245" t="s">
        <v>40</v>
      </c>
      <c r="D245" t="s">
        <v>808</v>
      </c>
      <c r="E245" t="s">
        <v>1099</v>
      </c>
      <c r="F245">
        <f t="shared" si="7"/>
        <v>1</v>
      </c>
    </row>
    <row r="246" spans="1:6" x14ac:dyDescent="0.2">
      <c r="A246">
        <v>242</v>
      </c>
      <c r="B246" t="str">
        <f t="shared" si="9"/>
        <v>A0242</v>
      </c>
      <c r="C246" t="s">
        <v>40</v>
      </c>
      <c r="D246" t="s">
        <v>811</v>
      </c>
      <c r="E246" t="s">
        <v>1023</v>
      </c>
      <c r="F246">
        <f t="shared" si="7"/>
        <v>1</v>
      </c>
    </row>
    <row r="247" spans="1:6" x14ac:dyDescent="0.2">
      <c r="A247">
        <v>243</v>
      </c>
      <c r="B247" t="str">
        <f t="shared" si="9"/>
        <v>A0243</v>
      </c>
      <c r="C247" t="s">
        <v>40</v>
      </c>
      <c r="D247" t="s">
        <v>812</v>
      </c>
      <c r="E247" t="s">
        <v>813</v>
      </c>
      <c r="F247">
        <f t="shared" si="7"/>
        <v>1</v>
      </c>
    </row>
    <row r="248" spans="1:6" x14ac:dyDescent="0.2">
      <c r="A248">
        <v>244</v>
      </c>
      <c r="B248" t="str">
        <f t="shared" si="9"/>
        <v>A0244</v>
      </c>
      <c r="C248" t="s">
        <v>40</v>
      </c>
      <c r="D248" t="s">
        <v>815</v>
      </c>
      <c r="E248" t="s">
        <v>816</v>
      </c>
      <c r="F248">
        <f t="shared" si="7"/>
        <v>1</v>
      </c>
    </row>
    <row r="249" spans="1:6" x14ac:dyDescent="0.2">
      <c r="A249">
        <v>245</v>
      </c>
      <c r="B249" t="str">
        <f t="shared" si="9"/>
        <v>A0245</v>
      </c>
      <c r="C249" t="s">
        <v>40</v>
      </c>
      <c r="D249" t="s">
        <v>817</v>
      </c>
      <c r="E249" t="s">
        <v>1009</v>
      </c>
      <c r="F249">
        <f t="shared" si="7"/>
        <v>1</v>
      </c>
    </row>
    <row r="250" spans="1:6" x14ac:dyDescent="0.2">
      <c r="A250">
        <v>246</v>
      </c>
      <c r="B250" t="str">
        <f t="shared" si="9"/>
        <v>A0246</v>
      </c>
      <c r="C250" t="s">
        <v>40</v>
      </c>
      <c r="D250" t="s">
        <v>818</v>
      </c>
      <c r="E250" t="s">
        <v>1010</v>
      </c>
      <c r="F250">
        <f t="shared" si="7"/>
        <v>1</v>
      </c>
    </row>
    <row r="251" spans="1:6" x14ac:dyDescent="0.2">
      <c r="A251">
        <v>247</v>
      </c>
      <c r="B251" t="str">
        <f t="shared" si="9"/>
        <v>A0247</v>
      </c>
      <c r="C251" t="s">
        <v>40</v>
      </c>
      <c r="D251" t="s">
        <v>819</v>
      </c>
      <c r="E251" t="s">
        <v>820</v>
      </c>
      <c r="F251">
        <f t="shared" si="7"/>
        <v>1</v>
      </c>
    </row>
    <row r="252" spans="1:6" x14ac:dyDescent="0.2">
      <c r="A252">
        <v>248</v>
      </c>
      <c r="B252" t="str">
        <f t="shared" si="9"/>
        <v>A0248</v>
      </c>
      <c r="C252" t="s">
        <v>40</v>
      </c>
      <c r="D252" t="s">
        <v>821</v>
      </c>
      <c r="E252" t="s">
        <v>822</v>
      </c>
      <c r="F252">
        <f t="shared" si="7"/>
        <v>1</v>
      </c>
    </row>
    <row r="253" spans="1:6" x14ac:dyDescent="0.2">
      <c r="A253">
        <v>249</v>
      </c>
      <c r="B253" t="str">
        <f t="shared" si="9"/>
        <v>A0249</v>
      </c>
      <c r="C253" t="s">
        <v>40</v>
      </c>
      <c r="D253" t="s">
        <v>823</v>
      </c>
      <c r="E253" t="s">
        <v>1011</v>
      </c>
      <c r="F253">
        <f t="shared" si="7"/>
        <v>1</v>
      </c>
    </row>
    <row r="254" spans="1:6" x14ac:dyDescent="0.2">
      <c r="A254">
        <v>250</v>
      </c>
      <c r="B254" t="str">
        <f t="shared" si="9"/>
        <v>A0250</v>
      </c>
      <c r="C254" t="s">
        <v>40</v>
      </c>
      <c r="D254" t="s">
        <v>824</v>
      </c>
      <c r="E254" t="s">
        <v>1100</v>
      </c>
      <c r="F254">
        <f t="shared" si="7"/>
        <v>1</v>
      </c>
    </row>
    <row r="255" spans="1:6" x14ac:dyDescent="0.2">
      <c r="A255">
        <v>251</v>
      </c>
      <c r="B255" t="str">
        <f t="shared" si="9"/>
        <v>A0251</v>
      </c>
      <c r="C255" t="s">
        <v>40</v>
      </c>
      <c r="D255" t="s">
        <v>825</v>
      </c>
      <c r="E255" t="s">
        <v>1101</v>
      </c>
      <c r="F255">
        <f t="shared" si="7"/>
        <v>1</v>
      </c>
    </row>
    <row r="256" spans="1:6" x14ac:dyDescent="0.2">
      <c r="A256">
        <v>252</v>
      </c>
      <c r="B256" t="str">
        <f t="shared" si="9"/>
        <v>A0252</v>
      </c>
      <c r="C256" t="s">
        <v>40</v>
      </c>
      <c r="D256" t="s">
        <v>826</v>
      </c>
      <c r="E256" t="s">
        <v>840</v>
      </c>
      <c r="F256">
        <f t="shared" si="7"/>
        <v>1</v>
      </c>
    </row>
    <row r="257" spans="1:6" x14ac:dyDescent="0.2">
      <c r="A257">
        <v>253</v>
      </c>
      <c r="B257" t="str">
        <f t="shared" si="9"/>
        <v>A0253</v>
      </c>
      <c r="C257" t="s">
        <v>40</v>
      </c>
      <c r="D257" t="s">
        <v>827</v>
      </c>
      <c r="E257" t="s">
        <v>841</v>
      </c>
      <c r="F257">
        <f t="shared" si="7"/>
        <v>1</v>
      </c>
    </row>
    <row r="258" spans="1:6" x14ac:dyDescent="0.2">
      <c r="A258">
        <v>254</v>
      </c>
      <c r="B258" t="str">
        <f t="shared" si="9"/>
        <v>A0254</v>
      </c>
      <c r="C258" t="s">
        <v>40</v>
      </c>
      <c r="D258" t="s">
        <v>828</v>
      </c>
      <c r="E258" t="s">
        <v>842</v>
      </c>
      <c r="F258">
        <f t="shared" si="7"/>
        <v>1</v>
      </c>
    </row>
    <row r="259" spans="1:6" x14ac:dyDescent="0.2">
      <c r="A259">
        <v>255</v>
      </c>
      <c r="B259" t="str">
        <f t="shared" si="9"/>
        <v>A0255</v>
      </c>
      <c r="C259" t="s">
        <v>40</v>
      </c>
      <c r="D259" t="s">
        <v>829</v>
      </c>
      <c r="E259" t="s">
        <v>843</v>
      </c>
      <c r="F259">
        <f t="shared" si="7"/>
        <v>1</v>
      </c>
    </row>
    <row r="260" spans="1:6" x14ac:dyDescent="0.2">
      <c r="A260">
        <v>256</v>
      </c>
      <c r="B260" t="str">
        <f t="shared" si="9"/>
        <v>A0256</v>
      </c>
      <c r="C260" t="s">
        <v>40</v>
      </c>
      <c r="D260" t="s">
        <v>830</v>
      </c>
      <c r="E260" t="s">
        <v>844</v>
      </c>
      <c r="F260">
        <f t="shared" si="7"/>
        <v>1</v>
      </c>
    </row>
    <row r="261" spans="1:6" x14ac:dyDescent="0.2">
      <c r="A261">
        <v>257</v>
      </c>
      <c r="B261" t="str">
        <f t="shared" si="9"/>
        <v>A0257</v>
      </c>
      <c r="C261" t="s">
        <v>40</v>
      </c>
      <c r="D261" t="s">
        <v>835</v>
      </c>
      <c r="E261" t="s">
        <v>1012</v>
      </c>
      <c r="F261">
        <f t="shared" si="7"/>
        <v>1</v>
      </c>
    </row>
    <row r="262" spans="1:6" x14ac:dyDescent="0.2">
      <c r="A262">
        <v>258</v>
      </c>
      <c r="B262" t="str">
        <f t="shared" si="9"/>
        <v>A0258</v>
      </c>
      <c r="C262" t="s">
        <v>40</v>
      </c>
      <c r="D262" t="s">
        <v>834</v>
      </c>
      <c r="E262" t="s">
        <v>1013</v>
      </c>
      <c r="F262">
        <f t="shared" ref="F262:F325" si="10">COUNTIF(D:D,D262)</f>
        <v>1</v>
      </c>
    </row>
    <row r="263" spans="1:6" x14ac:dyDescent="0.2">
      <c r="A263">
        <v>259</v>
      </c>
      <c r="B263" t="str">
        <f t="shared" si="9"/>
        <v>A0259</v>
      </c>
      <c r="C263" t="s">
        <v>40</v>
      </c>
      <c r="D263" t="s">
        <v>1014</v>
      </c>
      <c r="E263" t="s">
        <v>1015</v>
      </c>
      <c r="F263">
        <f t="shared" si="10"/>
        <v>2</v>
      </c>
    </row>
    <row r="264" spans="1:6" x14ac:dyDescent="0.2">
      <c r="A264">
        <v>260</v>
      </c>
      <c r="B264" t="str">
        <f t="shared" si="9"/>
        <v>A0260</v>
      </c>
      <c r="C264" t="s">
        <v>40</v>
      </c>
      <c r="D264" t="s">
        <v>836</v>
      </c>
      <c r="E264" t="s">
        <v>837</v>
      </c>
      <c r="F264">
        <f t="shared" si="10"/>
        <v>1</v>
      </c>
    </row>
    <row r="265" spans="1:6" x14ac:dyDescent="0.2">
      <c r="A265">
        <v>261</v>
      </c>
      <c r="B265" t="str">
        <f t="shared" si="9"/>
        <v>A0261</v>
      </c>
      <c r="C265" t="s">
        <v>40</v>
      </c>
      <c r="D265" t="s">
        <v>845</v>
      </c>
      <c r="E265" t="s">
        <v>838</v>
      </c>
      <c r="F265">
        <f t="shared" si="10"/>
        <v>1</v>
      </c>
    </row>
    <row r="266" spans="1:6" x14ac:dyDescent="0.2">
      <c r="A266">
        <v>262</v>
      </c>
      <c r="B266" t="str">
        <f t="shared" si="9"/>
        <v>A0262</v>
      </c>
      <c r="C266" t="s">
        <v>40</v>
      </c>
      <c r="D266" t="s">
        <v>846</v>
      </c>
      <c r="E266" t="s">
        <v>1179</v>
      </c>
      <c r="F266">
        <f t="shared" si="10"/>
        <v>1</v>
      </c>
    </row>
    <row r="267" spans="1:6" x14ac:dyDescent="0.2">
      <c r="A267">
        <v>263</v>
      </c>
      <c r="B267" t="str">
        <f t="shared" si="9"/>
        <v>A0263</v>
      </c>
      <c r="C267" t="s">
        <v>40</v>
      </c>
      <c r="D267" t="s">
        <v>849</v>
      </c>
      <c r="E267" t="s">
        <v>1249</v>
      </c>
      <c r="F267">
        <f t="shared" si="10"/>
        <v>1</v>
      </c>
    </row>
    <row r="268" spans="1:6" x14ac:dyDescent="0.2">
      <c r="A268">
        <v>264</v>
      </c>
      <c r="B268" t="str">
        <f t="shared" si="9"/>
        <v>A0264</v>
      </c>
      <c r="C268" t="s">
        <v>40</v>
      </c>
      <c r="D268" t="s">
        <v>848</v>
      </c>
      <c r="E268" t="s">
        <v>1102</v>
      </c>
      <c r="F268">
        <f t="shared" si="10"/>
        <v>1</v>
      </c>
    </row>
    <row r="269" spans="1:6" x14ac:dyDescent="0.2">
      <c r="A269">
        <v>265</v>
      </c>
      <c r="B269" t="str">
        <f t="shared" si="9"/>
        <v>A0265</v>
      </c>
      <c r="C269" t="s">
        <v>40</v>
      </c>
      <c r="D269" t="s">
        <v>850</v>
      </c>
      <c r="E269" t="s">
        <v>1248</v>
      </c>
      <c r="F269">
        <f t="shared" si="10"/>
        <v>1</v>
      </c>
    </row>
    <row r="270" spans="1:6" x14ac:dyDescent="0.2">
      <c r="A270">
        <v>266</v>
      </c>
      <c r="B270" t="str">
        <f t="shared" si="9"/>
        <v>A0266</v>
      </c>
      <c r="C270" t="s">
        <v>40</v>
      </c>
      <c r="D270" t="s">
        <v>851</v>
      </c>
      <c r="E270" t="s">
        <v>852</v>
      </c>
      <c r="F270">
        <f t="shared" si="10"/>
        <v>1</v>
      </c>
    </row>
    <row r="271" spans="1:6" x14ac:dyDescent="0.2">
      <c r="A271">
        <v>267</v>
      </c>
      <c r="B271" t="str">
        <f t="shared" si="9"/>
        <v>A0267</v>
      </c>
      <c r="C271" t="s">
        <v>40</v>
      </c>
      <c r="D271" t="s">
        <v>853</v>
      </c>
      <c r="E271" t="s">
        <v>1185</v>
      </c>
      <c r="F271">
        <f t="shared" si="10"/>
        <v>1</v>
      </c>
    </row>
    <row r="272" spans="1:6" x14ac:dyDescent="0.2">
      <c r="A272">
        <v>268</v>
      </c>
      <c r="B272" t="str">
        <f t="shared" si="9"/>
        <v>A0268</v>
      </c>
      <c r="C272" t="s">
        <v>40</v>
      </c>
      <c r="D272" t="s">
        <v>854</v>
      </c>
      <c r="E272" t="s">
        <v>855</v>
      </c>
      <c r="F272">
        <f t="shared" si="10"/>
        <v>1</v>
      </c>
    </row>
    <row r="273" spans="1:6" x14ac:dyDescent="0.2">
      <c r="A273">
        <v>269</v>
      </c>
      <c r="B273" t="str">
        <f t="shared" si="9"/>
        <v>A0269</v>
      </c>
      <c r="C273" t="s">
        <v>40</v>
      </c>
      <c r="D273" t="s">
        <v>856</v>
      </c>
      <c r="E273" t="s">
        <v>1103</v>
      </c>
      <c r="F273">
        <f t="shared" si="10"/>
        <v>1</v>
      </c>
    </row>
    <row r="274" spans="1:6" x14ac:dyDescent="0.2">
      <c r="A274">
        <v>270</v>
      </c>
      <c r="B274" t="str">
        <f t="shared" si="9"/>
        <v>A0270</v>
      </c>
      <c r="C274" t="s">
        <v>40</v>
      </c>
      <c r="D274" t="s">
        <v>857</v>
      </c>
      <c r="E274" t="s">
        <v>1104</v>
      </c>
      <c r="F274">
        <f t="shared" si="10"/>
        <v>1</v>
      </c>
    </row>
    <row r="275" spans="1:6" x14ac:dyDescent="0.2">
      <c r="A275">
        <v>271</v>
      </c>
      <c r="B275" t="str">
        <f t="shared" si="9"/>
        <v>A0271</v>
      </c>
      <c r="C275" t="s">
        <v>40</v>
      </c>
      <c r="D275" t="s">
        <v>859</v>
      </c>
      <c r="E275" t="s">
        <v>865</v>
      </c>
      <c r="F275">
        <f t="shared" si="10"/>
        <v>1</v>
      </c>
    </row>
    <row r="276" spans="1:6" x14ac:dyDescent="0.2">
      <c r="A276">
        <v>272</v>
      </c>
      <c r="B276" t="str">
        <f t="shared" si="9"/>
        <v>A0272</v>
      </c>
      <c r="C276" t="s">
        <v>40</v>
      </c>
      <c r="D276" t="s">
        <v>862</v>
      </c>
      <c r="E276" t="s">
        <v>890</v>
      </c>
      <c r="F276">
        <f t="shared" si="10"/>
        <v>1</v>
      </c>
    </row>
    <row r="277" spans="1:6" x14ac:dyDescent="0.2">
      <c r="A277">
        <v>273</v>
      </c>
      <c r="B277" t="str">
        <f t="shared" si="9"/>
        <v>A0273</v>
      </c>
      <c r="C277" t="s">
        <v>40</v>
      </c>
      <c r="D277" t="s">
        <v>863</v>
      </c>
      <c r="E277" t="s">
        <v>868</v>
      </c>
      <c r="F277">
        <f t="shared" si="10"/>
        <v>1</v>
      </c>
    </row>
    <row r="278" spans="1:6" x14ac:dyDescent="0.2">
      <c r="A278">
        <v>274</v>
      </c>
      <c r="B278" t="str">
        <f t="shared" si="9"/>
        <v>A0274</v>
      </c>
      <c r="C278" t="s">
        <v>40</v>
      </c>
      <c r="D278" t="s">
        <v>864</v>
      </c>
      <c r="E278" t="s">
        <v>1170</v>
      </c>
      <c r="F278">
        <f t="shared" si="10"/>
        <v>1</v>
      </c>
    </row>
    <row r="279" spans="1:6" x14ac:dyDescent="0.2">
      <c r="A279">
        <v>275</v>
      </c>
      <c r="B279" t="str">
        <f t="shared" si="9"/>
        <v>A0275</v>
      </c>
      <c r="C279" t="s">
        <v>40</v>
      </c>
      <c r="D279" t="s">
        <v>866</v>
      </c>
      <c r="E279" t="s">
        <v>867</v>
      </c>
      <c r="F279">
        <f t="shared" si="10"/>
        <v>1</v>
      </c>
    </row>
    <row r="280" spans="1:6" x14ac:dyDescent="0.2">
      <c r="A280">
        <v>276</v>
      </c>
      <c r="B280" t="str">
        <f t="shared" si="9"/>
        <v>A0276</v>
      </c>
      <c r="C280" t="s">
        <v>40</v>
      </c>
      <c r="D280" t="s">
        <v>870</v>
      </c>
      <c r="E280" t="s">
        <v>869</v>
      </c>
      <c r="F280">
        <f t="shared" si="10"/>
        <v>1</v>
      </c>
    </row>
    <row r="281" spans="1:6" x14ac:dyDescent="0.2">
      <c r="A281">
        <v>277</v>
      </c>
      <c r="B281" t="str">
        <f t="shared" si="9"/>
        <v>A0277</v>
      </c>
      <c r="C281" t="s">
        <v>40</v>
      </c>
      <c r="D281" t="s">
        <v>879</v>
      </c>
      <c r="E281" t="s">
        <v>885</v>
      </c>
      <c r="F281">
        <f t="shared" si="10"/>
        <v>1</v>
      </c>
    </row>
    <row r="282" spans="1:6" x14ac:dyDescent="0.2">
      <c r="A282">
        <v>278</v>
      </c>
      <c r="B282" t="str">
        <f t="shared" si="9"/>
        <v>A0278</v>
      </c>
      <c r="C282" t="s">
        <v>40</v>
      </c>
      <c r="D282" t="s">
        <v>883</v>
      </c>
      <c r="E282" t="s">
        <v>884</v>
      </c>
      <c r="F282">
        <f t="shared" si="10"/>
        <v>1</v>
      </c>
    </row>
    <row r="283" spans="1:6" x14ac:dyDescent="0.2">
      <c r="A283">
        <v>279</v>
      </c>
      <c r="B283" t="str">
        <f t="shared" si="9"/>
        <v>A0279</v>
      </c>
      <c r="C283" t="s">
        <v>40</v>
      </c>
      <c r="D283" t="s">
        <v>886</v>
      </c>
      <c r="E283" t="s">
        <v>887</v>
      </c>
      <c r="F283">
        <f t="shared" si="10"/>
        <v>1</v>
      </c>
    </row>
    <row r="284" spans="1:6" x14ac:dyDescent="0.2">
      <c r="A284">
        <v>280</v>
      </c>
      <c r="B284" t="str">
        <f t="shared" si="9"/>
        <v>A0280</v>
      </c>
      <c r="C284" t="s">
        <v>40</v>
      </c>
      <c r="D284" t="s">
        <v>916</v>
      </c>
      <c r="E284" t="s">
        <v>1105</v>
      </c>
      <c r="F284">
        <f t="shared" si="10"/>
        <v>1</v>
      </c>
    </row>
    <row r="285" spans="1:6" x14ac:dyDescent="0.2">
      <c r="A285">
        <v>281</v>
      </c>
      <c r="B285" t="str">
        <f t="shared" si="9"/>
        <v>A0281</v>
      </c>
      <c r="C285" t="s">
        <v>40</v>
      </c>
      <c r="D285" t="s">
        <v>888</v>
      </c>
      <c r="E285" t="s">
        <v>889</v>
      </c>
      <c r="F285">
        <f t="shared" si="10"/>
        <v>1</v>
      </c>
    </row>
    <row r="286" spans="1:6" x14ac:dyDescent="0.2">
      <c r="A286">
        <v>282</v>
      </c>
      <c r="B286" t="str">
        <f t="shared" si="9"/>
        <v>A0282</v>
      </c>
      <c r="C286" t="s">
        <v>40</v>
      </c>
      <c r="D286" t="s">
        <v>891</v>
      </c>
      <c r="E286" t="s">
        <v>1106</v>
      </c>
      <c r="F286">
        <f t="shared" si="10"/>
        <v>1</v>
      </c>
    </row>
    <row r="287" spans="1:6" x14ac:dyDescent="0.2">
      <c r="A287">
        <v>283</v>
      </c>
      <c r="B287" t="str">
        <f t="shared" si="9"/>
        <v>A0283</v>
      </c>
      <c r="C287" t="s">
        <v>40</v>
      </c>
      <c r="D287" t="s">
        <v>917</v>
      </c>
      <c r="E287" t="s">
        <v>1171</v>
      </c>
      <c r="F287">
        <f t="shared" si="10"/>
        <v>1</v>
      </c>
    </row>
    <row r="288" spans="1:6" x14ac:dyDescent="0.2">
      <c r="A288">
        <v>284</v>
      </c>
      <c r="B288" t="str">
        <f t="shared" si="9"/>
        <v>A0284</v>
      </c>
      <c r="C288" t="s">
        <v>40</v>
      </c>
      <c r="D288" t="s">
        <v>918</v>
      </c>
      <c r="E288" t="s">
        <v>1107</v>
      </c>
      <c r="F288">
        <f t="shared" si="10"/>
        <v>1</v>
      </c>
    </row>
    <row r="289" spans="1:6" x14ac:dyDescent="0.2">
      <c r="A289">
        <v>285</v>
      </c>
      <c r="B289" t="str">
        <f t="shared" si="9"/>
        <v>A0285</v>
      </c>
      <c r="C289" t="s">
        <v>40</v>
      </c>
      <c r="D289" t="s">
        <v>892</v>
      </c>
      <c r="E289" t="s">
        <v>1108</v>
      </c>
      <c r="F289">
        <f t="shared" si="10"/>
        <v>1</v>
      </c>
    </row>
    <row r="290" spans="1:6" x14ac:dyDescent="0.2">
      <c r="A290">
        <v>286</v>
      </c>
      <c r="B290" t="str">
        <f t="shared" si="9"/>
        <v>A0286</v>
      </c>
      <c r="C290" t="s">
        <v>40</v>
      </c>
      <c r="D290" t="s">
        <v>893</v>
      </c>
      <c r="E290" t="s">
        <v>1109</v>
      </c>
      <c r="F290">
        <f t="shared" si="10"/>
        <v>1</v>
      </c>
    </row>
    <row r="291" spans="1:6" x14ac:dyDescent="0.2">
      <c r="A291">
        <v>287</v>
      </c>
      <c r="B291" t="str">
        <f t="shared" si="9"/>
        <v>A0287</v>
      </c>
      <c r="C291" t="s">
        <v>40</v>
      </c>
      <c r="D291" t="s">
        <v>894</v>
      </c>
      <c r="E291" t="s">
        <v>1172</v>
      </c>
      <c r="F291">
        <f t="shared" si="10"/>
        <v>1</v>
      </c>
    </row>
    <row r="292" spans="1:6" x14ac:dyDescent="0.2">
      <c r="A292">
        <v>288</v>
      </c>
      <c r="B292" t="str">
        <f t="shared" si="9"/>
        <v>A0288</v>
      </c>
      <c r="C292" t="s">
        <v>40</v>
      </c>
      <c r="D292" t="s">
        <v>895</v>
      </c>
      <c r="E292" t="s">
        <v>896</v>
      </c>
      <c r="F292">
        <f t="shared" si="10"/>
        <v>1</v>
      </c>
    </row>
    <row r="293" spans="1:6" x14ac:dyDescent="0.2">
      <c r="A293">
        <v>289</v>
      </c>
      <c r="B293" t="str">
        <f t="shared" si="9"/>
        <v>A0289</v>
      </c>
      <c r="C293" t="s">
        <v>40</v>
      </c>
      <c r="D293" t="s">
        <v>930</v>
      </c>
      <c r="E293" t="s">
        <v>1110</v>
      </c>
      <c r="F293">
        <f t="shared" si="10"/>
        <v>1</v>
      </c>
    </row>
    <row r="294" spans="1:6" x14ac:dyDescent="0.2">
      <c r="A294">
        <v>290</v>
      </c>
      <c r="B294" t="str">
        <f t="shared" si="9"/>
        <v>A0290</v>
      </c>
      <c r="C294" t="s">
        <v>40</v>
      </c>
      <c r="D294" t="s">
        <v>899</v>
      </c>
      <c r="E294" t="s">
        <v>1180</v>
      </c>
      <c r="F294">
        <f t="shared" si="10"/>
        <v>1</v>
      </c>
    </row>
    <row r="295" spans="1:6" x14ac:dyDescent="0.2">
      <c r="A295">
        <v>291</v>
      </c>
      <c r="B295" t="str">
        <f t="shared" si="9"/>
        <v>A0291</v>
      </c>
      <c r="C295" t="s">
        <v>40</v>
      </c>
      <c r="D295" t="s">
        <v>897</v>
      </c>
      <c r="E295" t="s">
        <v>1181</v>
      </c>
      <c r="F295">
        <f t="shared" si="10"/>
        <v>1</v>
      </c>
    </row>
    <row r="296" spans="1:6" x14ac:dyDescent="0.2">
      <c r="A296">
        <v>292</v>
      </c>
      <c r="B296" t="str">
        <f t="shared" si="9"/>
        <v>A0292</v>
      </c>
      <c r="C296" t="s">
        <v>40</v>
      </c>
      <c r="D296" t="s">
        <v>898</v>
      </c>
      <c r="E296" t="s">
        <v>1182</v>
      </c>
      <c r="F296">
        <f t="shared" si="10"/>
        <v>1</v>
      </c>
    </row>
    <row r="297" spans="1:6" x14ac:dyDescent="0.2">
      <c r="A297">
        <v>293</v>
      </c>
      <c r="B297" t="str">
        <f t="shared" si="9"/>
        <v>A0293</v>
      </c>
      <c r="C297" t="s">
        <v>40</v>
      </c>
      <c r="D297" t="s">
        <v>900</v>
      </c>
      <c r="E297" t="s">
        <v>1183</v>
      </c>
      <c r="F297">
        <f t="shared" si="10"/>
        <v>1</v>
      </c>
    </row>
    <row r="298" spans="1:6" x14ac:dyDescent="0.2">
      <c r="A298">
        <v>294</v>
      </c>
      <c r="B298" t="str">
        <f t="shared" si="9"/>
        <v>A0294</v>
      </c>
      <c r="C298" t="s">
        <v>40</v>
      </c>
      <c r="D298" t="s">
        <v>901</v>
      </c>
      <c r="E298" t="s">
        <v>974</v>
      </c>
      <c r="F298">
        <f t="shared" si="10"/>
        <v>1</v>
      </c>
    </row>
    <row r="299" spans="1:6" x14ac:dyDescent="0.2">
      <c r="A299">
        <v>295</v>
      </c>
      <c r="B299" t="str">
        <f t="shared" si="9"/>
        <v>A0295</v>
      </c>
      <c r="C299" t="s">
        <v>40</v>
      </c>
      <c r="D299" t="s">
        <v>902</v>
      </c>
      <c r="E299" t="s">
        <v>975</v>
      </c>
      <c r="F299">
        <f t="shared" si="10"/>
        <v>1</v>
      </c>
    </row>
    <row r="300" spans="1:6" x14ac:dyDescent="0.2">
      <c r="A300">
        <v>296</v>
      </c>
      <c r="B300" t="str">
        <f t="shared" si="9"/>
        <v>A0296</v>
      </c>
      <c r="C300" t="s">
        <v>40</v>
      </c>
      <c r="D300" t="s">
        <v>903</v>
      </c>
      <c r="E300" t="s">
        <v>976</v>
      </c>
      <c r="F300">
        <f t="shared" si="10"/>
        <v>1</v>
      </c>
    </row>
    <row r="301" spans="1:6" x14ac:dyDescent="0.2">
      <c r="A301">
        <v>297</v>
      </c>
      <c r="B301" t="str">
        <f t="shared" si="9"/>
        <v>A0297</v>
      </c>
      <c r="C301" t="s">
        <v>40</v>
      </c>
      <c r="D301" t="s">
        <v>932</v>
      </c>
      <c r="E301" t="s">
        <v>977</v>
      </c>
      <c r="F301">
        <f t="shared" si="10"/>
        <v>1</v>
      </c>
    </row>
    <row r="302" spans="1:6" x14ac:dyDescent="0.2">
      <c r="A302">
        <v>298</v>
      </c>
      <c r="B302" t="str">
        <f t="shared" si="9"/>
        <v>A0298</v>
      </c>
      <c r="C302" t="s">
        <v>40</v>
      </c>
      <c r="D302" t="s">
        <v>904</v>
      </c>
      <c r="E302" t="s">
        <v>1184</v>
      </c>
      <c r="F302">
        <f t="shared" si="10"/>
        <v>1</v>
      </c>
    </row>
    <row r="303" spans="1:6" x14ac:dyDescent="0.2">
      <c r="A303">
        <v>299</v>
      </c>
      <c r="B303" t="str">
        <f t="shared" si="9"/>
        <v>A0299</v>
      </c>
      <c r="C303" t="s">
        <v>40</v>
      </c>
      <c r="D303" t="s">
        <v>905</v>
      </c>
      <c r="E303" t="s">
        <v>906</v>
      </c>
      <c r="F303">
        <f t="shared" si="10"/>
        <v>1</v>
      </c>
    </row>
    <row r="304" spans="1:6" x14ac:dyDescent="0.2">
      <c r="A304">
        <v>300</v>
      </c>
      <c r="B304" t="str">
        <f t="shared" si="9"/>
        <v>A0300</v>
      </c>
      <c r="C304" t="s">
        <v>40</v>
      </c>
      <c r="D304" t="s">
        <v>907</v>
      </c>
      <c r="E304" t="s">
        <v>908</v>
      </c>
      <c r="F304">
        <f t="shared" si="10"/>
        <v>1</v>
      </c>
    </row>
    <row r="305" spans="1:6" x14ac:dyDescent="0.2">
      <c r="A305">
        <v>301</v>
      </c>
      <c r="B305" t="str">
        <f t="shared" si="9"/>
        <v>A0301</v>
      </c>
      <c r="C305" t="s">
        <v>40</v>
      </c>
      <c r="D305" t="s">
        <v>909</v>
      </c>
      <c r="E305" t="s">
        <v>1111</v>
      </c>
      <c r="F305">
        <f t="shared" si="10"/>
        <v>1</v>
      </c>
    </row>
    <row r="306" spans="1:6" x14ac:dyDescent="0.2">
      <c r="A306">
        <v>302</v>
      </c>
      <c r="B306" t="str">
        <f t="shared" si="9"/>
        <v>A0302</v>
      </c>
      <c r="C306" t="s">
        <v>40</v>
      </c>
      <c r="D306" t="s">
        <v>910</v>
      </c>
      <c r="E306" t="s">
        <v>1173</v>
      </c>
      <c r="F306">
        <f t="shared" si="10"/>
        <v>1</v>
      </c>
    </row>
    <row r="307" spans="1:6" x14ac:dyDescent="0.2">
      <c r="A307">
        <v>303</v>
      </c>
      <c r="B307" t="str">
        <f t="shared" ref="B307:B325" si="11">"A"&amp;TEXT(A307,"0000")</f>
        <v>A0303</v>
      </c>
      <c r="C307" t="s">
        <v>40</v>
      </c>
      <c r="D307" t="s">
        <v>911</v>
      </c>
      <c r="E307" t="s">
        <v>1173</v>
      </c>
      <c r="F307">
        <f t="shared" si="10"/>
        <v>1</v>
      </c>
    </row>
    <row r="308" spans="1:6" x14ac:dyDescent="0.2">
      <c r="A308">
        <v>304</v>
      </c>
      <c r="B308" t="str">
        <f t="shared" si="11"/>
        <v>A0304</v>
      </c>
      <c r="C308" t="s">
        <v>40</v>
      </c>
      <c r="D308" t="s">
        <v>912</v>
      </c>
      <c r="E308" t="s">
        <v>1173</v>
      </c>
      <c r="F308">
        <f t="shared" si="10"/>
        <v>1</v>
      </c>
    </row>
    <row r="309" spans="1:6" x14ac:dyDescent="0.2">
      <c r="A309">
        <v>305</v>
      </c>
      <c r="B309" t="str">
        <f t="shared" si="11"/>
        <v>A0305</v>
      </c>
      <c r="C309" t="s">
        <v>40</v>
      </c>
      <c r="D309" t="s">
        <v>913</v>
      </c>
      <c r="E309" t="s">
        <v>1173</v>
      </c>
      <c r="F309">
        <f t="shared" si="10"/>
        <v>1</v>
      </c>
    </row>
    <row r="310" spans="1:6" x14ac:dyDescent="0.2">
      <c r="A310">
        <v>306</v>
      </c>
      <c r="B310" t="str">
        <f t="shared" si="11"/>
        <v>A0306</v>
      </c>
      <c r="C310" t="s">
        <v>40</v>
      </c>
      <c r="D310" t="s">
        <v>914</v>
      </c>
      <c r="E310" t="s">
        <v>1173</v>
      </c>
      <c r="F310">
        <f t="shared" si="10"/>
        <v>1</v>
      </c>
    </row>
    <row r="311" spans="1:6" x14ac:dyDescent="0.2">
      <c r="A311">
        <v>307</v>
      </c>
      <c r="B311" t="str">
        <f t="shared" si="11"/>
        <v>A0307</v>
      </c>
      <c r="C311" t="s">
        <v>40</v>
      </c>
      <c r="D311" t="s">
        <v>915</v>
      </c>
      <c r="E311" t="s">
        <v>1173</v>
      </c>
      <c r="F311">
        <f t="shared" si="10"/>
        <v>1</v>
      </c>
    </row>
    <row r="312" spans="1:6" x14ac:dyDescent="0.2">
      <c r="A312">
        <v>308</v>
      </c>
      <c r="B312" t="str">
        <f t="shared" si="11"/>
        <v>A0308</v>
      </c>
      <c r="C312" t="s">
        <v>40</v>
      </c>
      <c r="D312" t="s">
        <v>929</v>
      </c>
      <c r="E312" t="s">
        <v>942</v>
      </c>
      <c r="F312">
        <f t="shared" si="10"/>
        <v>1</v>
      </c>
    </row>
    <row r="313" spans="1:6" x14ac:dyDescent="0.2">
      <c r="A313">
        <v>309</v>
      </c>
      <c r="B313" t="str">
        <f t="shared" si="11"/>
        <v>A0309</v>
      </c>
      <c r="C313" t="s">
        <v>40</v>
      </c>
      <c r="D313" t="s">
        <v>941</v>
      </c>
      <c r="E313" t="s">
        <v>920</v>
      </c>
      <c r="F313">
        <f t="shared" si="10"/>
        <v>1</v>
      </c>
    </row>
    <row r="314" spans="1:6" x14ac:dyDescent="0.2">
      <c r="A314">
        <v>310</v>
      </c>
      <c r="B314" t="str">
        <f t="shared" si="11"/>
        <v>A0310</v>
      </c>
      <c r="C314" t="s">
        <v>40</v>
      </c>
      <c r="D314" t="s">
        <v>921</v>
      </c>
      <c r="E314" t="s">
        <v>1016</v>
      </c>
      <c r="F314">
        <f t="shared" si="10"/>
        <v>1</v>
      </c>
    </row>
    <row r="315" spans="1:6" x14ac:dyDescent="0.2">
      <c r="A315">
        <v>311</v>
      </c>
      <c r="B315" t="str">
        <f t="shared" si="11"/>
        <v>A0311</v>
      </c>
      <c r="C315" t="s">
        <v>40</v>
      </c>
      <c r="D315" t="s">
        <v>922</v>
      </c>
      <c r="E315" t="s">
        <v>1236</v>
      </c>
      <c r="F315">
        <f t="shared" si="10"/>
        <v>1</v>
      </c>
    </row>
    <row r="316" spans="1:6" x14ac:dyDescent="0.2">
      <c r="A316">
        <v>312</v>
      </c>
      <c r="B316" t="str">
        <f t="shared" si="11"/>
        <v>A0312</v>
      </c>
      <c r="C316" t="s">
        <v>40</v>
      </c>
      <c r="D316" t="s">
        <v>925</v>
      </c>
      <c r="E316" t="s">
        <v>926</v>
      </c>
      <c r="F316">
        <f t="shared" si="10"/>
        <v>1</v>
      </c>
    </row>
    <row r="317" spans="1:6" x14ac:dyDescent="0.2">
      <c r="A317">
        <v>313</v>
      </c>
      <c r="B317" t="str">
        <f t="shared" si="11"/>
        <v>A0313</v>
      </c>
      <c r="C317" t="s">
        <v>40</v>
      </c>
      <c r="D317" t="s">
        <v>927</v>
      </c>
      <c r="E317" t="s">
        <v>928</v>
      </c>
      <c r="F317">
        <f t="shared" si="10"/>
        <v>1</v>
      </c>
    </row>
    <row r="318" spans="1:6" x14ac:dyDescent="0.2">
      <c r="A318">
        <v>314</v>
      </c>
      <c r="B318" t="str">
        <f t="shared" si="11"/>
        <v>A0314</v>
      </c>
      <c r="C318" t="s">
        <v>40</v>
      </c>
      <c r="D318" t="s">
        <v>931</v>
      </c>
      <c r="E318" t="s">
        <v>1174</v>
      </c>
      <c r="F318">
        <f t="shared" si="10"/>
        <v>1</v>
      </c>
    </row>
    <row r="319" spans="1:6" x14ac:dyDescent="0.2">
      <c r="A319">
        <v>315</v>
      </c>
      <c r="B319" t="str">
        <f t="shared" si="11"/>
        <v>A0315</v>
      </c>
      <c r="C319" t="s">
        <v>40</v>
      </c>
      <c r="D319" t="s">
        <v>934</v>
      </c>
      <c r="E319" t="s">
        <v>1175</v>
      </c>
      <c r="F319">
        <f t="shared" si="10"/>
        <v>1</v>
      </c>
    </row>
    <row r="320" spans="1:6" x14ac:dyDescent="0.2">
      <c r="A320">
        <v>316</v>
      </c>
      <c r="B320" t="str">
        <f t="shared" si="11"/>
        <v>A0316</v>
      </c>
      <c r="C320" t="s">
        <v>40</v>
      </c>
      <c r="D320" t="s">
        <v>1252</v>
      </c>
      <c r="E320" t="s">
        <v>935</v>
      </c>
      <c r="F320">
        <f t="shared" si="10"/>
        <v>1</v>
      </c>
    </row>
    <row r="321" spans="1:6" x14ac:dyDescent="0.2">
      <c r="A321">
        <v>317</v>
      </c>
      <c r="B321" t="str">
        <f t="shared" si="11"/>
        <v>A0317</v>
      </c>
      <c r="C321" t="s">
        <v>40</v>
      </c>
      <c r="D321" t="s">
        <v>1253</v>
      </c>
      <c r="E321" t="s">
        <v>936</v>
      </c>
      <c r="F321">
        <f t="shared" si="10"/>
        <v>1</v>
      </c>
    </row>
    <row r="322" spans="1:6" x14ac:dyDescent="0.2">
      <c r="A322">
        <v>318</v>
      </c>
      <c r="B322" t="str">
        <f t="shared" si="11"/>
        <v>A0318</v>
      </c>
      <c r="C322" t="s">
        <v>40</v>
      </c>
      <c r="D322" t="s">
        <v>1238</v>
      </c>
      <c r="E322" t="s">
        <v>1112</v>
      </c>
      <c r="F322">
        <f t="shared" si="10"/>
        <v>1</v>
      </c>
    </row>
    <row r="323" spans="1:6" x14ac:dyDescent="0.2">
      <c r="A323">
        <v>319</v>
      </c>
      <c r="B323" t="str">
        <f t="shared" si="11"/>
        <v>A0319</v>
      </c>
      <c r="C323" t="s">
        <v>40</v>
      </c>
      <c r="D323" t="s">
        <v>937</v>
      </c>
      <c r="E323" t="s">
        <v>1113</v>
      </c>
      <c r="F323">
        <f t="shared" si="10"/>
        <v>1</v>
      </c>
    </row>
    <row r="324" spans="1:6" x14ac:dyDescent="0.2">
      <c r="A324">
        <v>320</v>
      </c>
      <c r="B324" t="str">
        <f t="shared" si="11"/>
        <v>A0320</v>
      </c>
      <c r="C324" t="s">
        <v>40</v>
      </c>
      <c r="D324" t="s">
        <v>938</v>
      </c>
      <c r="E324" t="s">
        <v>1114</v>
      </c>
      <c r="F324">
        <f t="shared" si="10"/>
        <v>1</v>
      </c>
    </row>
    <row r="325" spans="1:6" x14ac:dyDescent="0.2">
      <c r="A325">
        <v>321</v>
      </c>
      <c r="B325" t="str">
        <f t="shared" si="11"/>
        <v>A0321</v>
      </c>
      <c r="C325" t="s">
        <v>40</v>
      </c>
      <c r="D325" t="s">
        <v>939</v>
      </c>
      <c r="E325" t="s">
        <v>940</v>
      </c>
      <c r="F325">
        <f t="shared" si="10"/>
        <v>1</v>
      </c>
    </row>
    <row r="326" spans="1:6" x14ac:dyDescent="0.2">
      <c r="A326">
        <v>322</v>
      </c>
      <c r="B326" t="str">
        <f t="shared" ref="B326:B389" si="12">"A"&amp;TEXT(A326,"0000")</f>
        <v>A0322</v>
      </c>
      <c r="C326" t="s">
        <v>40</v>
      </c>
      <c r="D326" t="s">
        <v>943</v>
      </c>
      <c r="E326" t="s">
        <v>944</v>
      </c>
      <c r="F326">
        <f t="shared" ref="F326:F370" si="13">COUNTIF(D:D,D326)</f>
        <v>1</v>
      </c>
    </row>
    <row r="327" spans="1:6" x14ac:dyDescent="0.2">
      <c r="A327">
        <v>323</v>
      </c>
      <c r="B327" t="str">
        <f t="shared" si="12"/>
        <v>A0323</v>
      </c>
      <c r="C327" t="s">
        <v>40</v>
      </c>
      <c r="D327" t="s">
        <v>945</v>
      </c>
      <c r="E327" t="s">
        <v>1239</v>
      </c>
      <c r="F327">
        <f t="shared" si="13"/>
        <v>1</v>
      </c>
    </row>
    <row r="328" spans="1:6" x14ac:dyDescent="0.2">
      <c r="A328">
        <v>324</v>
      </c>
      <c r="B328" t="str">
        <f t="shared" si="12"/>
        <v>A0324</v>
      </c>
      <c r="C328" t="s">
        <v>40</v>
      </c>
      <c r="D328" t="s">
        <v>946</v>
      </c>
      <c r="E328" t="s">
        <v>1176</v>
      </c>
      <c r="F328">
        <f t="shared" si="13"/>
        <v>1</v>
      </c>
    </row>
    <row r="329" spans="1:6" x14ac:dyDescent="0.2">
      <c r="A329">
        <v>325</v>
      </c>
      <c r="B329" t="str">
        <f t="shared" si="12"/>
        <v>A0325</v>
      </c>
      <c r="C329" t="s">
        <v>40</v>
      </c>
      <c r="D329" t="s">
        <v>959</v>
      </c>
      <c r="E329" t="s">
        <v>955</v>
      </c>
      <c r="F329">
        <f t="shared" si="13"/>
        <v>1</v>
      </c>
    </row>
    <row r="330" spans="1:6" x14ac:dyDescent="0.2">
      <c r="A330">
        <v>326</v>
      </c>
      <c r="B330" t="str">
        <f t="shared" si="12"/>
        <v>A0326</v>
      </c>
      <c r="C330" t="s">
        <v>40</v>
      </c>
      <c r="D330" t="s">
        <v>960</v>
      </c>
      <c r="E330" t="s">
        <v>958</v>
      </c>
      <c r="F330">
        <f t="shared" si="13"/>
        <v>1</v>
      </c>
    </row>
    <row r="331" spans="1:6" x14ac:dyDescent="0.2">
      <c r="A331">
        <v>327</v>
      </c>
      <c r="B331" t="str">
        <f t="shared" si="12"/>
        <v>A0327</v>
      </c>
      <c r="C331" t="s">
        <v>40</v>
      </c>
      <c r="D331" t="s">
        <v>961</v>
      </c>
      <c r="E331" t="s">
        <v>1177</v>
      </c>
      <c r="F331">
        <f t="shared" si="13"/>
        <v>1</v>
      </c>
    </row>
    <row r="332" spans="1:6" x14ac:dyDescent="0.2">
      <c r="A332">
        <v>328</v>
      </c>
      <c r="B332" t="str">
        <f t="shared" si="12"/>
        <v>A0328</v>
      </c>
      <c r="C332" t="s">
        <v>40</v>
      </c>
      <c r="D332" t="s">
        <v>962</v>
      </c>
      <c r="E332" t="s">
        <v>963</v>
      </c>
      <c r="F332">
        <f t="shared" si="13"/>
        <v>1</v>
      </c>
    </row>
    <row r="333" spans="1:6" x14ac:dyDescent="0.2">
      <c r="A333">
        <v>329</v>
      </c>
      <c r="B333" t="str">
        <f t="shared" si="12"/>
        <v>A0329</v>
      </c>
      <c r="C333" t="s">
        <v>40</v>
      </c>
      <c r="D333" t="s">
        <v>978</v>
      </c>
      <c r="E333" t="s">
        <v>979</v>
      </c>
      <c r="F333">
        <f t="shared" si="13"/>
        <v>1</v>
      </c>
    </row>
    <row r="334" spans="1:6" x14ac:dyDescent="0.2">
      <c r="A334">
        <v>330</v>
      </c>
      <c r="B334" t="str">
        <f t="shared" si="12"/>
        <v>A0330</v>
      </c>
      <c r="C334" t="s">
        <v>40</v>
      </c>
      <c r="D334" t="s">
        <v>980</v>
      </c>
      <c r="E334" t="s">
        <v>983</v>
      </c>
      <c r="F334">
        <f t="shared" si="13"/>
        <v>1</v>
      </c>
    </row>
    <row r="335" spans="1:6" x14ac:dyDescent="0.2">
      <c r="A335">
        <v>331</v>
      </c>
      <c r="B335" t="str">
        <f t="shared" si="12"/>
        <v>A0331</v>
      </c>
      <c r="C335" t="s">
        <v>40</v>
      </c>
      <c r="D335" t="s">
        <v>998</v>
      </c>
      <c r="E335" t="s">
        <v>1178</v>
      </c>
      <c r="F335">
        <f t="shared" si="13"/>
        <v>1</v>
      </c>
    </row>
    <row r="336" spans="1:6" x14ac:dyDescent="0.2">
      <c r="A336">
        <v>332</v>
      </c>
      <c r="B336" t="str">
        <f t="shared" si="12"/>
        <v>A0332</v>
      </c>
      <c r="C336" t="s">
        <v>40</v>
      </c>
      <c r="D336" t="s">
        <v>1196</v>
      </c>
      <c r="E336" t="s">
        <v>1237</v>
      </c>
      <c r="F336">
        <f t="shared" si="13"/>
        <v>1</v>
      </c>
    </row>
    <row r="337" spans="1:6" x14ac:dyDescent="0.2">
      <c r="A337">
        <v>333</v>
      </c>
      <c r="B337" t="str">
        <f t="shared" si="12"/>
        <v>A0333</v>
      </c>
      <c r="C337" t="s">
        <v>40</v>
      </c>
      <c r="D337" t="s">
        <v>1200</v>
      </c>
      <c r="E337" t="s">
        <v>1201</v>
      </c>
      <c r="F337">
        <f t="shared" si="13"/>
        <v>1</v>
      </c>
    </row>
    <row r="338" spans="1:6" x14ac:dyDescent="0.2">
      <c r="A338">
        <v>334</v>
      </c>
      <c r="B338" t="str">
        <f t="shared" si="12"/>
        <v>A0334</v>
      </c>
      <c r="C338" t="s">
        <v>40</v>
      </c>
      <c r="D338" t="s">
        <v>1240</v>
      </c>
      <c r="E338" t="s">
        <v>1241</v>
      </c>
      <c r="F338">
        <f t="shared" si="13"/>
        <v>1</v>
      </c>
    </row>
    <row r="339" spans="1:6" x14ac:dyDescent="0.2">
      <c r="A339">
        <v>335</v>
      </c>
      <c r="B339" t="str">
        <f t="shared" si="12"/>
        <v>A0335</v>
      </c>
      <c r="C339" t="s">
        <v>40</v>
      </c>
      <c r="D339" t="s">
        <v>1242</v>
      </c>
      <c r="E339" t="s">
        <v>1243</v>
      </c>
      <c r="F339">
        <f t="shared" si="13"/>
        <v>1</v>
      </c>
    </row>
    <row r="340" spans="1:6" x14ac:dyDescent="0.2">
      <c r="A340">
        <v>336</v>
      </c>
      <c r="B340" t="str">
        <f t="shared" si="12"/>
        <v>A0336</v>
      </c>
      <c r="C340" t="s">
        <v>40</v>
      </c>
      <c r="D340" t="s">
        <v>1246</v>
      </c>
      <c r="E340" t="s">
        <v>1247</v>
      </c>
      <c r="F340">
        <f t="shared" si="13"/>
        <v>1</v>
      </c>
    </row>
    <row r="341" spans="1:6" x14ac:dyDescent="0.2">
      <c r="A341">
        <v>337</v>
      </c>
      <c r="B341" t="str">
        <f t="shared" si="12"/>
        <v>A0337</v>
      </c>
      <c r="C341" t="s">
        <v>40</v>
      </c>
      <c r="D341" t="s">
        <v>1251</v>
      </c>
      <c r="E341" t="s">
        <v>1173</v>
      </c>
      <c r="F341">
        <f t="shared" si="13"/>
        <v>1</v>
      </c>
    </row>
    <row r="342" spans="1:6" x14ac:dyDescent="0.2">
      <c r="A342">
        <v>338</v>
      </c>
      <c r="B342" t="str">
        <f t="shared" si="12"/>
        <v>A0338</v>
      </c>
      <c r="C342" t="s">
        <v>40</v>
      </c>
      <c r="D342" t="s">
        <v>1254</v>
      </c>
      <c r="E342" t="s">
        <v>1255</v>
      </c>
      <c r="F342">
        <f t="shared" si="13"/>
        <v>1</v>
      </c>
    </row>
    <row r="343" spans="1:6" x14ac:dyDescent="0.2">
      <c r="A343">
        <v>339</v>
      </c>
      <c r="B343" t="str">
        <f t="shared" si="12"/>
        <v>A0339</v>
      </c>
      <c r="C343" t="s">
        <v>40</v>
      </c>
      <c r="D343" t="s">
        <v>1256</v>
      </c>
      <c r="E343" t="s">
        <v>1257</v>
      </c>
      <c r="F343">
        <f t="shared" si="13"/>
        <v>1</v>
      </c>
    </row>
    <row r="344" spans="1:6" x14ac:dyDescent="0.2">
      <c r="A344">
        <v>340</v>
      </c>
      <c r="B344" t="str">
        <f t="shared" si="12"/>
        <v>A0340</v>
      </c>
      <c r="C344" t="s">
        <v>40</v>
      </c>
      <c r="D344" t="s">
        <v>1258</v>
      </c>
      <c r="E344" t="s">
        <v>1259</v>
      </c>
      <c r="F344">
        <f t="shared" si="13"/>
        <v>1</v>
      </c>
    </row>
    <row r="345" spans="1:6" x14ac:dyDescent="0.2">
      <c r="A345">
        <v>341</v>
      </c>
      <c r="B345" t="str">
        <f t="shared" si="12"/>
        <v>A0341</v>
      </c>
      <c r="C345" t="s">
        <v>40</v>
      </c>
      <c r="D345" t="s">
        <v>1260</v>
      </c>
      <c r="E345" t="s">
        <v>1261</v>
      </c>
      <c r="F345">
        <f t="shared" si="13"/>
        <v>1</v>
      </c>
    </row>
    <row r="346" spans="1:6" x14ac:dyDescent="0.2">
      <c r="A346">
        <v>342</v>
      </c>
      <c r="B346" t="str">
        <f t="shared" si="12"/>
        <v>A0342</v>
      </c>
      <c r="C346" t="s">
        <v>40</v>
      </c>
      <c r="D346" t="s">
        <v>1614</v>
      </c>
      <c r="E346" t="s">
        <v>1619</v>
      </c>
      <c r="F346">
        <f t="shared" si="13"/>
        <v>1</v>
      </c>
    </row>
    <row r="347" spans="1:6" x14ac:dyDescent="0.2">
      <c r="A347">
        <v>343</v>
      </c>
      <c r="B347" t="str">
        <f t="shared" si="12"/>
        <v>A0343</v>
      </c>
      <c r="C347" t="s">
        <v>40</v>
      </c>
      <c r="D347" t="s">
        <v>1617</v>
      </c>
      <c r="E347" t="s">
        <v>1618</v>
      </c>
      <c r="F347">
        <f t="shared" si="13"/>
        <v>1</v>
      </c>
    </row>
    <row r="348" spans="1:6" x14ac:dyDescent="0.2">
      <c r="A348">
        <v>344</v>
      </c>
      <c r="B348" t="str">
        <f t="shared" si="12"/>
        <v>A0344</v>
      </c>
      <c r="C348" t="s">
        <v>40</v>
      </c>
      <c r="D348" t="s">
        <v>1620</v>
      </c>
      <c r="E348" t="s">
        <v>1621</v>
      </c>
      <c r="F348">
        <f t="shared" si="13"/>
        <v>1</v>
      </c>
    </row>
    <row r="349" spans="1:6" x14ac:dyDescent="0.2">
      <c r="A349">
        <v>345</v>
      </c>
      <c r="B349" t="str">
        <f t="shared" si="12"/>
        <v>A0345</v>
      </c>
      <c r="C349" t="s">
        <v>40</v>
      </c>
      <c r="F349">
        <f t="shared" si="13"/>
        <v>0</v>
      </c>
    </row>
    <row r="350" spans="1:6" x14ac:dyDescent="0.2">
      <c r="A350">
        <v>346</v>
      </c>
      <c r="B350" t="str">
        <f t="shared" si="12"/>
        <v>A0346</v>
      </c>
      <c r="C350" t="s">
        <v>40</v>
      </c>
      <c r="F350">
        <f t="shared" si="13"/>
        <v>0</v>
      </c>
    </row>
    <row r="351" spans="1:6" x14ac:dyDescent="0.2">
      <c r="A351">
        <v>347</v>
      </c>
      <c r="B351" t="str">
        <f t="shared" si="12"/>
        <v>A0347</v>
      </c>
      <c r="C351" t="s">
        <v>40</v>
      </c>
      <c r="F351">
        <f t="shared" si="13"/>
        <v>0</v>
      </c>
    </row>
    <row r="352" spans="1:6" x14ac:dyDescent="0.2">
      <c r="A352">
        <v>348</v>
      </c>
      <c r="B352" t="str">
        <f t="shared" si="12"/>
        <v>A0348</v>
      </c>
      <c r="C352" t="s">
        <v>40</v>
      </c>
      <c r="F352">
        <f t="shared" si="13"/>
        <v>0</v>
      </c>
    </row>
    <row r="353" spans="1:6" x14ac:dyDescent="0.2">
      <c r="A353">
        <v>349</v>
      </c>
      <c r="B353" t="str">
        <f t="shared" si="12"/>
        <v>A0349</v>
      </c>
      <c r="C353" t="s">
        <v>40</v>
      </c>
      <c r="F353">
        <f t="shared" si="13"/>
        <v>0</v>
      </c>
    </row>
    <row r="354" spans="1:6" x14ac:dyDescent="0.2">
      <c r="A354">
        <v>350</v>
      </c>
      <c r="B354" t="str">
        <f t="shared" si="12"/>
        <v>A0350</v>
      </c>
      <c r="C354" t="s">
        <v>40</v>
      </c>
      <c r="F354">
        <f t="shared" si="13"/>
        <v>0</v>
      </c>
    </row>
    <row r="355" spans="1:6" x14ac:dyDescent="0.2">
      <c r="A355">
        <v>351</v>
      </c>
      <c r="B355" t="str">
        <f t="shared" si="12"/>
        <v>A0351</v>
      </c>
      <c r="C355" t="s">
        <v>40</v>
      </c>
      <c r="F355">
        <f t="shared" si="13"/>
        <v>0</v>
      </c>
    </row>
    <row r="356" spans="1:6" x14ac:dyDescent="0.2">
      <c r="A356">
        <v>352</v>
      </c>
      <c r="B356" t="str">
        <f t="shared" si="12"/>
        <v>A0352</v>
      </c>
      <c r="C356" t="s">
        <v>40</v>
      </c>
      <c r="F356">
        <f t="shared" si="13"/>
        <v>0</v>
      </c>
    </row>
    <row r="357" spans="1:6" x14ac:dyDescent="0.2">
      <c r="A357">
        <v>353</v>
      </c>
      <c r="B357" t="str">
        <f t="shared" si="12"/>
        <v>A0353</v>
      </c>
      <c r="C357" t="s">
        <v>40</v>
      </c>
      <c r="F357">
        <f t="shared" si="13"/>
        <v>0</v>
      </c>
    </row>
    <row r="358" spans="1:6" x14ac:dyDescent="0.2">
      <c r="A358">
        <v>354</v>
      </c>
      <c r="B358" t="str">
        <f t="shared" si="12"/>
        <v>A0354</v>
      </c>
      <c r="C358" t="s">
        <v>40</v>
      </c>
      <c r="F358">
        <f t="shared" si="13"/>
        <v>0</v>
      </c>
    </row>
    <row r="359" spans="1:6" x14ac:dyDescent="0.2">
      <c r="A359">
        <v>355</v>
      </c>
      <c r="B359" t="str">
        <f t="shared" si="12"/>
        <v>A0355</v>
      </c>
      <c r="C359" t="s">
        <v>40</v>
      </c>
      <c r="F359">
        <f t="shared" si="13"/>
        <v>0</v>
      </c>
    </row>
    <row r="360" spans="1:6" x14ac:dyDescent="0.2">
      <c r="A360">
        <v>356</v>
      </c>
      <c r="B360" t="str">
        <f t="shared" si="12"/>
        <v>A0356</v>
      </c>
      <c r="C360" t="s">
        <v>40</v>
      </c>
      <c r="F360">
        <f t="shared" si="13"/>
        <v>0</v>
      </c>
    </row>
    <row r="361" spans="1:6" x14ac:dyDescent="0.2">
      <c r="A361">
        <v>357</v>
      </c>
      <c r="B361" t="str">
        <f t="shared" si="12"/>
        <v>A0357</v>
      </c>
      <c r="C361" t="s">
        <v>40</v>
      </c>
      <c r="F361">
        <f t="shared" si="13"/>
        <v>0</v>
      </c>
    </row>
    <row r="362" spans="1:6" x14ac:dyDescent="0.2">
      <c r="A362">
        <v>358</v>
      </c>
      <c r="B362" t="str">
        <f t="shared" si="12"/>
        <v>A0358</v>
      </c>
      <c r="C362" t="s">
        <v>40</v>
      </c>
      <c r="F362">
        <f t="shared" si="13"/>
        <v>0</v>
      </c>
    </row>
    <row r="363" spans="1:6" x14ac:dyDescent="0.2">
      <c r="A363">
        <v>359</v>
      </c>
      <c r="B363" t="str">
        <f t="shared" si="12"/>
        <v>A0359</v>
      </c>
      <c r="C363" t="s">
        <v>40</v>
      </c>
      <c r="F363">
        <f t="shared" si="13"/>
        <v>0</v>
      </c>
    </row>
    <row r="364" spans="1:6" x14ac:dyDescent="0.2">
      <c r="A364">
        <v>360</v>
      </c>
      <c r="B364" t="str">
        <f t="shared" si="12"/>
        <v>A0360</v>
      </c>
      <c r="C364" t="s">
        <v>40</v>
      </c>
      <c r="F364">
        <f t="shared" si="13"/>
        <v>0</v>
      </c>
    </row>
    <row r="365" spans="1:6" x14ac:dyDescent="0.2">
      <c r="A365">
        <v>361</v>
      </c>
      <c r="B365" t="str">
        <f t="shared" si="12"/>
        <v>A0361</v>
      </c>
      <c r="C365" t="s">
        <v>40</v>
      </c>
      <c r="F365">
        <f t="shared" si="13"/>
        <v>0</v>
      </c>
    </row>
    <row r="366" spans="1:6" x14ac:dyDescent="0.2">
      <c r="A366">
        <v>362</v>
      </c>
      <c r="B366" t="str">
        <f t="shared" si="12"/>
        <v>A0362</v>
      </c>
      <c r="C366" t="s">
        <v>40</v>
      </c>
      <c r="F366">
        <f t="shared" si="13"/>
        <v>0</v>
      </c>
    </row>
    <row r="367" spans="1:6" x14ac:dyDescent="0.2">
      <c r="A367">
        <v>363</v>
      </c>
      <c r="B367" t="str">
        <f t="shared" si="12"/>
        <v>A0363</v>
      </c>
      <c r="C367" t="s">
        <v>40</v>
      </c>
      <c r="F367">
        <f t="shared" si="13"/>
        <v>0</v>
      </c>
    </row>
    <row r="368" spans="1:6" x14ac:dyDescent="0.2">
      <c r="A368">
        <v>364</v>
      </c>
      <c r="B368" t="str">
        <f t="shared" si="12"/>
        <v>A0364</v>
      </c>
      <c r="C368" t="s">
        <v>40</v>
      </c>
      <c r="F368">
        <f t="shared" si="13"/>
        <v>0</v>
      </c>
    </row>
    <row r="369" spans="1:6" x14ac:dyDescent="0.2">
      <c r="A369">
        <v>365</v>
      </c>
      <c r="B369" t="str">
        <f t="shared" si="12"/>
        <v>A0365</v>
      </c>
      <c r="C369" t="s">
        <v>40</v>
      </c>
      <c r="F369">
        <f t="shared" si="13"/>
        <v>0</v>
      </c>
    </row>
    <row r="370" spans="1:6" x14ac:dyDescent="0.2">
      <c r="A370">
        <v>366</v>
      </c>
      <c r="B370" t="str">
        <f t="shared" si="12"/>
        <v>A0366</v>
      </c>
      <c r="C370" t="s">
        <v>40</v>
      </c>
      <c r="F370">
        <f t="shared" si="13"/>
        <v>0</v>
      </c>
    </row>
    <row r="371" spans="1:6" x14ac:dyDescent="0.2">
      <c r="A371">
        <v>367</v>
      </c>
      <c r="B371" t="str">
        <f t="shared" si="12"/>
        <v>A0367</v>
      </c>
      <c r="C371" t="s">
        <v>40</v>
      </c>
      <c r="F371">
        <f t="shared" ref="F371:F389" si="14">COUNTIF(D:D,D371)</f>
        <v>0</v>
      </c>
    </row>
    <row r="372" spans="1:6" x14ac:dyDescent="0.2">
      <c r="A372">
        <v>368</v>
      </c>
      <c r="B372" t="str">
        <f t="shared" si="12"/>
        <v>A0368</v>
      </c>
      <c r="C372" t="s">
        <v>40</v>
      </c>
      <c r="F372">
        <f t="shared" si="14"/>
        <v>0</v>
      </c>
    </row>
    <row r="373" spans="1:6" x14ac:dyDescent="0.2">
      <c r="A373">
        <v>369</v>
      </c>
      <c r="B373" t="str">
        <f t="shared" si="12"/>
        <v>A0369</v>
      </c>
      <c r="C373" t="s">
        <v>40</v>
      </c>
      <c r="F373">
        <f t="shared" si="14"/>
        <v>0</v>
      </c>
    </row>
    <row r="374" spans="1:6" x14ac:dyDescent="0.2">
      <c r="A374">
        <v>370</v>
      </c>
      <c r="B374" t="str">
        <f t="shared" si="12"/>
        <v>A0370</v>
      </c>
      <c r="C374" t="s">
        <v>40</v>
      </c>
      <c r="F374">
        <f t="shared" si="14"/>
        <v>0</v>
      </c>
    </row>
    <row r="375" spans="1:6" x14ac:dyDescent="0.2">
      <c r="A375">
        <v>371</v>
      </c>
      <c r="B375" t="str">
        <f t="shared" si="12"/>
        <v>A0371</v>
      </c>
      <c r="C375" t="s">
        <v>40</v>
      </c>
      <c r="F375">
        <f t="shared" si="14"/>
        <v>0</v>
      </c>
    </row>
    <row r="376" spans="1:6" x14ac:dyDescent="0.2">
      <c r="A376">
        <v>372</v>
      </c>
      <c r="B376" t="str">
        <f t="shared" si="12"/>
        <v>A0372</v>
      </c>
      <c r="C376" t="s">
        <v>40</v>
      </c>
      <c r="F376">
        <f t="shared" si="14"/>
        <v>0</v>
      </c>
    </row>
    <row r="377" spans="1:6" x14ac:dyDescent="0.2">
      <c r="A377">
        <v>373</v>
      </c>
      <c r="B377" t="str">
        <f t="shared" si="12"/>
        <v>A0373</v>
      </c>
      <c r="C377" t="s">
        <v>40</v>
      </c>
      <c r="F377">
        <f t="shared" si="14"/>
        <v>0</v>
      </c>
    </row>
    <row r="378" spans="1:6" x14ac:dyDescent="0.2">
      <c r="A378">
        <v>374</v>
      </c>
      <c r="B378" t="str">
        <f t="shared" si="12"/>
        <v>A0374</v>
      </c>
      <c r="C378" t="s">
        <v>40</v>
      </c>
      <c r="F378">
        <f t="shared" si="14"/>
        <v>0</v>
      </c>
    </row>
    <row r="379" spans="1:6" x14ac:dyDescent="0.2">
      <c r="A379">
        <v>375</v>
      </c>
      <c r="B379" t="str">
        <f t="shared" si="12"/>
        <v>A0375</v>
      </c>
      <c r="C379" t="s">
        <v>40</v>
      </c>
      <c r="F379">
        <f t="shared" si="14"/>
        <v>0</v>
      </c>
    </row>
    <row r="380" spans="1:6" x14ac:dyDescent="0.2">
      <c r="A380">
        <v>376</v>
      </c>
      <c r="B380" t="str">
        <f t="shared" si="12"/>
        <v>A0376</v>
      </c>
      <c r="C380" t="s">
        <v>40</v>
      </c>
      <c r="F380">
        <f t="shared" si="14"/>
        <v>0</v>
      </c>
    </row>
    <row r="381" spans="1:6" x14ac:dyDescent="0.2">
      <c r="A381">
        <v>377</v>
      </c>
      <c r="B381" t="str">
        <f t="shared" si="12"/>
        <v>A0377</v>
      </c>
      <c r="C381" t="s">
        <v>40</v>
      </c>
      <c r="F381">
        <f t="shared" si="14"/>
        <v>0</v>
      </c>
    </row>
    <row r="382" spans="1:6" x14ac:dyDescent="0.2">
      <c r="A382">
        <v>378</v>
      </c>
      <c r="B382" t="str">
        <f t="shared" si="12"/>
        <v>A0378</v>
      </c>
      <c r="C382" t="s">
        <v>40</v>
      </c>
      <c r="F382">
        <f t="shared" si="14"/>
        <v>0</v>
      </c>
    </row>
    <row r="383" spans="1:6" x14ac:dyDescent="0.2">
      <c r="A383">
        <v>379</v>
      </c>
      <c r="B383" t="str">
        <f t="shared" si="12"/>
        <v>A0379</v>
      </c>
      <c r="C383" t="s">
        <v>40</v>
      </c>
      <c r="F383">
        <f t="shared" si="14"/>
        <v>0</v>
      </c>
    </row>
    <row r="384" spans="1:6" x14ac:dyDescent="0.2">
      <c r="A384">
        <v>380</v>
      </c>
      <c r="B384" t="str">
        <f t="shared" si="12"/>
        <v>A0380</v>
      </c>
      <c r="C384" t="s">
        <v>40</v>
      </c>
      <c r="F384">
        <f t="shared" si="14"/>
        <v>0</v>
      </c>
    </row>
    <row r="385" spans="1:6" x14ac:dyDescent="0.2">
      <c r="A385">
        <v>381</v>
      </c>
      <c r="B385" t="str">
        <f t="shared" si="12"/>
        <v>A0381</v>
      </c>
      <c r="C385" t="s">
        <v>40</v>
      </c>
      <c r="F385">
        <f t="shared" si="14"/>
        <v>0</v>
      </c>
    </row>
    <row r="386" spans="1:6" x14ac:dyDescent="0.2">
      <c r="A386">
        <v>382</v>
      </c>
      <c r="B386" t="str">
        <f t="shared" si="12"/>
        <v>A0382</v>
      </c>
      <c r="C386" t="s">
        <v>40</v>
      </c>
      <c r="F386">
        <f t="shared" si="14"/>
        <v>0</v>
      </c>
    </row>
    <row r="387" spans="1:6" x14ac:dyDescent="0.2">
      <c r="A387">
        <v>383</v>
      </c>
      <c r="B387" t="str">
        <f t="shared" si="12"/>
        <v>A0383</v>
      </c>
      <c r="C387" t="s">
        <v>40</v>
      </c>
      <c r="F387">
        <f t="shared" si="14"/>
        <v>0</v>
      </c>
    </row>
    <row r="388" spans="1:6" x14ac:dyDescent="0.2">
      <c r="A388">
        <v>384</v>
      </c>
      <c r="B388" t="str">
        <f t="shared" si="12"/>
        <v>A0384</v>
      </c>
      <c r="C388" t="s">
        <v>40</v>
      </c>
      <c r="F388">
        <f t="shared" si="14"/>
        <v>0</v>
      </c>
    </row>
    <row r="389" spans="1:6" x14ac:dyDescent="0.2">
      <c r="A389">
        <v>385</v>
      </c>
      <c r="B389" t="str">
        <f t="shared" si="12"/>
        <v>A0385</v>
      </c>
      <c r="C389" t="s">
        <v>40</v>
      </c>
      <c r="F389">
        <f t="shared" si="14"/>
        <v>0</v>
      </c>
    </row>
    <row r="390" spans="1:6" x14ac:dyDescent="0.2">
      <c r="A390">
        <v>386</v>
      </c>
      <c r="B390" t="str">
        <f t="shared" ref="B390:B449" si="15">"A"&amp;TEXT(A390,"0000")</f>
        <v>A0386</v>
      </c>
      <c r="C390" t="s">
        <v>40</v>
      </c>
      <c r="F390">
        <f t="shared" ref="F390:F449" si="16">COUNTIF(D:D,D390)</f>
        <v>0</v>
      </c>
    </row>
    <row r="391" spans="1:6" x14ac:dyDescent="0.2">
      <c r="A391">
        <v>387</v>
      </c>
      <c r="B391" t="str">
        <f t="shared" si="15"/>
        <v>A0387</v>
      </c>
      <c r="C391" t="s">
        <v>40</v>
      </c>
      <c r="F391">
        <f t="shared" si="16"/>
        <v>0</v>
      </c>
    </row>
    <row r="392" spans="1:6" x14ac:dyDescent="0.2">
      <c r="A392">
        <v>388</v>
      </c>
      <c r="B392" t="str">
        <f t="shared" si="15"/>
        <v>A0388</v>
      </c>
      <c r="C392" t="s">
        <v>40</v>
      </c>
      <c r="F392">
        <f t="shared" si="16"/>
        <v>0</v>
      </c>
    </row>
    <row r="393" spans="1:6" x14ac:dyDescent="0.2">
      <c r="A393">
        <v>389</v>
      </c>
      <c r="B393" t="str">
        <f t="shared" si="15"/>
        <v>A0389</v>
      </c>
      <c r="C393" t="s">
        <v>40</v>
      </c>
      <c r="F393">
        <f t="shared" si="16"/>
        <v>0</v>
      </c>
    </row>
    <row r="394" spans="1:6" x14ac:dyDescent="0.2">
      <c r="A394">
        <v>390</v>
      </c>
      <c r="B394" t="str">
        <f t="shared" si="15"/>
        <v>A0390</v>
      </c>
      <c r="C394" t="s">
        <v>40</v>
      </c>
      <c r="F394">
        <f t="shared" si="16"/>
        <v>0</v>
      </c>
    </row>
    <row r="395" spans="1:6" x14ac:dyDescent="0.2">
      <c r="A395">
        <v>391</v>
      </c>
      <c r="B395" t="str">
        <f t="shared" si="15"/>
        <v>A0391</v>
      </c>
      <c r="C395" t="s">
        <v>40</v>
      </c>
      <c r="F395">
        <f t="shared" si="16"/>
        <v>0</v>
      </c>
    </row>
    <row r="396" spans="1:6" x14ac:dyDescent="0.2">
      <c r="A396">
        <v>392</v>
      </c>
      <c r="B396" t="str">
        <f t="shared" si="15"/>
        <v>A0392</v>
      </c>
      <c r="C396" t="s">
        <v>40</v>
      </c>
      <c r="F396">
        <f t="shared" si="16"/>
        <v>0</v>
      </c>
    </row>
    <row r="397" spans="1:6" x14ac:dyDescent="0.2">
      <c r="A397">
        <v>393</v>
      </c>
      <c r="B397" t="str">
        <f t="shared" si="15"/>
        <v>A0393</v>
      </c>
      <c r="C397" t="s">
        <v>40</v>
      </c>
      <c r="F397">
        <f t="shared" si="16"/>
        <v>0</v>
      </c>
    </row>
    <row r="398" spans="1:6" x14ac:dyDescent="0.2">
      <c r="A398">
        <v>394</v>
      </c>
      <c r="B398" t="str">
        <f t="shared" si="15"/>
        <v>A0394</v>
      </c>
      <c r="C398" t="s">
        <v>40</v>
      </c>
      <c r="F398">
        <f t="shared" si="16"/>
        <v>0</v>
      </c>
    </row>
    <row r="399" spans="1:6" x14ac:dyDescent="0.2">
      <c r="A399">
        <v>395</v>
      </c>
      <c r="B399" t="str">
        <f t="shared" si="15"/>
        <v>A0395</v>
      </c>
      <c r="C399" t="s">
        <v>40</v>
      </c>
      <c r="F399">
        <f t="shared" si="16"/>
        <v>0</v>
      </c>
    </row>
    <row r="400" spans="1:6" x14ac:dyDescent="0.2">
      <c r="A400">
        <v>396</v>
      </c>
      <c r="B400" t="str">
        <f t="shared" si="15"/>
        <v>A0396</v>
      </c>
      <c r="C400" t="s">
        <v>40</v>
      </c>
      <c r="F400">
        <f t="shared" si="16"/>
        <v>0</v>
      </c>
    </row>
    <row r="401" spans="1:6" x14ac:dyDescent="0.2">
      <c r="A401">
        <v>397</v>
      </c>
      <c r="B401" t="str">
        <f t="shared" si="15"/>
        <v>A0397</v>
      </c>
      <c r="C401" t="s">
        <v>40</v>
      </c>
      <c r="F401">
        <f t="shared" si="16"/>
        <v>0</v>
      </c>
    </row>
    <row r="402" spans="1:6" x14ac:dyDescent="0.2">
      <c r="A402">
        <v>398</v>
      </c>
      <c r="B402" t="str">
        <f t="shared" si="15"/>
        <v>A0398</v>
      </c>
      <c r="C402" t="s">
        <v>40</v>
      </c>
      <c r="F402">
        <f t="shared" si="16"/>
        <v>0</v>
      </c>
    </row>
    <row r="403" spans="1:6" x14ac:dyDescent="0.2">
      <c r="A403">
        <v>399</v>
      </c>
      <c r="B403" t="str">
        <f t="shared" si="15"/>
        <v>A0399</v>
      </c>
      <c r="C403" t="s">
        <v>40</v>
      </c>
      <c r="F403">
        <f t="shared" si="16"/>
        <v>0</v>
      </c>
    </row>
    <row r="404" spans="1:6" x14ac:dyDescent="0.2">
      <c r="A404">
        <v>400</v>
      </c>
      <c r="B404" t="str">
        <f t="shared" si="15"/>
        <v>A0400</v>
      </c>
      <c r="C404" t="s">
        <v>40</v>
      </c>
      <c r="F404">
        <f t="shared" si="16"/>
        <v>0</v>
      </c>
    </row>
    <row r="405" spans="1:6" x14ac:dyDescent="0.2">
      <c r="A405">
        <v>401</v>
      </c>
      <c r="B405" t="str">
        <f t="shared" si="15"/>
        <v>A0401</v>
      </c>
      <c r="C405" t="s">
        <v>40</v>
      </c>
      <c r="F405">
        <f t="shared" si="16"/>
        <v>0</v>
      </c>
    </row>
    <row r="406" spans="1:6" x14ac:dyDescent="0.2">
      <c r="A406">
        <v>402</v>
      </c>
      <c r="B406" t="str">
        <f t="shared" si="15"/>
        <v>A0402</v>
      </c>
      <c r="C406" t="s">
        <v>40</v>
      </c>
      <c r="F406">
        <f t="shared" si="16"/>
        <v>0</v>
      </c>
    </row>
    <row r="407" spans="1:6" x14ac:dyDescent="0.2">
      <c r="A407">
        <v>403</v>
      </c>
      <c r="B407" t="str">
        <f t="shared" si="15"/>
        <v>A0403</v>
      </c>
      <c r="C407" t="s">
        <v>40</v>
      </c>
      <c r="F407">
        <f t="shared" si="16"/>
        <v>0</v>
      </c>
    </row>
    <row r="408" spans="1:6" x14ac:dyDescent="0.2">
      <c r="A408">
        <v>404</v>
      </c>
      <c r="B408" t="str">
        <f t="shared" si="15"/>
        <v>A0404</v>
      </c>
      <c r="C408" t="s">
        <v>40</v>
      </c>
      <c r="F408">
        <f t="shared" si="16"/>
        <v>0</v>
      </c>
    </row>
    <row r="409" spans="1:6" x14ac:dyDescent="0.2">
      <c r="A409">
        <v>405</v>
      </c>
      <c r="B409" t="str">
        <f t="shared" si="15"/>
        <v>A0405</v>
      </c>
      <c r="C409" t="s">
        <v>40</v>
      </c>
      <c r="F409">
        <f t="shared" si="16"/>
        <v>0</v>
      </c>
    </row>
    <row r="410" spans="1:6" x14ac:dyDescent="0.2">
      <c r="A410">
        <v>406</v>
      </c>
      <c r="B410" t="str">
        <f t="shared" si="15"/>
        <v>A0406</v>
      </c>
      <c r="C410" t="s">
        <v>40</v>
      </c>
      <c r="F410">
        <f t="shared" si="16"/>
        <v>0</v>
      </c>
    </row>
    <row r="411" spans="1:6" x14ac:dyDescent="0.2">
      <c r="A411">
        <v>407</v>
      </c>
      <c r="B411" t="str">
        <f t="shared" si="15"/>
        <v>A0407</v>
      </c>
      <c r="C411" t="s">
        <v>40</v>
      </c>
      <c r="F411">
        <f t="shared" si="16"/>
        <v>0</v>
      </c>
    </row>
    <row r="412" spans="1:6" x14ac:dyDescent="0.2">
      <c r="A412">
        <v>408</v>
      </c>
      <c r="B412" t="str">
        <f t="shared" si="15"/>
        <v>A0408</v>
      </c>
      <c r="C412" t="s">
        <v>40</v>
      </c>
      <c r="F412">
        <f t="shared" si="16"/>
        <v>0</v>
      </c>
    </row>
    <row r="413" spans="1:6" x14ac:dyDescent="0.2">
      <c r="A413">
        <v>409</v>
      </c>
      <c r="B413" t="str">
        <f t="shared" si="15"/>
        <v>A0409</v>
      </c>
      <c r="C413" t="s">
        <v>40</v>
      </c>
      <c r="F413">
        <f t="shared" si="16"/>
        <v>0</v>
      </c>
    </row>
    <row r="414" spans="1:6" x14ac:dyDescent="0.2">
      <c r="A414">
        <v>410</v>
      </c>
      <c r="B414" t="str">
        <f t="shared" si="15"/>
        <v>A0410</v>
      </c>
      <c r="C414" t="s">
        <v>40</v>
      </c>
      <c r="F414">
        <f t="shared" si="16"/>
        <v>0</v>
      </c>
    </row>
    <row r="415" spans="1:6" x14ac:dyDescent="0.2">
      <c r="A415">
        <v>411</v>
      </c>
      <c r="B415" t="str">
        <f t="shared" si="15"/>
        <v>A0411</v>
      </c>
      <c r="C415" t="s">
        <v>40</v>
      </c>
      <c r="F415">
        <f t="shared" si="16"/>
        <v>0</v>
      </c>
    </row>
    <row r="416" spans="1:6" x14ac:dyDescent="0.2">
      <c r="A416">
        <v>412</v>
      </c>
      <c r="B416" t="str">
        <f t="shared" si="15"/>
        <v>A0412</v>
      </c>
      <c r="C416" t="s">
        <v>40</v>
      </c>
      <c r="F416">
        <f t="shared" si="16"/>
        <v>0</v>
      </c>
    </row>
    <row r="417" spans="1:6" x14ac:dyDescent="0.2">
      <c r="A417">
        <v>413</v>
      </c>
      <c r="B417" t="str">
        <f t="shared" si="15"/>
        <v>A0413</v>
      </c>
      <c r="C417" t="s">
        <v>40</v>
      </c>
      <c r="F417">
        <f t="shared" si="16"/>
        <v>0</v>
      </c>
    </row>
    <row r="418" spans="1:6" x14ac:dyDescent="0.2">
      <c r="A418">
        <v>414</v>
      </c>
      <c r="B418" t="str">
        <f t="shared" si="15"/>
        <v>A0414</v>
      </c>
      <c r="C418" t="s">
        <v>40</v>
      </c>
      <c r="F418">
        <f t="shared" si="16"/>
        <v>0</v>
      </c>
    </row>
    <row r="419" spans="1:6" x14ac:dyDescent="0.2">
      <c r="A419">
        <v>415</v>
      </c>
      <c r="B419" t="str">
        <f t="shared" si="15"/>
        <v>A0415</v>
      </c>
      <c r="C419" t="s">
        <v>40</v>
      </c>
      <c r="F419">
        <f t="shared" si="16"/>
        <v>0</v>
      </c>
    </row>
    <row r="420" spans="1:6" x14ac:dyDescent="0.2">
      <c r="A420">
        <v>416</v>
      </c>
      <c r="B420" t="str">
        <f t="shared" si="15"/>
        <v>A0416</v>
      </c>
      <c r="C420" t="s">
        <v>40</v>
      </c>
      <c r="F420">
        <f t="shared" si="16"/>
        <v>0</v>
      </c>
    </row>
    <row r="421" spans="1:6" x14ac:dyDescent="0.2">
      <c r="A421">
        <v>417</v>
      </c>
      <c r="B421" t="str">
        <f t="shared" si="15"/>
        <v>A0417</v>
      </c>
      <c r="C421" t="s">
        <v>40</v>
      </c>
      <c r="F421">
        <f t="shared" si="16"/>
        <v>0</v>
      </c>
    </row>
    <row r="422" spans="1:6" x14ac:dyDescent="0.2">
      <c r="A422">
        <v>418</v>
      </c>
      <c r="B422" t="str">
        <f t="shared" si="15"/>
        <v>A0418</v>
      </c>
      <c r="C422" t="s">
        <v>40</v>
      </c>
      <c r="F422">
        <f t="shared" si="16"/>
        <v>0</v>
      </c>
    </row>
    <row r="423" spans="1:6" x14ac:dyDescent="0.2">
      <c r="A423">
        <v>419</v>
      </c>
      <c r="B423" t="str">
        <f t="shared" si="15"/>
        <v>A0419</v>
      </c>
      <c r="C423" t="s">
        <v>40</v>
      </c>
      <c r="F423">
        <f t="shared" si="16"/>
        <v>0</v>
      </c>
    </row>
    <row r="424" spans="1:6" x14ac:dyDescent="0.2">
      <c r="A424">
        <v>420</v>
      </c>
      <c r="B424" t="str">
        <f t="shared" si="15"/>
        <v>A0420</v>
      </c>
      <c r="C424" t="s">
        <v>40</v>
      </c>
      <c r="F424">
        <f t="shared" si="16"/>
        <v>0</v>
      </c>
    </row>
    <row r="425" spans="1:6" x14ac:dyDescent="0.2">
      <c r="A425">
        <v>421</v>
      </c>
      <c r="B425" t="str">
        <f t="shared" si="15"/>
        <v>A0421</v>
      </c>
      <c r="C425" t="s">
        <v>40</v>
      </c>
      <c r="F425">
        <f t="shared" si="16"/>
        <v>0</v>
      </c>
    </row>
    <row r="426" spans="1:6" x14ac:dyDescent="0.2">
      <c r="A426">
        <v>422</v>
      </c>
      <c r="B426" t="str">
        <f t="shared" si="15"/>
        <v>A0422</v>
      </c>
      <c r="C426" t="s">
        <v>40</v>
      </c>
      <c r="F426">
        <f t="shared" si="16"/>
        <v>0</v>
      </c>
    </row>
    <row r="427" spans="1:6" x14ac:dyDescent="0.2">
      <c r="A427">
        <v>423</v>
      </c>
      <c r="B427" t="str">
        <f t="shared" si="15"/>
        <v>A0423</v>
      </c>
      <c r="C427" t="s">
        <v>40</v>
      </c>
      <c r="F427">
        <f t="shared" si="16"/>
        <v>0</v>
      </c>
    </row>
    <row r="428" spans="1:6" x14ac:dyDescent="0.2">
      <c r="A428">
        <v>424</v>
      </c>
      <c r="B428" t="str">
        <f t="shared" si="15"/>
        <v>A0424</v>
      </c>
      <c r="C428" t="s">
        <v>40</v>
      </c>
      <c r="F428">
        <f t="shared" si="16"/>
        <v>0</v>
      </c>
    </row>
    <row r="429" spans="1:6" x14ac:dyDescent="0.2">
      <c r="A429">
        <v>425</v>
      </c>
      <c r="B429" t="str">
        <f t="shared" si="15"/>
        <v>A0425</v>
      </c>
      <c r="C429" t="s">
        <v>40</v>
      </c>
      <c r="F429">
        <f t="shared" si="16"/>
        <v>0</v>
      </c>
    </row>
    <row r="430" spans="1:6" x14ac:dyDescent="0.2">
      <c r="A430">
        <v>426</v>
      </c>
      <c r="B430" t="str">
        <f t="shared" si="15"/>
        <v>A0426</v>
      </c>
      <c r="C430" t="s">
        <v>40</v>
      </c>
      <c r="F430">
        <f t="shared" si="16"/>
        <v>0</v>
      </c>
    </row>
    <row r="431" spans="1:6" x14ac:dyDescent="0.2">
      <c r="A431">
        <v>427</v>
      </c>
      <c r="B431" t="str">
        <f t="shared" si="15"/>
        <v>A0427</v>
      </c>
      <c r="C431" t="s">
        <v>40</v>
      </c>
      <c r="F431">
        <f t="shared" si="16"/>
        <v>0</v>
      </c>
    </row>
    <row r="432" spans="1:6" x14ac:dyDescent="0.2">
      <c r="A432">
        <v>428</v>
      </c>
      <c r="B432" t="str">
        <f t="shared" si="15"/>
        <v>A0428</v>
      </c>
      <c r="C432" t="s">
        <v>40</v>
      </c>
      <c r="F432">
        <f t="shared" si="16"/>
        <v>0</v>
      </c>
    </row>
    <row r="433" spans="1:6" x14ac:dyDescent="0.2">
      <c r="A433">
        <v>429</v>
      </c>
      <c r="B433" t="str">
        <f t="shared" si="15"/>
        <v>A0429</v>
      </c>
      <c r="C433" t="s">
        <v>40</v>
      </c>
      <c r="F433">
        <f t="shared" si="16"/>
        <v>0</v>
      </c>
    </row>
    <row r="434" spans="1:6" x14ac:dyDescent="0.2">
      <c r="A434">
        <v>430</v>
      </c>
      <c r="B434" t="str">
        <f t="shared" si="15"/>
        <v>A0430</v>
      </c>
      <c r="C434" t="s">
        <v>40</v>
      </c>
      <c r="F434">
        <f t="shared" si="16"/>
        <v>0</v>
      </c>
    </row>
    <row r="435" spans="1:6" x14ac:dyDescent="0.2">
      <c r="A435">
        <v>431</v>
      </c>
      <c r="B435" t="str">
        <f t="shared" si="15"/>
        <v>A0431</v>
      </c>
      <c r="C435" t="s">
        <v>40</v>
      </c>
      <c r="F435">
        <f t="shared" si="16"/>
        <v>0</v>
      </c>
    </row>
    <row r="436" spans="1:6" x14ac:dyDescent="0.2">
      <c r="A436">
        <v>432</v>
      </c>
      <c r="B436" t="str">
        <f t="shared" si="15"/>
        <v>A0432</v>
      </c>
      <c r="C436" t="s">
        <v>40</v>
      </c>
      <c r="F436">
        <f t="shared" si="16"/>
        <v>0</v>
      </c>
    </row>
    <row r="437" spans="1:6" x14ac:dyDescent="0.2">
      <c r="A437">
        <v>433</v>
      </c>
      <c r="B437" t="str">
        <f t="shared" si="15"/>
        <v>A0433</v>
      </c>
      <c r="C437" t="s">
        <v>40</v>
      </c>
      <c r="F437">
        <f t="shared" si="16"/>
        <v>0</v>
      </c>
    </row>
    <row r="438" spans="1:6" x14ac:dyDescent="0.2">
      <c r="A438">
        <v>434</v>
      </c>
      <c r="B438" t="str">
        <f t="shared" si="15"/>
        <v>A0434</v>
      </c>
      <c r="C438" t="s">
        <v>40</v>
      </c>
      <c r="F438">
        <f t="shared" si="16"/>
        <v>0</v>
      </c>
    </row>
    <row r="439" spans="1:6" x14ac:dyDescent="0.2">
      <c r="A439">
        <v>435</v>
      </c>
      <c r="B439" t="str">
        <f t="shared" si="15"/>
        <v>A0435</v>
      </c>
      <c r="C439" t="s">
        <v>40</v>
      </c>
      <c r="F439">
        <f t="shared" si="16"/>
        <v>0</v>
      </c>
    </row>
    <row r="440" spans="1:6" x14ac:dyDescent="0.2">
      <c r="A440">
        <v>436</v>
      </c>
      <c r="B440" t="str">
        <f t="shared" si="15"/>
        <v>A0436</v>
      </c>
      <c r="C440" t="s">
        <v>40</v>
      </c>
      <c r="F440">
        <f t="shared" si="16"/>
        <v>0</v>
      </c>
    </row>
    <row r="441" spans="1:6" x14ac:dyDescent="0.2">
      <c r="A441">
        <v>437</v>
      </c>
      <c r="B441" t="str">
        <f t="shared" si="15"/>
        <v>A0437</v>
      </c>
      <c r="C441" t="s">
        <v>40</v>
      </c>
      <c r="F441">
        <f t="shared" si="16"/>
        <v>0</v>
      </c>
    </row>
    <row r="442" spans="1:6" x14ac:dyDescent="0.2">
      <c r="A442">
        <v>438</v>
      </c>
      <c r="B442" t="str">
        <f t="shared" si="15"/>
        <v>A0438</v>
      </c>
      <c r="C442" t="s">
        <v>40</v>
      </c>
      <c r="F442">
        <f t="shared" si="16"/>
        <v>0</v>
      </c>
    </row>
    <row r="443" spans="1:6" x14ac:dyDescent="0.2">
      <c r="A443">
        <v>439</v>
      </c>
      <c r="B443" t="str">
        <f t="shared" si="15"/>
        <v>A0439</v>
      </c>
      <c r="C443" t="s">
        <v>40</v>
      </c>
      <c r="F443">
        <f t="shared" si="16"/>
        <v>0</v>
      </c>
    </row>
    <row r="444" spans="1:6" x14ac:dyDescent="0.2">
      <c r="A444">
        <v>440</v>
      </c>
      <c r="B444" t="str">
        <f t="shared" si="15"/>
        <v>A0440</v>
      </c>
      <c r="C444" t="s">
        <v>40</v>
      </c>
      <c r="F444">
        <f t="shared" si="16"/>
        <v>0</v>
      </c>
    </row>
    <row r="445" spans="1:6" x14ac:dyDescent="0.2">
      <c r="A445">
        <v>441</v>
      </c>
      <c r="B445" t="str">
        <f t="shared" si="15"/>
        <v>A0441</v>
      </c>
      <c r="C445" t="s">
        <v>40</v>
      </c>
      <c r="F445">
        <f t="shared" si="16"/>
        <v>0</v>
      </c>
    </row>
    <row r="446" spans="1:6" x14ac:dyDescent="0.2">
      <c r="A446">
        <v>442</v>
      </c>
      <c r="B446" t="str">
        <f t="shared" si="15"/>
        <v>A0442</v>
      </c>
      <c r="C446" t="s">
        <v>40</v>
      </c>
      <c r="F446">
        <f t="shared" si="16"/>
        <v>0</v>
      </c>
    </row>
    <row r="447" spans="1:6" x14ac:dyDescent="0.2">
      <c r="A447">
        <v>443</v>
      </c>
      <c r="B447" t="str">
        <f t="shared" si="15"/>
        <v>A0443</v>
      </c>
      <c r="C447" t="s">
        <v>40</v>
      </c>
      <c r="F447">
        <f t="shared" si="16"/>
        <v>0</v>
      </c>
    </row>
    <row r="448" spans="1:6" x14ac:dyDescent="0.2">
      <c r="A448">
        <v>444</v>
      </c>
      <c r="B448" t="str">
        <f t="shared" si="15"/>
        <v>A0444</v>
      </c>
      <c r="C448" t="s">
        <v>40</v>
      </c>
      <c r="F448">
        <f t="shared" si="16"/>
        <v>0</v>
      </c>
    </row>
    <row r="449" spans="1:6" x14ac:dyDescent="0.2">
      <c r="A449">
        <v>445</v>
      </c>
      <c r="B449" t="str">
        <f t="shared" si="15"/>
        <v>A0445</v>
      </c>
      <c r="C449" t="s">
        <v>40</v>
      </c>
      <c r="F449">
        <f t="shared" si="16"/>
        <v>0</v>
      </c>
    </row>
  </sheetData>
  <phoneticPr fontId="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L959"/>
  <sheetViews>
    <sheetView topLeftCell="E1" workbookViewId="0">
      <selection activeCell="H5" sqref="H5"/>
    </sheetView>
  </sheetViews>
  <sheetFormatPr defaultRowHeight="13" x14ac:dyDescent="0.2"/>
  <cols>
    <col min="4" max="4" width="25" bestFit="1" customWidth="1"/>
    <col min="5" max="5" width="83.08984375" customWidth="1"/>
  </cols>
  <sheetData>
    <row r="2" spans="1:168" x14ac:dyDescent="0.2">
      <c r="J2" s="8" t="s">
        <v>39</v>
      </c>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10"/>
    </row>
    <row r="3" spans="1:168" s="1" customFormat="1" x14ac:dyDescent="0.2">
      <c r="F3" s="4" t="s">
        <v>551</v>
      </c>
      <c r="G3" s="5"/>
      <c r="H3" s="5"/>
      <c r="I3" s="5"/>
      <c r="J3" s="4" t="s">
        <v>39</v>
      </c>
      <c r="K3" s="5"/>
      <c r="L3" s="5"/>
      <c r="M3" s="5"/>
      <c r="N3" s="5"/>
      <c r="O3" s="5"/>
      <c r="P3" s="4" t="s">
        <v>19</v>
      </c>
      <c r="Q3" s="6"/>
      <c r="R3" s="4" t="s">
        <v>19</v>
      </c>
      <c r="S3" s="6"/>
      <c r="T3" s="4" t="s">
        <v>19</v>
      </c>
      <c r="U3" s="6"/>
      <c r="V3" s="5" t="s">
        <v>21</v>
      </c>
      <c r="W3" s="6"/>
      <c r="X3" s="4" t="s">
        <v>21</v>
      </c>
      <c r="Y3" s="6"/>
      <c r="Z3" s="4" t="s">
        <v>21</v>
      </c>
      <c r="AA3" s="6"/>
      <c r="AB3" s="5" t="s">
        <v>22</v>
      </c>
      <c r="AC3" s="6"/>
      <c r="AD3" s="5" t="s">
        <v>22</v>
      </c>
      <c r="AE3" s="6"/>
      <c r="AF3" s="5" t="s">
        <v>22</v>
      </c>
      <c r="AG3" s="6"/>
      <c r="AH3" s="5" t="s">
        <v>22</v>
      </c>
      <c r="AI3" s="6"/>
      <c r="AJ3" s="4" t="s">
        <v>23</v>
      </c>
      <c r="AK3" s="5"/>
      <c r="AL3" s="5"/>
      <c r="AM3" s="5"/>
      <c r="AN3" s="6"/>
      <c r="AO3" s="4" t="s">
        <v>23</v>
      </c>
      <c r="AP3" s="5"/>
      <c r="AQ3" s="5"/>
      <c r="AR3" s="5"/>
      <c r="AS3" s="6"/>
      <c r="AT3" s="4" t="s">
        <v>23</v>
      </c>
      <c r="AU3" s="5"/>
      <c r="AV3" s="5"/>
      <c r="AW3" s="5"/>
      <c r="AX3" s="6"/>
      <c r="AY3" s="4" t="s">
        <v>23</v>
      </c>
      <c r="AZ3" s="5"/>
      <c r="BA3" s="5"/>
      <c r="BB3" s="5"/>
      <c r="BC3" s="6"/>
      <c r="BD3" s="4" t="s">
        <v>23</v>
      </c>
      <c r="BE3" s="5"/>
      <c r="BF3" s="5"/>
      <c r="BG3" s="5"/>
      <c r="BH3" s="6"/>
      <c r="BI3" s="7" t="s">
        <v>31</v>
      </c>
      <c r="BJ3" s="5"/>
      <c r="BK3" s="5"/>
      <c r="BL3" s="5"/>
      <c r="BM3" s="5"/>
      <c r="BN3" s="5"/>
      <c r="BO3" s="5"/>
      <c r="BP3" s="5"/>
      <c r="BQ3" s="6"/>
      <c r="BR3" s="7" t="s">
        <v>31</v>
      </c>
      <c r="BS3" s="5"/>
      <c r="BT3" s="5"/>
      <c r="BU3" s="5"/>
      <c r="BV3" s="5"/>
      <c r="BW3" s="5"/>
      <c r="BX3" s="5"/>
      <c r="BY3" s="5"/>
      <c r="BZ3" s="6"/>
      <c r="CA3" s="7" t="s">
        <v>31</v>
      </c>
      <c r="CB3" s="5"/>
      <c r="CC3" s="5"/>
      <c r="CD3" s="5"/>
      <c r="CE3" s="5"/>
      <c r="CF3" s="5"/>
      <c r="CG3" s="5"/>
      <c r="CH3" s="5"/>
      <c r="CI3" s="6"/>
      <c r="CJ3" s="7" t="s">
        <v>31</v>
      </c>
      <c r="CK3" s="5"/>
      <c r="CL3" s="5"/>
      <c r="CM3" s="5"/>
      <c r="CN3" s="5"/>
      <c r="CO3" s="5"/>
      <c r="CP3" s="5"/>
      <c r="CQ3" s="5"/>
      <c r="CR3" s="6"/>
      <c r="CS3" s="7" t="s">
        <v>31</v>
      </c>
      <c r="CT3" s="5"/>
      <c r="CU3" s="5"/>
      <c r="CV3" s="5"/>
      <c r="CW3" s="5"/>
      <c r="CX3" s="5"/>
      <c r="CY3" s="5"/>
      <c r="CZ3" s="5"/>
      <c r="DA3" s="6"/>
      <c r="DB3" s="7" t="s">
        <v>31</v>
      </c>
      <c r="DC3" s="5"/>
      <c r="DD3" s="5"/>
      <c r="DE3" s="5"/>
      <c r="DF3" s="5"/>
      <c r="DG3" s="5"/>
      <c r="DH3" s="5"/>
      <c r="DI3" s="5"/>
      <c r="DJ3" s="6"/>
      <c r="DK3" s="7" t="s">
        <v>552</v>
      </c>
      <c r="DL3" s="5"/>
      <c r="DM3" s="5"/>
      <c r="DN3" s="5"/>
      <c r="DO3" s="5"/>
      <c r="DP3" s="5"/>
      <c r="DQ3" s="5"/>
      <c r="DR3" s="5"/>
      <c r="DS3" s="6"/>
      <c r="DT3" s="7" t="s">
        <v>552</v>
      </c>
      <c r="DU3" s="5"/>
      <c r="DV3" s="5"/>
      <c r="DW3" s="5"/>
      <c r="DX3" s="5"/>
      <c r="DY3" s="5"/>
      <c r="DZ3" s="5"/>
      <c r="EA3" s="5"/>
      <c r="EB3" s="6"/>
      <c r="EC3" s="7" t="s">
        <v>552</v>
      </c>
      <c r="ED3" s="5"/>
      <c r="EE3" s="5"/>
      <c r="EF3" s="5"/>
      <c r="EG3" s="5"/>
      <c r="EH3" s="5"/>
      <c r="EI3" s="5"/>
      <c r="EJ3" s="5"/>
      <c r="EK3" s="6"/>
      <c r="EL3" s="7" t="s">
        <v>552</v>
      </c>
      <c r="EM3" s="5"/>
      <c r="EN3" s="5"/>
      <c r="EO3" s="5"/>
      <c r="EP3" s="5"/>
      <c r="EQ3" s="5"/>
      <c r="ER3" s="5"/>
      <c r="ES3" s="5"/>
      <c r="ET3" s="6"/>
      <c r="EU3" s="7" t="s">
        <v>552</v>
      </c>
      <c r="EV3" s="5"/>
      <c r="EW3" s="5"/>
      <c r="EX3" s="5"/>
      <c r="EY3" s="5"/>
      <c r="EZ3" s="5"/>
      <c r="FA3" s="5"/>
      <c r="FB3" s="5"/>
      <c r="FC3" s="6"/>
      <c r="FD3" s="7" t="s">
        <v>552</v>
      </c>
      <c r="FE3" s="5"/>
      <c r="FF3" s="5"/>
      <c r="FG3" s="5"/>
      <c r="FH3" s="5"/>
      <c r="FI3" s="5"/>
      <c r="FJ3" s="5"/>
      <c r="FK3" s="5"/>
      <c r="FL3" s="6"/>
    </row>
    <row r="4" spans="1:168" s="2" customFormat="1" x14ac:dyDescent="0.2">
      <c r="B4" s="2" t="s">
        <v>0</v>
      </c>
      <c r="C4" s="2" t="s">
        <v>28</v>
      </c>
      <c r="D4" s="2" t="s">
        <v>12</v>
      </c>
      <c r="E4" s="2" t="s">
        <v>13</v>
      </c>
      <c r="F4" s="2" t="s">
        <v>550</v>
      </c>
      <c r="G4" s="2" t="s">
        <v>15</v>
      </c>
      <c r="H4" s="2" t="s">
        <v>632</v>
      </c>
      <c r="I4" s="2" t="s">
        <v>16</v>
      </c>
      <c r="J4" s="2" t="s">
        <v>1</v>
      </c>
      <c r="K4" s="2" t="s">
        <v>49</v>
      </c>
      <c r="L4" s="2" t="s">
        <v>48</v>
      </c>
      <c r="M4" s="2" t="s">
        <v>18</v>
      </c>
      <c r="N4" s="2" t="s">
        <v>655</v>
      </c>
      <c r="O4" s="2" t="s">
        <v>356</v>
      </c>
      <c r="P4" s="2" t="s">
        <v>20</v>
      </c>
      <c r="Q4" s="2" t="s">
        <v>2</v>
      </c>
      <c r="R4" s="2" t="s">
        <v>20</v>
      </c>
      <c r="S4" s="2" t="s">
        <v>2</v>
      </c>
      <c r="T4" s="2" t="s">
        <v>20</v>
      </c>
      <c r="U4" s="2" t="s">
        <v>2</v>
      </c>
      <c r="V4" s="2" t="s">
        <v>20</v>
      </c>
      <c r="W4" s="2" t="s">
        <v>2</v>
      </c>
      <c r="X4" s="2" t="s">
        <v>20</v>
      </c>
      <c r="Y4" s="2" t="s">
        <v>2</v>
      </c>
      <c r="Z4" s="2" t="s">
        <v>20</v>
      </c>
      <c r="AA4" s="2" t="s">
        <v>2</v>
      </c>
      <c r="AB4" s="2" t="s">
        <v>0</v>
      </c>
      <c r="AC4" s="2" t="s">
        <v>26</v>
      </c>
      <c r="AD4" s="2" t="s">
        <v>0</v>
      </c>
      <c r="AE4" s="2" t="s">
        <v>26</v>
      </c>
      <c r="AF4" s="2" t="s">
        <v>0</v>
      </c>
      <c r="AG4" s="2" t="s">
        <v>26</v>
      </c>
      <c r="AH4" s="2" t="s">
        <v>0</v>
      </c>
      <c r="AI4" s="2" t="s">
        <v>26</v>
      </c>
      <c r="AJ4" s="2" t="s">
        <v>24</v>
      </c>
      <c r="AK4" s="2" t="s">
        <v>2</v>
      </c>
      <c r="AL4" s="2" t="s">
        <v>25</v>
      </c>
      <c r="AM4" s="2" t="s">
        <v>26</v>
      </c>
      <c r="AN4" s="2" t="s">
        <v>27</v>
      </c>
      <c r="AO4" s="2" t="s">
        <v>24</v>
      </c>
      <c r="AP4" s="2" t="s">
        <v>2</v>
      </c>
      <c r="AQ4" s="2" t="s">
        <v>25</v>
      </c>
      <c r="AR4" s="2" t="s">
        <v>26</v>
      </c>
      <c r="AS4" s="2" t="s">
        <v>27</v>
      </c>
      <c r="AT4" s="2" t="s">
        <v>24</v>
      </c>
      <c r="AU4" s="2" t="s">
        <v>2</v>
      </c>
      <c r="AV4" s="2" t="s">
        <v>25</v>
      </c>
      <c r="AW4" s="2" t="s">
        <v>26</v>
      </c>
      <c r="AX4" s="2" t="s">
        <v>27</v>
      </c>
      <c r="AY4" s="2" t="s">
        <v>24</v>
      </c>
      <c r="AZ4" s="2" t="s">
        <v>2</v>
      </c>
      <c r="BA4" s="2" t="s">
        <v>25</v>
      </c>
      <c r="BB4" s="2" t="s">
        <v>26</v>
      </c>
      <c r="BC4" s="2" t="s">
        <v>27</v>
      </c>
      <c r="BD4" s="2" t="s">
        <v>24</v>
      </c>
      <c r="BE4" s="2" t="s">
        <v>2</v>
      </c>
      <c r="BF4" s="2" t="s">
        <v>25</v>
      </c>
      <c r="BG4" s="2" t="s">
        <v>26</v>
      </c>
      <c r="BH4" s="2" t="s">
        <v>27</v>
      </c>
      <c r="BI4" s="2" t="s">
        <v>3</v>
      </c>
      <c r="BJ4" s="2" t="s">
        <v>33</v>
      </c>
      <c r="BK4" s="2" t="s">
        <v>34</v>
      </c>
      <c r="BL4" s="2" t="s">
        <v>2</v>
      </c>
      <c r="BM4" s="2" t="s">
        <v>35</v>
      </c>
      <c r="BN4" s="2" t="s">
        <v>36</v>
      </c>
      <c r="BO4" s="2" t="s">
        <v>37</v>
      </c>
      <c r="BP4" s="2" t="s">
        <v>38</v>
      </c>
      <c r="BQ4" s="2" t="s">
        <v>17</v>
      </c>
      <c r="BR4" s="2" t="s">
        <v>3</v>
      </c>
      <c r="BS4" s="2" t="s">
        <v>33</v>
      </c>
      <c r="BT4" s="2" t="s">
        <v>34</v>
      </c>
      <c r="BU4" s="2" t="s">
        <v>2</v>
      </c>
      <c r="BV4" s="2" t="s">
        <v>35</v>
      </c>
      <c r="BW4" s="2" t="s">
        <v>36</v>
      </c>
      <c r="BX4" s="2" t="s">
        <v>37</v>
      </c>
      <c r="BY4" s="2" t="s">
        <v>38</v>
      </c>
      <c r="BZ4" s="2" t="s">
        <v>17</v>
      </c>
      <c r="CA4" s="2" t="s">
        <v>3</v>
      </c>
      <c r="CB4" s="2" t="s">
        <v>33</v>
      </c>
      <c r="CC4" s="2" t="s">
        <v>34</v>
      </c>
      <c r="CD4" s="2" t="s">
        <v>2</v>
      </c>
      <c r="CE4" s="2" t="s">
        <v>35</v>
      </c>
      <c r="CF4" s="2" t="s">
        <v>36</v>
      </c>
      <c r="CG4" s="2" t="s">
        <v>37</v>
      </c>
      <c r="CH4" s="2" t="s">
        <v>38</v>
      </c>
      <c r="CI4" s="2" t="s">
        <v>17</v>
      </c>
      <c r="CJ4" s="2" t="s">
        <v>3</v>
      </c>
      <c r="CK4" s="2" t="s">
        <v>33</v>
      </c>
      <c r="CL4" s="2" t="s">
        <v>34</v>
      </c>
      <c r="CM4" s="2" t="s">
        <v>2</v>
      </c>
      <c r="CN4" s="2" t="s">
        <v>35</v>
      </c>
      <c r="CO4" s="2" t="s">
        <v>36</v>
      </c>
      <c r="CP4" s="2" t="s">
        <v>37</v>
      </c>
      <c r="CQ4" s="2" t="s">
        <v>38</v>
      </c>
      <c r="CR4" s="2" t="s">
        <v>17</v>
      </c>
      <c r="CS4" s="2" t="s">
        <v>3</v>
      </c>
      <c r="CT4" s="2" t="s">
        <v>33</v>
      </c>
      <c r="CU4" s="2" t="s">
        <v>34</v>
      </c>
      <c r="CV4" s="2" t="s">
        <v>2</v>
      </c>
      <c r="CW4" s="2" t="s">
        <v>35</v>
      </c>
      <c r="CX4" s="2" t="s">
        <v>36</v>
      </c>
      <c r="CY4" s="2" t="s">
        <v>37</v>
      </c>
      <c r="CZ4" s="2" t="s">
        <v>38</v>
      </c>
      <c r="DA4" s="2" t="s">
        <v>17</v>
      </c>
      <c r="DB4" s="2" t="s">
        <v>3</v>
      </c>
      <c r="DC4" s="2" t="s">
        <v>33</v>
      </c>
      <c r="DD4" s="2" t="s">
        <v>34</v>
      </c>
      <c r="DE4" s="2" t="s">
        <v>2</v>
      </c>
      <c r="DF4" s="2" t="s">
        <v>35</v>
      </c>
      <c r="DG4" s="2" t="s">
        <v>36</v>
      </c>
      <c r="DH4" s="2" t="s">
        <v>37</v>
      </c>
      <c r="DI4" s="2" t="s">
        <v>38</v>
      </c>
      <c r="DJ4" s="2" t="s">
        <v>17</v>
      </c>
      <c r="DK4" s="2" t="s">
        <v>3</v>
      </c>
      <c r="DL4" s="2" t="s">
        <v>33</v>
      </c>
      <c r="DM4" s="2" t="s">
        <v>34</v>
      </c>
      <c r="DN4" s="2" t="s">
        <v>2</v>
      </c>
      <c r="DO4" s="2" t="s">
        <v>35</v>
      </c>
      <c r="DP4" s="2" t="s">
        <v>36</v>
      </c>
      <c r="DQ4" s="2" t="s">
        <v>37</v>
      </c>
      <c r="DR4" s="2" t="s">
        <v>38</v>
      </c>
      <c r="DS4" s="2" t="s">
        <v>17</v>
      </c>
      <c r="DT4" s="2" t="s">
        <v>3</v>
      </c>
      <c r="DU4" s="2" t="s">
        <v>33</v>
      </c>
      <c r="DV4" s="2" t="s">
        <v>34</v>
      </c>
      <c r="DW4" s="2" t="s">
        <v>2</v>
      </c>
      <c r="DX4" s="2" t="s">
        <v>35</v>
      </c>
      <c r="DY4" s="2" t="s">
        <v>36</v>
      </c>
      <c r="DZ4" s="2" t="s">
        <v>37</v>
      </c>
      <c r="EA4" s="2" t="s">
        <v>38</v>
      </c>
      <c r="EB4" s="2" t="s">
        <v>17</v>
      </c>
      <c r="EC4" s="2" t="s">
        <v>3</v>
      </c>
      <c r="ED4" s="2" t="s">
        <v>33</v>
      </c>
      <c r="EE4" s="2" t="s">
        <v>34</v>
      </c>
      <c r="EF4" s="2" t="s">
        <v>2</v>
      </c>
      <c r="EG4" s="2" t="s">
        <v>35</v>
      </c>
      <c r="EH4" s="2" t="s">
        <v>36</v>
      </c>
      <c r="EI4" s="2" t="s">
        <v>37</v>
      </c>
      <c r="EJ4" s="2" t="s">
        <v>38</v>
      </c>
      <c r="EK4" s="2" t="s">
        <v>17</v>
      </c>
      <c r="EL4" s="2" t="s">
        <v>3</v>
      </c>
      <c r="EM4" s="2" t="s">
        <v>33</v>
      </c>
      <c r="EN4" s="2" t="s">
        <v>34</v>
      </c>
      <c r="EO4" s="2" t="s">
        <v>2</v>
      </c>
      <c r="EP4" s="2" t="s">
        <v>35</v>
      </c>
      <c r="EQ4" s="2" t="s">
        <v>36</v>
      </c>
      <c r="ER4" s="2" t="s">
        <v>37</v>
      </c>
      <c r="ES4" s="2" t="s">
        <v>38</v>
      </c>
      <c r="ET4" s="2" t="s">
        <v>17</v>
      </c>
      <c r="EU4" s="2" t="s">
        <v>3</v>
      </c>
      <c r="EV4" s="2" t="s">
        <v>33</v>
      </c>
      <c r="EW4" s="2" t="s">
        <v>34</v>
      </c>
      <c r="EX4" s="2" t="s">
        <v>2</v>
      </c>
      <c r="EY4" s="2" t="s">
        <v>35</v>
      </c>
      <c r="EZ4" s="2" t="s">
        <v>36</v>
      </c>
      <c r="FA4" s="2" t="s">
        <v>37</v>
      </c>
      <c r="FB4" s="2" t="s">
        <v>38</v>
      </c>
      <c r="FC4" s="2" t="s">
        <v>17</v>
      </c>
      <c r="FD4" s="2" t="s">
        <v>3</v>
      </c>
      <c r="FE4" s="2" t="s">
        <v>33</v>
      </c>
      <c r="FF4" s="2" t="s">
        <v>34</v>
      </c>
      <c r="FG4" s="2" t="s">
        <v>2</v>
      </c>
      <c r="FH4" s="2" t="s">
        <v>35</v>
      </c>
      <c r="FI4" s="2" t="s">
        <v>36</v>
      </c>
      <c r="FJ4" s="2" t="s">
        <v>37</v>
      </c>
      <c r="FK4" s="2" t="s">
        <v>38</v>
      </c>
      <c r="FL4" s="2" t="s">
        <v>17</v>
      </c>
    </row>
    <row r="5" spans="1:168" x14ac:dyDescent="0.2">
      <c r="A5">
        <v>4000</v>
      </c>
      <c r="B5" t="str">
        <f t="shared" ref="B5:B17" si="0">"A"&amp;TEXT(A5,"0000")</f>
        <v>A4000</v>
      </c>
      <c r="C5" t="s">
        <v>39</v>
      </c>
      <c r="D5" t="s">
        <v>311</v>
      </c>
    </row>
    <row r="6" spans="1:168" x14ac:dyDescent="0.2">
      <c r="A6">
        <v>4001</v>
      </c>
      <c r="B6" t="str">
        <f t="shared" si="0"/>
        <v>A4001</v>
      </c>
      <c r="C6" t="s">
        <v>39</v>
      </c>
      <c r="D6" t="s">
        <v>313</v>
      </c>
    </row>
    <row r="7" spans="1:168" x14ac:dyDescent="0.2">
      <c r="A7">
        <v>4002</v>
      </c>
      <c r="B7" t="str">
        <f t="shared" si="0"/>
        <v>A4002</v>
      </c>
      <c r="C7" t="s">
        <v>39</v>
      </c>
      <c r="D7" t="s">
        <v>314</v>
      </c>
    </row>
    <row r="8" spans="1:168" x14ac:dyDescent="0.2">
      <c r="A8">
        <v>4003</v>
      </c>
      <c r="B8" t="str">
        <f t="shared" si="0"/>
        <v>A4003</v>
      </c>
      <c r="C8" t="s">
        <v>39</v>
      </c>
      <c r="D8" t="s">
        <v>357</v>
      </c>
    </row>
    <row r="9" spans="1:168" x14ac:dyDescent="0.2">
      <c r="A9">
        <v>4004</v>
      </c>
      <c r="B9" t="str">
        <f t="shared" si="0"/>
        <v>A4004</v>
      </c>
      <c r="C9" t="s">
        <v>39</v>
      </c>
      <c r="D9" t="s">
        <v>315</v>
      </c>
    </row>
    <row r="10" spans="1:168" x14ac:dyDescent="0.2">
      <c r="A10">
        <v>4005</v>
      </c>
      <c r="B10" t="str">
        <f t="shared" si="0"/>
        <v>A4005</v>
      </c>
      <c r="C10" t="s">
        <v>39</v>
      </c>
      <c r="D10" t="s">
        <v>316</v>
      </c>
    </row>
    <row r="11" spans="1:168" x14ac:dyDescent="0.2">
      <c r="A11">
        <v>4006</v>
      </c>
      <c r="B11" t="str">
        <f t="shared" si="0"/>
        <v>A4006</v>
      </c>
      <c r="C11" t="s">
        <v>39</v>
      </c>
      <c r="D11" t="s">
        <v>319</v>
      </c>
    </row>
    <row r="12" spans="1:168" x14ac:dyDescent="0.2">
      <c r="A12">
        <v>4007</v>
      </c>
      <c r="B12" t="str">
        <f t="shared" si="0"/>
        <v>A4007</v>
      </c>
      <c r="C12" t="s">
        <v>39</v>
      </c>
      <c r="D12" t="s">
        <v>320</v>
      </c>
    </row>
    <row r="13" spans="1:168" x14ac:dyDescent="0.2">
      <c r="A13">
        <v>4008</v>
      </c>
      <c r="B13" t="str">
        <f t="shared" si="0"/>
        <v>A4008</v>
      </c>
      <c r="C13" t="s">
        <v>39</v>
      </c>
      <c r="D13" t="s">
        <v>321</v>
      </c>
    </row>
    <row r="14" spans="1:168" x14ac:dyDescent="0.2">
      <c r="A14">
        <v>4009</v>
      </c>
      <c r="B14" t="str">
        <f t="shared" si="0"/>
        <v>A4009</v>
      </c>
      <c r="C14" t="s">
        <v>39</v>
      </c>
      <c r="D14" t="s">
        <v>322</v>
      </c>
    </row>
    <row r="15" spans="1:168" x14ac:dyDescent="0.2">
      <c r="A15">
        <v>4010</v>
      </c>
      <c r="B15" t="str">
        <f t="shared" si="0"/>
        <v>A4010</v>
      </c>
      <c r="C15" t="s">
        <v>39</v>
      </c>
      <c r="D15" t="s">
        <v>323</v>
      </c>
    </row>
    <row r="16" spans="1:168" x14ac:dyDescent="0.2">
      <c r="A16">
        <v>4011</v>
      </c>
      <c r="B16" t="str">
        <f t="shared" si="0"/>
        <v>A4011</v>
      </c>
      <c r="C16" t="s">
        <v>39</v>
      </c>
      <c r="D16" t="s">
        <v>324</v>
      </c>
    </row>
    <row r="17" spans="1:4" x14ac:dyDescent="0.2">
      <c r="A17">
        <v>4012</v>
      </c>
      <c r="B17" t="str">
        <f t="shared" si="0"/>
        <v>A4012</v>
      </c>
      <c r="C17" t="s">
        <v>39</v>
      </c>
      <c r="D17" t="s">
        <v>325</v>
      </c>
    </row>
    <row r="18" spans="1:4" x14ac:dyDescent="0.2">
      <c r="A18">
        <v>4013</v>
      </c>
      <c r="B18" t="str">
        <f t="shared" ref="B18:B81" si="1">"A"&amp;TEXT(A18,"0000")</f>
        <v>A4013</v>
      </c>
      <c r="C18" t="s">
        <v>39</v>
      </c>
      <c r="D18" t="s">
        <v>326</v>
      </c>
    </row>
    <row r="19" spans="1:4" x14ac:dyDescent="0.2">
      <c r="A19">
        <v>4014</v>
      </c>
      <c r="B19" t="str">
        <f t="shared" si="1"/>
        <v>A4014</v>
      </c>
      <c r="C19" t="s">
        <v>39</v>
      </c>
      <c r="D19" t="s">
        <v>327</v>
      </c>
    </row>
    <row r="20" spans="1:4" x14ac:dyDescent="0.2">
      <c r="A20">
        <v>4015</v>
      </c>
      <c r="B20" t="str">
        <f t="shared" si="1"/>
        <v>A4015</v>
      </c>
      <c r="C20" t="s">
        <v>39</v>
      </c>
      <c r="D20" t="s">
        <v>328</v>
      </c>
    </row>
    <row r="21" spans="1:4" x14ac:dyDescent="0.2">
      <c r="A21">
        <v>4016</v>
      </c>
      <c r="B21" t="str">
        <f t="shared" si="1"/>
        <v>A4016</v>
      </c>
      <c r="C21" t="s">
        <v>39</v>
      </c>
      <c r="D21" t="s">
        <v>329</v>
      </c>
    </row>
    <row r="22" spans="1:4" x14ac:dyDescent="0.2">
      <c r="A22">
        <v>4017</v>
      </c>
      <c r="B22" t="str">
        <f t="shared" si="1"/>
        <v>A4017</v>
      </c>
      <c r="C22" t="s">
        <v>39</v>
      </c>
      <c r="D22" t="s">
        <v>330</v>
      </c>
    </row>
    <row r="23" spans="1:4" x14ac:dyDescent="0.2">
      <c r="A23">
        <v>4018</v>
      </c>
      <c r="B23" t="str">
        <f t="shared" si="1"/>
        <v>A4018</v>
      </c>
      <c r="C23" t="s">
        <v>39</v>
      </c>
      <c r="D23" t="s">
        <v>331</v>
      </c>
    </row>
    <row r="24" spans="1:4" x14ac:dyDescent="0.2">
      <c r="A24">
        <v>4019</v>
      </c>
      <c r="B24" t="str">
        <f t="shared" si="1"/>
        <v>A4019</v>
      </c>
      <c r="C24" t="s">
        <v>39</v>
      </c>
      <c r="D24" t="s">
        <v>332</v>
      </c>
    </row>
    <row r="25" spans="1:4" x14ac:dyDescent="0.2">
      <c r="A25">
        <v>4020</v>
      </c>
      <c r="B25" t="str">
        <f t="shared" si="1"/>
        <v>A4020</v>
      </c>
      <c r="C25" t="s">
        <v>39</v>
      </c>
      <c r="D25" t="s">
        <v>333</v>
      </c>
    </row>
    <row r="26" spans="1:4" x14ac:dyDescent="0.2">
      <c r="A26">
        <v>4021</v>
      </c>
      <c r="B26" t="str">
        <f t="shared" si="1"/>
        <v>A4021</v>
      </c>
      <c r="C26" t="s">
        <v>39</v>
      </c>
      <c r="D26" t="s">
        <v>334</v>
      </c>
    </row>
    <row r="27" spans="1:4" x14ac:dyDescent="0.2">
      <c r="A27">
        <v>4022</v>
      </c>
      <c r="B27" t="str">
        <f t="shared" si="1"/>
        <v>A4022</v>
      </c>
      <c r="C27" t="s">
        <v>39</v>
      </c>
      <c r="D27" t="s">
        <v>335</v>
      </c>
    </row>
    <row r="28" spans="1:4" x14ac:dyDescent="0.2">
      <c r="A28">
        <v>4023</v>
      </c>
      <c r="B28" t="str">
        <f t="shared" si="1"/>
        <v>A4023</v>
      </c>
      <c r="C28" t="s">
        <v>39</v>
      </c>
      <c r="D28" t="s">
        <v>336</v>
      </c>
    </row>
    <row r="29" spans="1:4" x14ac:dyDescent="0.2">
      <c r="A29">
        <v>4024</v>
      </c>
      <c r="B29" t="str">
        <f t="shared" si="1"/>
        <v>A4024</v>
      </c>
      <c r="C29" t="s">
        <v>39</v>
      </c>
      <c r="D29" t="s">
        <v>337</v>
      </c>
    </row>
    <row r="30" spans="1:4" x14ac:dyDescent="0.2">
      <c r="A30">
        <v>4025</v>
      </c>
      <c r="B30" t="str">
        <f t="shared" si="1"/>
        <v>A4025</v>
      </c>
      <c r="C30" t="s">
        <v>39</v>
      </c>
      <c r="D30" t="s">
        <v>338</v>
      </c>
    </row>
    <row r="31" spans="1:4" x14ac:dyDescent="0.2">
      <c r="A31">
        <v>4026</v>
      </c>
      <c r="B31" t="str">
        <f t="shared" si="1"/>
        <v>A4026</v>
      </c>
      <c r="C31" t="s">
        <v>39</v>
      </c>
      <c r="D31" t="s">
        <v>339</v>
      </c>
    </row>
    <row r="32" spans="1:4" x14ac:dyDescent="0.2">
      <c r="A32">
        <v>4027</v>
      </c>
      <c r="B32" t="str">
        <f t="shared" si="1"/>
        <v>A4027</v>
      </c>
      <c r="C32" t="s">
        <v>39</v>
      </c>
      <c r="D32" t="s">
        <v>340</v>
      </c>
    </row>
    <row r="33" spans="1:4" x14ac:dyDescent="0.2">
      <c r="A33">
        <v>4028</v>
      </c>
      <c r="B33" t="str">
        <f t="shared" si="1"/>
        <v>A4028</v>
      </c>
      <c r="C33" t="s">
        <v>39</v>
      </c>
      <c r="D33" t="s">
        <v>348</v>
      </c>
    </row>
    <row r="34" spans="1:4" x14ac:dyDescent="0.2">
      <c r="A34">
        <v>4029</v>
      </c>
      <c r="B34" t="str">
        <f t="shared" si="1"/>
        <v>A4029</v>
      </c>
      <c r="C34" t="s">
        <v>39</v>
      </c>
      <c r="D34" t="s">
        <v>341</v>
      </c>
    </row>
    <row r="35" spans="1:4" x14ac:dyDescent="0.2">
      <c r="A35">
        <v>4030</v>
      </c>
      <c r="B35" t="str">
        <f t="shared" si="1"/>
        <v>A4030</v>
      </c>
      <c r="C35" t="s">
        <v>39</v>
      </c>
      <c r="D35" t="s">
        <v>342</v>
      </c>
    </row>
    <row r="36" spans="1:4" x14ac:dyDescent="0.2">
      <c r="A36">
        <v>4031</v>
      </c>
      <c r="B36" t="str">
        <f t="shared" si="1"/>
        <v>A4031</v>
      </c>
      <c r="C36" t="s">
        <v>39</v>
      </c>
      <c r="D36" t="s">
        <v>343</v>
      </c>
    </row>
    <row r="37" spans="1:4" x14ac:dyDescent="0.2">
      <c r="A37">
        <v>4032</v>
      </c>
      <c r="B37" t="str">
        <f t="shared" si="1"/>
        <v>A4032</v>
      </c>
      <c r="C37" t="s">
        <v>39</v>
      </c>
      <c r="D37" t="s">
        <v>344</v>
      </c>
    </row>
    <row r="38" spans="1:4" x14ac:dyDescent="0.2">
      <c r="A38">
        <v>4033</v>
      </c>
      <c r="B38" t="str">
        <f t="shared" si="1"/>
        <v>A4033</v>
      </c>
      <c r="C38" t="s">
        <v>39</v>
      </c>
      <c r="D38" t="s">
        <v>345</v>
      </c>
    </row>
    <row r="39" spans="1:4" x14ac:dyDescent="0.2">
      <c r="A39">
        <v>4034</v>
      </c>
      <c r="B39" t="str">
        <f t="shared" si="1"/>
        <v>A4034</v>
      </c>
      <c r="C39" t="s">
        <v>39</v>
      </c>
      <c r="D39" t="s">
        <v>346</v>
      </c>
    </row>
    <row r="40" spans="1:4" x14ac:dyDescent="0.2">
      <c r="A40">
        <v>4035</v>
      </c>
      <c r="B40" t="str">
        <f t="shared" si="1"/>
        <v>A4035</v>
      </c>
      <c r="C40" t="s">
        <v>39</v>
      </c>
      <c r="D40" t="s">
        <v>347</v>
      </c>
    </row>
    <row r="41" spans="1:4" x14ac:dyDescent="0.2">
      <c r="A41">
        <v>4036</v>
      </c>
      <c r="B41" t="str">
        <f t="shared" si="1"/>
        <v>A4036</v>
      </c>
      <c r="C41" t="s">
        <v>39</v>
      </c>
      <c r="D41" t="s">
        <v>1265</v>
      </c>
    </row>
    <row r="42" spans="1:4" x14ac:dyDescent="0.2">
      <c r="A42">
        <v>4037</v>
      </c>
      <c r="B42" t="str">
        <f t="shared" si="1"/>
        <v>A4037</v>
      </c>
      <c r="C42" t="s">
        <v>39</v>
      </c>
      <c r="D42" t="s">
        <v>349</v>
      </c>
    </row>
    <row r="43" spans="1:4" x14ac:dyDescent="0.2">
      <c r="A43">
        <v>4038</v>
      </c>
      <c r="B43" t="str">
        <f t="shared" si="1"/>
        <v>A4038</v>
      </c>
      <c r="C43" t="s">
        <v>39</v>
      </c>
      <c r="D43" t="s">
        <v>350</v>
      </c>
    </row>
    <row r="44" spans="1:4" x14ac:dyDescent="0.2">
      <c r="A44">
        <v>4039</v>
      </c>
      <c r="B44" t="str">
        <f t="shared" si="1"/>
        <v>A4039</v>
      </c>
      <c r="C44" t="s">
        <v>39</v>
      </c>
      <c r="D44" t="s">
        <v>351</v>
      </c>
    </row>
    <row r="45" spans="1:4" x14ac:dyDescent="0.2">
      <c r="A45">
        <v>4040</v>
      </c>
      <c r="B45" t="str">
        <f t="shared" si="1"/>
        <v>A4040</v>
      </c>
      <c r="C45" t="s">
        <v>39</v>
      </c>
      <c r="D45" t="s">
        <v>352</v>
      </c>
    </row>
    <row r="46" spans="1:4" x14ac:dyDescent="0.2">
      <c r="A46">
        <v>4041</v>
      </c>
      <c r="B46" t="str">
        <f t="shared" si="1"/>
        <v>A4041</v>
      </c>
      <c r="C46" t="s">
        <v>39</v>
      </c>
      <c r="D46" t="s">
        <v>353</v>
      </c>
    </row>
    <row r="47" spans="1:4" x14ac:dyDescent="0.2">
      <c r="A47">
        <v>4042</v>
      </c>
      <c r="B47" t="str">
        <f t="shared" si="1"/>
        <v>A4042</v>
      </c>
      <c r="C47" t="s">
        <v>39</v>
      </c>
      <c r="D47" t="s">
        <v>354</v>
      </c>
    </row>
    <row r="48" spans="1:4" x14ac:dyDescent="0.2">
      <c r="A48">
        <v>4043</v>
      </c>
      <c r="B48" t="str">
        <f t="shared" si="1"/>
        <v>A4043</v>
      </c>
      <c r="C48" t="s">
        <v>39</v>
      </c>
      <c r="D48" t="s">
        <v>355</v>
      </c>
    </row>
    <row r="49" spans="1:4" x14ac:dyDescent="0.2">
      <c r="A49">
        <v>4044</v>
      </c>
      <c r="B49" t="str">
        <f t="shared" si="1"/>
        <v>A4044</v>
      </c>
      <c r="C49" t="s">
        <v>39</v>
      </c>
      <c r="D49" t="s">
        <v>312</v>
      </c>
    </row>
    <row r="50" spans="1:4" x14ac:dyDescent="0.2">
      <c r="A50">
        <v>4045</v>
      </c>
      <c r="B50" t="str">
        <f t="shared" si="1"/>
        <v>A4045</v>
      </c>
      <c r="C50" t="s">
        <v>39</v>
      </c>
      <c r="D50" t="s">
        <v>358</v>
      </c>
    </row>
    <row r="51" spans="1:4" x14ac:dyDescent="0.2">
      <c r="A51">
        <v>4046</v>
      </c>
      <c r="B51" t="str">
        <f t="shared" si="1"/>
        <v>A4046</v>
      </c>
      <c r="C51" t="s">
        <v>39</v>
      </c>
      <c r="D51" t="s">
        <v>359</v>
      </c>
    </row>
    <row r="52" spans="1:4" x14ac:dyDescent="0.2">
      <c r="A52">
        <v>4047</v>
      </c>
      <c r="B52" t="str">
        <f t="shared" si="1"/>
        <v>A4047</v>
      </c>
      <c r="C52" t="s">
        <v>39</v>
      </c>
      <c r="D52" t="s">
        <v>360</v>
      </c>
    </row>
    <row r="53" spans="1:4" x14ac:dyDescent="0.2">
      <c r="A53">
        <v>4048</v>
      </c>
      <c r="B53" t="str">
        <f t="shared" si="1"/>
        <v>A4048</v>
      </c>
      <c r="C53" t="s">
        <v>39</v>
      </c>
      <c r="D53" t="s">
        <v>361</v>
      </c>
    </row>
    <row r="54" spans="1:4" x14ac:dyDescent="0.2">
      <c r="A54">
        <v>4049</v>
      </c>
      <c r="B54" t="str">
        <f t="shared" si="1"/>
        <v>A4049</v>
      </c>
      <c r="C54" t="s">
        <v>39</v>
      </c>
      <c r="D54" t="s">
        <v>362</v>
      </c>
    </row>
    <row r="55" spans="1:4" x14ac:dyDescent="0.2">
      <c r="A55">
        <v>4050</v>
      </c>
      <c r="B55" t="str">
        <f t="shared" si="1"/>
        <v>A4050</v>
      </c>
      <c r="C55" t="s">
        <v>39</v>
      </c>
      <c r="D55" t="s">
        <v>363</v>
      </c>
    </row>
    <row r="56" spans="1:4" x14ac:dyDescent="0.2">
      <c r="A56">
        <v>4051</v>
      </c>
      <c r="B56" t="str">
        <f t="shared" si="1"/>
        <v>A4051</v>
      </c>
      <c r="C56" t="s">
        <v>39</v>
      </c>
      <c r="D56" t="s">
        <v>364</v>
      </c>
    </row>
    <row r="57" spans="1:4" x14ac:dyDescent="0.2">
      <c r="A57">
        <v>4052</v>
      </c>
      <c r="B57" t="str">
        <f t="shared" si="1"/>
        <v>A4052</v>
      </c>
      <c r="C57" t="s">
        <v>39</v>
      </c>
      <c r="D57" t="s">
        <v>365</v>
      </c>
    </row>
    <row r="58" spans="1:4" x14ac:dyDescent="0.2">
      <c r="A58">
        <v>4053</v>
      </c>
      <c r="B58" t="str">
        <f t="shared" si="1"/>
        <v>A4053</v>
      </c>
      <c r="C58" t="s">
        <v>39</v>
      </c>
      <c r="D58" t="s">
        <v>366</v>
      </c>
    </row>
    <row r="59" spans="1:4" x14ac:dyDescent="0.2">
      <c r="A59">
        <v>4054</v>
      </c>
      <c r="B59" t="str">
        <f t="shared" si="1"/>
        <v>A4054</v>
      </c>
      <c r="C59" t="s">
        <v>39</v>
      </c>
      <c r="D59" t="s">
        <v>367</v>
      </c>
    </row>
    <row r="60" spans="1:4" x14ac:dyDescent="0.2">
      <c r="A60">
        <v>4055</v>
      </c>
      <c r="B60" t="str">
        <f t="shared" si="1"/>
        <v>A4055</v>
      </c>
      <c r="C60" t="s">
        <v>39</v>
      </c>
      <c r="D60" t="s">
        <v>368</v>
      </c>
    </row>
    <row r="61" spans="1:4" x14ac:dyDescent="0.2">
      <c r="A61">
        <v>4056</v>
      </c>
      <c r="B61" t="str">
        <f t="shared" si="1"/>
        <v>A4056</v>
      </c>
      <c r="C61" t="s">
        <v>39</v>
      </c>
      <c r="D61" t="s">
        <v>369</v>
      </c>
    </row>
    <row r="62" spans="1:4" x14ac:dyDescent="0.2">
      <c r="A62">
        <v>4057</v>
      </c>
      <c r="B62" t="str">
        <f t="shared" si="1"/>
        <v>A4057</v>
      </c>
      <c r="C62" t="s">
        <v>39</v>
      </c>
      <c r="D62" t="s">
        <v>370</v>
      </c>
    </row>
    <row r="63" spans="1:4" x14ac:dyDescent="0.2">
      <c r="A63">
        <v>4058</v>
      </c>
      <c r="B63" t="str">
        <f t="shared" si="1"/>
        <v>A4058</v>
      </c>
      <c r="C63" t="s">
        <v>39</v>
      </c>
      <c r="D63" t="s">
        <v>371</v>
      </c>
    </row>
    <row r="64" spans="1:4" x14ac:dyDescent="0.2">
      <c r="A64">
        <v>4059</v>
      </c>
      <c r="B64" t="str">
        <f t="shared" si="1"/>
        <v>A4059</v>
      </c>
      <c r="C64" t="s">
        <v>39</v>
      </c>
      <c r="D64" t="s">
        <v>372</v>
      </c>
    </row>
    <row r="65" spans="1:4" x14ac:dyDescent="0.2">
      <c r="A65">
        <v>4060</v>
      </c>
      <c r="B65" t="str">
        <f t="shared" si="1"/>
        <v>A4060</v>
      </c>
      <c r="C65" t="s">
        <v>39</v>
      </c>
      <c r="D65" t="s">
        <v>373</v>
      </c>
    </row>
    <row r="66" spans="1:4" x14ac:dyDescent="0.2">
      <c r="A66">
        <v>4061</v>
      </c>
      <c r="B66" t="str">
        <f t="shared" si="1"/>
        <v>A4061</v>
      </c>
      <c r="C66" t="s">
        <v>39</v>
      </c>
      <c r="D66" t="s">
        <v>374</v>
      </c>
    </row>
    <row r="67" spans="1:4" x14ac:dyDescent="0.2">
      <c r="A67">
        <v>4062</v>
      </c>
      <c r="B67" t="str">
        <f t="shared" si="1"/>
        <v>A4062</v>
      </c>
      <c r="C67" t="s">
        <v>39</v>
      </c>
      <c r="D67" t="s">
        <v>375</v>
      </c>
    </row>
    <row r="68" spans="1:4" x14ac:dyDescent="0.2">
      <c r="A68">
        <v>4063</v>
      </c>
      <c r="B68" t="str">
        <f t="shared" si="1"/>
        <v>A4063</v>
      </c>
      <c r="C68" t="s">
        <v>39</v>
      </c>
      <c r="D68" t="s">
        <v>376</v>
      </c>
    </row>
    <row r="69" spans="1:4" x14ac:dyDescent="0.2">
      <c r="A69">
        <v>4064</v>
      </c>
      <c r="B69" t="str">
        <f t="shared" si="1"/>
        <v>A4064</v>
      </c>
      <c r="C69" t="s">
        <v>39</v>
      </c>
      <c r="D69" t="s">
        <v>377</v>
      </c>
    </row>
    <row r="70" spans="1:4" x14ac:dyDescent="0.2">
      <c r="A70">
        <v>4065</v>
      </c>
      <c r="B70" t="str">
        <f t="shared" si="1"/>
        <v>A4065</v>
      </c>
      <c r="C70" t="s">
        <v>39</v>
      </c>
      <c r="D70" t="s">
        <v>378</v>
      </c>
    </row>
    <row r="71" spans="1:4" x14ac:dyDescent="0.2">
      <c r="A71">
        <v>4066</v>
      </c>
      <c r="B71" t="str">
        <f t="shared" si="1"/>
        <v>A4066</v>
      </c>
      <c r="C71" t="s">
        <v>39</v>
      </c>
      <c r="D71" t="s">
        <v>379</v>
      </c>
    </row>
    <row r="72" spans="1:4" x14ac:dyDescent="0.2">
      <c r="A72">
        <v>4067</v>
      </c>
      <c r="B72" t="str">
        <f t="shared" si="1"/>
        <v>A4067</v>
      </c>
      <c r="C72" t="s">
        <v>39</v>
      </c>
      <c r="D72" t="s">
        <v>380</v>
      </c>
    </row>
    <row r="73" spans="1:4" x14ac:dyDescent="0.2">
      <c r="A73">
        <v>4068</v>
      </c>
      <c r="B73" t="str">
        <f t="shared" si="1"/>
        <v>A4068</v>
      </c>
      <c r="C73" t="s">
        <v>39</v>
      </c>
      <c r="D73" t="s">
        <v>381</v>
      </c>
    </row>
    <row r="74" spans="1:4" x14ac:dyDescent="0.2">
      <c r="A74">
        <v>4069</v>
      </c>
      <c r="B74" t="str">
        <f t="shared" si="1"/>
        <v>A4069</v>
      </c>
      <c r="C74" t="s">
        <v>39</v>
      </c>
      <c r="D74" t="s">
        <v>382</v>
      </c>
    </row>
    <row r="75" spans="1:4" x14ac:dyDescent="0.2">
      <c r="A75">
        <v>4070</v>
      </c>
      <c r="B75" t="str">
        <f t="shared" si="1"/>
        <v>A4070</v>
      </c>
      <c r="C75" t="s">
        <v>39</v>
      </c>
      <c r="D75" t="s">
        <v>383</v>
      </c>
    </row>
    <row r="76" spans="1:4" x14ac:dyDescent="0.2">
      <c r="A76">
        <v>4071</v>
      </c>
      <c r="B76" t="str">
        <f t="shared" si="1"/>
        <v>A4071</v>
      </c>
      <c r="C76" t="s">
        <v>39</v>
      </c>
      <c r="D76" t="s">
        <v>384</v>
      </c>
    </row>
    <row r="77" spans="1:4" x14ac:dyDescent="0.2">
      <c r="A77">
        <v>4072</v>
      </c>
      <c r="B77" t="str">
        <f t="shared" si="1"/>
        <v>A4072</v>
      </c>
      <c r="C77" t="s">
        <v>39</v>
      </c>
      <c r="D77" t="s">
        <v>385</v>
      </c>
    </row>
    <row r="78" spans="1:4" x14ac:dyDescent="0.2">
      <c r="A78">
        <v>4073</v>
      </c>
      <c r="B78" t="str">
        <f t="shared" si="1"/>
        <v>A4073</v>
      </c>
      <c r="C78" t="s">
        <v>39</v>
      </c>
      <c r="D78" t="s">
        <v>386</v>
      </c>
    </row>
    <row r="79" spans="1:4" x14ac:dyDescent="0.2">
      <c r="A79">
        <v>4074</v>
      </c>
      <c r="B79" t="str">
        <f t="shared" si="1"/>
        <v>A4074</v>
      </c>
      <c r="C79" t="s">
        <v>39</v>
      </c>
      <c r="D79" t="s">
        <v>387</v>
      </c>
    </row>
    <row r="80" spans="1:4" x14ac:dyDescent="0.2">
      <c r="A80">
        <v>4075</v>
      </c>
      <c r="B80" t="str">
        <f t="shared" si="1"/>
        <v>A4075</v>
      </c>
      <c r="C80" t="s">
        <v>39</v>
      </c>
      <c r="D80" t="s">
        <v>388</v>
      </c>
    </row>
    <row r="81" spans="1:4" x14ac:dyDescent="0.2">
      <c r="A81">
        <v>4076</v>
      </c>
      <c r="B81" t="str">
        <f t="shared" si="1"/>
        <v>A4076</v>
      </c>
      <c r="C81" t="s">
        <v>39</v>
      </c>
      <c r="D81" t="s">
        <v>389</v>
      </c>
    </row>
    <row r="82" spans="1:4" x14ac:dyDescent="0.2">
      <c r="A82">
        <v>4077</v>
      </c>
      <c r="B82" t="str">
        <f t="shared" ref="B82:B145" si="2">"A"&amp;TEXT(A82,"0000")</f>
        <v>A4077</v>
      </c>
      <c r="C82" t="s">
        <v>39</v>
      </c>
      <c r="D82" t="s">
        <v>390</v>
      </c>
    </row>
    <row r="83" spans="1:4" x14ac:dyDescent="0.2">
      <c r="A83">
        <v>4078</v>
      </c>
      <c r="B83" t="str">
        <f t="shared" si="2"/>
        <v>A4078</v>
      </c>
      <c r="C83" t="s">
        <v>39</v>
      </c>
      <c r="D83" t="s">
        <v>392</v>
      </c>
    </row>
    <row r="84" spans="1:4" x14ac:dyDescent="0.2">
      <c r="A84">
        <v>4079</v>
      </c>
      <c r="B84" t="str">
        <f t="shared" si="2"/>
        <v>A4079</v>
      </c>
      <c r="C84" t="s">
        <v>39</v>
      </c>
      <c r="D84" t="s">
        <v>391</v>
      </c>
    </row>
    <row r="85" spans="1:4" x14ac:dyDescent="0.2">
      <c r="A85">
        <v>4080</v>
      </c>
      <c r="B85" t="str">
        <f t="shared" si="2"/>
        <v>A4080</v>
      </c>
      <c r="C85" t="s">
        <v>39</v>
      </c>
      <c r="D85" t="s">
        <v>393</v>
      </c>
    </row>
    <row r="86" spans="1:4" x14ac:dyDescent="0.2">
      <c r="A86">
        <v>4081</v>
      </c>
      <c r="B86" t="str">
        <f t="shared" si="2"/>
        <v>A4081</v>
      </c>
      <c r="C86" t="s">
        <v>39</v>
      </c>
      <c r="D86" t="s">
        <v>394</v>
      </c>
    </row>
    <row r="87" spans="1:4" x14ac:dyDescent="0.2">
      <c r="A87">
        <v>4082</v>
      </c>
      <c r="B87" t="str">
        <f t="shared" si="2"/>
        <v>A4082</v>
      </c>
      <c r="C87" t="s">
        <v>39</v>
      </c>
      <c r="D87" t="s">
        <v>395</v>
      </c>
    </row>
    <row r="88" spans="1:4" x14ac:dyDescent="0.2">
      <c r="A88">
        <v>4083</v>
      </c>
      <c r="B88" t="str">
        <f t="shared" si="2"/>
        <v>A4083</v>
      </c>
      <c r="C88" t="s">
        <v>39</v>
      </c>
      <c r="D88" t="s">
        <v>396</v>
      </c>
    </row>
    <row r="89" spans="1:4" x14ac:dyDescent="0.2">
      <c r="A89">
        <v>4084</v>
      </c>
      <c r="B89" t="str">
        <f t="shared" si="2"/>
        <v>A4084</v>
      </c>
      <c r="C89" t="s">
        <v>39</v>
      </c>
      <c r="D89" t="s">
        <v>397</v>
      </c>
    </row>
    <row r="90" spans="1:4" x14ac:dyDescent="0.2">
      <c r="A90">
        <v>4085</v>
      </c>
      <c r="B90" t="str">
        <f t="shared" si="2"/>
        <v>A4085</v>
      </c>
      <c r="C90" t="s">
        <v>39</v>
      </c>
      <c r="D90" t="s">
        <v>398</v>
      </c>
    </row>
    <row r="91" spans="1:4" x14ac:dyDescent="0.2">
      <c r="A91">
        <v>4086</v>
      </c>
      <c r="B91" t="str">
        <f t="shared" si="2"/>
        <v>A4086</v>
      </c>
      <c r="C91" t="s">
        <v>39</v>
      </c>
      <c r="D91" t="s">
        <v>399</v>
      </c>
    </row>
    <row r="92" spans="1:4" x14ac:dyDescent="0.2">
      <c r="A92">
        <v>4087</v>
      </c>
      <c r="B92" t="str">
        <f t="shared" si="2"/>
        <v>A4087</v>
      </c>
      <c r="C92" t="s">
        <v>39</v>
      </c>
      <c r="D92" t="s">
        <v>400</v>
      </c>
    </row>
    <row r="93" spans="1:4" x14ac:dyDescent="0.2">
      <c r="A93">
        <v>4088</v>
      </c>
      <c r="B93" t="str">
        <f t="shared" si="2"/>
        <v>A4088</v>
      </c>
      <c r="C93" t="s">
        <v>39</v>
      </c>
      <c r="D93" t="s">
        <v>401</v>
      </c>
    </row>
    <row r="94" spans="1:4" x14ac:dyDescent="0.2">
      <c r="A94">
        <v>4089</v>
      </c>
      <c r="B94" t="str">
        <f t="shared" si="2"/>
        <v>A4089</v>
      </c>
      <c r="C94" t="s">
        <v>39</v>
      </c>
      <c r="D94" t="s">
        <v>402</v>
      </c>
    </row>
    <row r="95" spans="1:4" x14ac:dyDescent="0.2">
      <c r="A95">
        <v>4090</v>
      </c>
      <c r="B95" t="str">
        <f t="shared" si="2"/>
        <v>A4090</v>
      </c>
      <c r="C95" t="s">
        <v>39</v>
      </c>
      <c r="D95" t="s">
        <v>403</v>
      </c>
    </row>
    <row r="96" spans="1:4" x14ac:dyDescent="0.2">
      <c r="A96">
        <v>4091</v>
      </c>
      <c r="B96" t="str">
        <f t="shared" si="2"/>
        <v>A4091</v>
      </c>
      <c r="C96" t="s">
        <v>39</v>
      </c>
      <c r="D96" t="s">
        <v>404</v>
      </c>
    </row>
    <row r="97" spans="1:4" x14ac:dyDescent="0.2">
      <c r="A97">
        <v>4092</v>
      </c>
      <c r="B97" t="str">
        <f t="shared" si="2"/>
        <v>A4092</v>
      </c>
      <c r="C97" t="s">
        <v>39</v>
      </c>
      <c r="D97" t="s">
        <v>405</v>
      </c>
    </row>
    <row r="98" spans="1:4" x14ac:dyDescent="0.2">
      <c r="A98">
        <v>4093</v>
      </c>
      <c r="B98" t="str">
        <f t="shared" si="2"/>
        <v>A4093</v>
      </c>
      <c r="C98" t="s">
        <v>39</v>
      </c>
      <c r="D98" t="s">
        <v>406</v>
      </c>
    </row>
    <row r="99" spans="1:4" x14ac:dyDescent="0.2">
      <c r="A99">
        <v>4094</v>
      </c>
      <c r="B99" t="str">
        <f t="shared" si="2"/>
        <v>A4094</v>
      </c>
      <c r="C99" t="s">
        <v>39</v>
      </c>
      <c r="D99" t="s">
        <v>407</v>
      </c>
    </row>
    <row r="100" spans="1:4" x14ac:dyDescent="0.2">
      <c r="A100">
        <v>4095</v>
      </c>
      <c r="B100" t="str">
        <f t="shared" si="2"/>
        <v>A4095</v>
      </c>
      <c r="C100" t="s">
        <v>39</v>
      </c>
      <c r="D100" t="s">
        <v>408</v>
      </c>
    </row>
    <row r="101" spans="1:4" x14ac:dyDescent="0.2">
      <c r="A101">
        <v>4096</v>
      </c>
      <c r="B101" t="str">
        <f t="shared" si="2"/>
        <v>A4096</v>
      </c>
      <c r="C101" t="s">
        <v>39</v>
      </c>
      <c r="D101" t="s">
        <v>409</v>
      </c>
    </row>
    <row r="102" spans="1:4" x14ac:dyDescent="0.2">
      <c r="A102">
        <v>4097</v>
      </c>
      <c r="B102" t="str">
        <f t="shared" si="2"/>
        <v>A4097</v>
      </c>
      <c r="C102" t="s">
        <v>39</v>
      </c>
      <c r="D102" t="s">
        <v>410</v>
      </c>
    </row>
    <row r="103" spans="1:4" x14ac:dyDescent="0.2">
      <c r="A103">
        <v>4098</v>
      </c>
      <c r="B103" t="str">
        <f t="shared" si="2"/>
        <v>A4098</v>
      </c>
      <c r="C103" t="s">
        <v>39</v>
      </c>
      <c r="D103" t="s">
        <v>411</v>
      </c>
    </row>
    <row r="104" spans="1:4" x14ac:dyDescent="0.2">
      <c r="A104">
        <v>4099</v>
      </c>
      <c r="B104" t="str">
        <f t="shared" si="2"/>
        <v>A4099</v>
      </c>
      <c r="C104" t="s">
        <v>39</v>
      </c>
      <c r="D104" t="s">
        <v>412</v>
      </c>
    </row>
    <row r="105" spans="1:4" x14ac:dyDescent="0.2">
      <c r="A105">
        <v>4100</v>
      </c>
      <c r="B105" t="str">
        <f t="shared" si="2"/>
        <v>A4100</v>
      </c>
      <c r="C105" t="s">
        <v>39</v>
      </c>
      <c r="D105" t="s">
        <v>413</v>
      </c>
    </row>
    <row r="106" spans="1:4" x14ac:dyDescent="0.2">
      <c r="A106">
        <v>4101</v>
      </c>
      <c r="B106" t="str">
        <f t="shared" si="2"/>
        <v>A4101</v>
      </c>
      <c r="C106" t="s">
        <v>39</v>
      </c>
      <c r="D106" t="s">
        <v>414</v>
      </c>
    </row>
    <row r="107" spans="1:4" x14ac:dyDescent="0.2">
      <c r="A107">
        <v>4102</v>
      </c>
      <c r="B107" t="str">
        <f t="shared" si="2"/>
        <v>A4102</v>
      </c>
      <c r="C107" t="s">
        <v>39</v>
      </c>
      <c r="D107" t="s">
        <v>415</v>
      </c>
    </row>
    <row r="108" spans="1:4" x14ac:dyDescent="0.2">
      <c r="A108">
        <v>4103</v>
      </c>
      <c r="B108" t="str">
        <f t="shared" si="2"/>
        <v>A4103</v>
      </c>
      <c r="C108" t="s">
        <v>39</v>
      </c>
      <c r="D108" t="s">
        <v>416</v>
      </c>
    </row>
    <row r="109" spans="1:4" x14ac:dyDescent="0.2">
      <c r="A109">
        <v>4104</v>
      </c>
      <c r="B109" t="str">
        <f t="shared" si="2"/>
        <v>A4104</v>
      </c>
      <c r="C109" t="s">
        <v>39</v>
      </c>
      <c r="D109" t="s">
        <v>417</v>
      </c>
    </row>
    <row r="110" spans="1:4" x14ac:dyDescent="0.2">
      <c r="A110">
        <v>4105</v>
      </c>
      <c r="B110" t="str">
        <f t="shared" si="2"/>
        <v>A4105</v>
      </c>
      <c r="C110" t="s">
        <v>39</v>
      </c>
      <c r="D110" t="s">
        <v>418</v>
      </c>
    </row>
    <row r="111" spans="1:4" x14ac:dyDescent="0.2">
      <c r="A111">
        <v>4106</v>
      </c>
      <c r="B111" t="str">
        <f t="shared" si="2"/>
        <v>A4106</v>
      </c>
      <c r="C111" t="s">
        <v>39</v>
      </c>
      <c r="D111" t="s">
        <v>419</v>
      </c>
    </row>
    <row r="112" spans="1:4" x14ac:dyDescent="0.2">
      <c r="A112">
        <v>4107</v>
      </c>
      <c r="B112" t="str">
        <f t="shared" si="2"/>
        <v>A4107</v>
      </c>
      <c r="C112" t="s">
        <v>39</v>
      </c>
      <c r="D112" t="s">
        <v>420</v>
      </c>
    </row>
    <row r="113" spans="1:4" x14ac:dyDescent="0.2">
      <c r="A113">
        <v>4108</v>
      </c>
      <c r="B113" t="str">
        <f t="shared" si="2"/>
        <v>A4108</v>
      </c>
      <c r="C113" t="s">
        <v>39</v>
      </c>
      <c r="D113" t="s">
        <v>421</v>
      </c>
    </row>
    <row r="114" spans="1:4" x14ac:dyDescent="0.2">
      <c r="A114">
        <v>4109</v>
      </c>
      <c r="B114" t="str">
        <f t="shared" si="2"/>
        <v>A4109</v>
      </c>
      <c r="C114" t="s">
        <v>39</v>
      </c>
      <c r="D114" t="s">
        <v>422</v>
      </c>
    </row>
    <row r="115" spans="1:4" x14ac:dyDescent="0.2">
      <c r="A115">
        <v>4110</v>
      </c>
      <c r="B115" t="str">
        <f t="shared" si="2"/>
        <v>A4110</v>
      </c>
      <c r="C115" t="s">
        <v>39</v>
      </c>
      <c r="D115" t="s">
        <v>423</v>
      </c>
    </row>
    <row r="116" spans="1:4" x14ac:dyDescent="0.2">
      <c r="A116">
        <v>4111</v>
      </c>
      <c r="B116" t="str">
        <f t="shared" si="2"/>
        <v>A4111</v>
      </c>
      <c r="C116" t="s">
        <v>39</v>
      </c>
      <c r="D116" t="s">
        <v>424</v>
      </c>
    </row>
    <row r="117" spans="1:4" x14ac:dyDescent="0.2">
      <c r="A117">
        <v>4112</v>
      </c>
      <c r="B117" t="str">
        <f t="shared" si="2"/>
        <v>A4112</v>
      </c>
      <c r="C117" t="s">
        <v>39</v>
      </c>
      <c r="D117" t="s">
        <v>425</v>
      </c>
    </row>
    <row r="118" spans="1:4" x14ac:dyDescent="0.2">
      <c r="A118">
        <v>4113</v>
      </c>
      <c r="B118" t="str">
        <f t="shared" si="2"/>
        <v>A4113</v>
      </c>
      <c r="C118" t="s">
        <v>39</v>
      </c>
      <c r="D118" t="s">
        <v>426</v>
      </c>
    </row>
    <row r="119" spans="1:4" x14ac:dyDescent="0.2">
      <c r="A119">
        <v>4114</v>
      </c>
      <c r="B119" t="str">
        <f t="shared" si="2"/>
        <v>A4114</v>
      </c>
      <c r="C119" t="s">
        <v>39</v>
      </c>
      <c r="D119" t="s">
        <v>427</v>
      </c>
    </row>
    <row r="120" spans="1:4" x14ac:dyDescent="0.2">
      <c r="A120">
        <v>4115</v>
      </c>
      <c r="B120" t="str">
        <f t="shared" si="2"/>
        <v>A4115</v>
      </c>
      <c r="C120" t="s">
        <v>39</v>
      </c>
      <c r="D120" t="s">
        <v>428</v>
      </c>
    </row>
    <row r="121" spans="1:4" x14ac:dyDescent="0.2">
      <c r="A121">
        <v>4116</v>
      </c>
      <c r="B121" t="str">
        <f t="shared" si="2"/>
        <v>A4116</v>
      </c>
      <c r="C121" t="s">
        <v>39</v>
      </c>
      <c r="D121" t="s">
        <v>429</v>
      </c>
    </row>
    <row r="122" spans="1:4" x14ac:dyDescent="0.2">
      <c r="A122">
        <v>4117</v>
      </c>
      <c r="B122" t="str">
        <f t="shared" si="2"/>
        <v>A4117</v>
      </c>
      <c r="C122" t="s">
        <v>39</v>
      </c>
      <c r="D122" t="s">
        <v>430</v>
      </c>
    </row>
    <row r="123" spans="1:4" x14ac:dyDescent="0.2">
      <c r="A123">
        <v>4118</v>
      </c>
      <c r="B123" t="str">
        <f t="shared" si="2"/>
        <v>A4118</v>
      </c>
      <c r="C123" t="s">
        <v>39</v>
      </c>
      <c r="D123" t="s">
        <v>431</v>
      </c>
    </row>
    <row r="124" spans="1:4" x14ac:dyDescent="0.2">
      <c r="A124">
        <v>4119</v>
      </c>
      <c r="B124" t="str">
        <f t="shared" si="2"/>
        <v>A4119</v>
      </c>
      <c r="C124" t="s">
        <v>39</v>
      </c>
      <c r="D124" t="s">
        <v>432</v>
      </c>
    </row>
    <row r="125" spans="1:4" x14ac:dyDescent="0.2">
      <c r="A125">
        <v>4120</v>
      </c>
      <c r="B125" t="str">
        <f t="shared" si="2"/>
        <v>A4120</v>
      </c>
      <c r="C125" t="s">
        <v>39</v>
      </c>
      <c r="D125" t="s">
        <v>433</v>
      </c>
    </row>
    <row r="126" spans="1:4" x14ac:dyDescent="0.2">
      <c r="A126">
        <v>4121</v>
      </c>
      <c r="B126" t="str">
        <f t="shared" si="2"/>
        <v>A4121</v>
      </c>
      <c r="C126" t="s">
        <v>39</v>
      </c>
      <c r="D126" t="s">
        <v>434</v>
      </c>
    </row>
    <row r="127" spans="1:4" x14ac:dyDescent="0.2">
      <c r="A127">
        <v>4122</v>
      </c>
      <c r="B127" t="str">
        <f t="shared" si="2"/>
        <v>A4122</v>
      </c>
      <c r="C127" t="s">
        <v>39</v>
      </c>
      <c r="D127" t="s">
        <v>435</v>
      </c>
    </row>
    <row r="128" spans="1:4" x14ac:dyDescent="0.2">
      <c r="A128">
        <v>4123</v>
      </c>
      <c r="B128" t="str">
        <f t="shared" si="2"/>
        <v>A4123</v>
      </c>
      <c r="C128" t="s">
        <v>39</v>
      </c>
      <c r="D128" t="s">
        <v>436</v>
      </c>
    </row>
    <row r="129" spans="1:4" x14ac:dyDescent="0.2">
      <c r="A129">
        <v>4124</v>
      </c>
      <c r="B129" t="str">
        <f t="shared" si="2"/>
        <v>A4124</v>
      </c>
      <c r="C129" t="s">
        <v>39</v>
      </c>
      <c r="D129" t="s">
        <v>437</v>
      </c>
    </row>
    <row r="130" spans="1:4" x14ac:dyDescent="0.2">
      <c r="A130">
        <v>4125</v>
      </c>
      <c r="B130" t="str">
        <f t="shared" si="2"/>
        <v>A4125</v>
      </c>
      <c r="C130" t="s">
        <v>39</v>
      </c>
      <c r="D130" t="s">
        <v>438</v>
      </c>
    </row>
    <row r="131" spans="1:4" x14ac:dyDescent="0.2">
      <c r="A131">
        <v>4126</v>
      </c>
      <c r="B131" t="str">
        <f t="shared" si="2"/>
        <v>A4126</v>
      </c>
      <c r="C131" t="s">
        <v>39</v>
      </c>
      <c r="D131" t="s">
        <v>439</v>
      </c>
    </row>
    <row r="132" spans="1:4" x14ac:dyDescent="0.2">
      <c r="A132">
        <v>4127</v>
      </c>
      <c r="B132" t="str">
        <f t="shared" si="2"/>
        <v>A4127</v>
      </c>
      <c r="C132" t="s">
        <v>39</v>
      </c>
      <c r="D132" t="s">
        <v>440</v>
      </c>
    </row>
    <row r="133" spans="1:4" x14ac:dyDescent="0.2">
      <c r="A133">
        <v>4128</v>
      </c>
      <c r="B133" t="str">
        <f t="shared" si="2"/>
        <v>A4128</v>
      </c>
      <c r="C133" t="s">
        <v>39</v>
      </c>
      <c r="D133" t="s">
        <v>441</v>
      </c>
    </row>
    <row r="134" spans="1:4" x14ac:dyDescent="0.2">
      <c r="A134">
        <v>4129</v>
      </c>
      <c r="B134" t="str">
        <f t="shared" si="2"/>
        <v>A4129</v>
      </c>
      <c r="C134" t="s">
        <v>39</v>
      </c>
      <c r="D134" t="s">
        <v>442</v>
      </c>
    </row>
    <row r="135" spans="1:4" x14ac:dyDescent="0.2">
      <c r="A135">
        <v>4130</v>
      </c>
      <c r="B135" t="str">
        <f t="shared" si="2"/>
        <v>A4130</v>
      </c>
      <c r="C135" t="s">
        <v>39</v>
      </c>
      <c r="D135" t="s">
        <v>443</v>
      </c>
    </row>
    <row r="136" spans="1:4" x14ac:dyDescent="0.2">
      <c r="A136">
        <v>4131</v>
      </c>
      <c r="B136" t="str">
        <f t="shared" si="2"/>
        <v>A4131</v>
      </c>
      <c r="C136" t="s">
        <v>39</v>
      </c>
      <c r="D136" t="s">
        <v>444</v>
      </c>
    </row>
    <row r="137" spans="1:4" x14ac:dyDescent="0.2">
      <c r="A137">
        <v>4132</v>
      </c>
      <c r="B137" t="str">
        <f t="shared" si="2"/>
        <v>A4132</v>
      </c>
      <c r="C137" t="s">
        <v>39</v>
      </c>
      <c r="D137" t="s">
        <v>445</v>
      </c>
    </row>
    <row r="138" spans="1:4" x14ac:dyDescent="0.2">
      <c r="A138">
        <v>4133</v>
      </c>
      <c r="B138" t="str">
        <f t="shared" si="2"/>
        <v>A4133</v>
      </c>
      <c r="C138" t="s">
        <v>39</v>
      </c>
      <c r="D138" t="s">
        <v>446</v>
      </c>
    </row>
    <row r="139" spans="1:4" x14ac:dyDescent="0.2">
      <c r="A139">
        <v>4134</v>
      </c>
      <c r="B139" t="str">
        <f t="shared" si="2"/>
        <v>A4134</v>
      </c>
      <c r="C139" t="s">
        <v>39</v>
      </c>
      <c r="D139" t="s">
        <v>447</v>
      </c>
    </row>
    <row r="140" spans="1:4" x14ac:dyDescent="0.2">
      <c r="A140">
        <v>4135</v>
      </c>
      <c r="B140" t="str">
        <f t="shared" si="2"/>
        <v>A4135</v>
      </c>
      <c r="C140" t="s">
        <v>39</v>
      </c>
      <c r="D140" t="s">
        <v>448</v>
      </c>
    </row>
    <row r="141" spans="1:4" x14ac:dyDescent="0.2">
      <c r="A141">
        <v>4136</v>
      </c>
      <c r="B141" t="str">
        <f t="shared" si="2"/>
        <v>A4136</v>
      </c>
      <c r="C141" t="s">
        <v>39</v>
      </c>
      <c r="D141" t="s">
        <v>449</v>
      </c>
    </row>
    <row r="142" spans="1:4" x14ac:dyDescent="0.2">
      <c r="A142">
        <v>4137</v>
      </c>
      <c r="B142" t="str">
        <f t="shared" si="2"/>
        <v>A4137</v>
      </c>
      <c r="C142" t="s">
        <v>39</v>
      </c>
      <c r="D142" t="s">
        <v>450</v>
      </c>
    </row>
    <row r="143" spans="1:4" x14ac:dyDescent="0.2">
      <c r="A143">
        <v>4138</v>
      </c>
      <c r="B143" t="str">
        <f t="shared" si="2"/>
        <v>A4138</v>
      </c>
      <c r="C143" t="s">
        <v>39</v>
      </c>
      <c r="D143" t="s">
        <v>451</v>
      </c>
    </row>
    <row r="144" spans="1:4" x14ac:dyDescent="0.2">
      <c r="A144">
        <v>4139</v>
      </c>
      <c r="B144" t="str">
        <f t="shared" si="2"/>
        <v>A4139</v>
      </c>
      <c r="C144" t="s">
        <v>39</v>
      </c>
      <c r="D144" t="s">
        <v>452</v>
      </c>
    </row>
    <row r="145" spans="1:4" x14ac:dyDescent="0.2">
      <c r="A145">
        <v>4140</v>
      </c>
      <c r="B145" t="str">
        <f t="shared" si="2"/>
        <v>A4140</v>
      </c>
      <c r="C145" t="s">
        <v>39</v>
      </c>
      <c r="D145" t="s">
        <v>453</v>
      </c>
    </row>
    <row r="146" spans="1:4" x14ac:dyDescent="0.2">
      <c r="A146">
        <v>4141</v>
      </c>
      <c r="B146" t="str">
        <f t="shared" ref="B146:B209" si="3">"A"&amp;TEXT(A146,"0000")</f>
        <v>A4141</v>
      </c>
      <c r="C146" t="s">
        <v>39</v>
      </c>
      <c r="D146" t="s">
        <v>454</v>
      </c>
    </row>
    <row r="147" spans="1:4" x14ac:dyDescent="0.2">
      <c r="A147">
        <v>4142</v>
      </c>
      <c r="B147" t="str">
        <f t="shared" si="3"/>
        <v>A4142</v>
      </c>
      <c r="C147" t="s">
        <v>39</v>
      </c>
      <c r="D147" t="s">
        <v>455</v>
      </c>
    </row>
    <row r="148" spans="1:4" x14ac:dyDescent="0.2">
      <c r="A148">
        <v>4143</v>
      </c>
      <c r="B148" t="str">
        <f t="shared" si="3"/>
        <v>A4143</v>
      </c>
      <c r="C148" t="s">
        <v>39</v>
      </c>
      <c r="D148" t="s">
        <v>456</v>
      </c>
    </row>
    <row r="149" spans="1:4" x14ac:dyDescent="0.2">
      <c r="A149">
        <v>4144</v>
      </c>
      <c r="B149" t="str">
        <f t="shared" si="3"/>
        <v>A4144</v>
      </c>
      <c r="C149" t="s">
        <v>39</v>
      </c>
      <c r="D149" t="s">
        <v>457</v>
      </c>
    </row>
    <row r="150" spans="1:4" x14ac:dyDescent="0.2">
      <c r="A150">
        <v>4145</v>
      </c>
      <c r="B150" t="str">
        <f t="shared" si="3"/>
        <v>A4145</v>
      </c>
      <c r="C150" t="s">
        <v>39</v>
      </c>
      <c r="D150" t="s">
        <v>458</v>
      </c>
    </row>
    <row r="151" spans="1:4" x14ac:dyDescent="0.2">
      <c r="A151">
        <v>4146</v>
      </c>
      <c r="B151" t="str">
        <f t="shared" si="3"/>
        <v>A4146</v>
      </c>
      <c r="C151" t="s">
        <v>39</v>
      </c>
      <c r="D151" t="s">
        <v>459</v>
      </c>
    </row>
    <row r="152" spans="1:4" x14ac:dyDescent="0.2">
      <c r="A152">
        <v>4147</v>
      </c>
      <c r="B152" t="str">
        <f t="shared" si="3"/>
        <v>A4147</v>
      </c>
      <c r="C152" t="s">
        <v>39</v>
      </c>
      <c r="D152" t="s">
        <v>460</v>
      </c>
    </row>
    <row r="153" spans="1:4" x14ac:dyDescent="0.2">
      <c r="A153">
        <v>4148</v>
      </c>
      <c r="B153" t="str">
        <f t="shared" si="3"/>
        <v>A4148</v>
      </c>
      <c r="C153" t="s">
        <v>39</v>
      </c>
      <c r="D153" t="s">
        <v>461</v>
      </c>
    </row>
    <row r="154" spans="1:4" x14ac:dyDescent="0.2">
      <c r="A154">
        <v>4149</v>
      </c>
      <c r="B154" t="str">
        <f t="shared" si="3"/>
        <v>A4149</v>
      </c>
      <c r="C154" t="s">
        <v>39</v>
      </c>
      <c r="D154" t="s">
        <v>462</v>
      </c>
    </row>
    <row r="155" spans="1:4" x14ac:dyDescent="0.2">
      <c r="A155">
        <v>4150</v>
      </c>
      <c r="B155" t="str">
        <f t="shared" si="3"/>
        <v>A4150</v>
      </c>
      <c r="C155" t="s">
        <v>39</v>
      </c>
      <c r="D155" t="s">
        <v>463</v>
      </c>
    </row>
    <row r="156" spans="1:4" x14ac:dyDescent="0.2">
      <c r="A156">
        <v>4151</v>
      </c>
      <c r="B156" t="str">
        <f t="shared" si="3"/>
        <v>A4151</v>
      </c>
      <c r="C156" t="s">
        <v>39</v>
      </c>
      <c r="D156" t="s">
        <v>464</v>
      </c>
    </row>
    <row r="157" spans="1:4" x14ac:dyDescent="0.2">
      <c r="A157">
        <v>4152</v>
      </c>
      <c r="B157" t="str">
        <f t="shared" si="3"/>
        <v>A4152</v>
      </c>
      <c r="C157" t="s">
        <v>39</v>
      </c>
      <c r="D157" t="s">
        <v>465</v>
      </c>
    </row>
    <row r="158" spans="1:4" x14ac:dyDescent="0.2">
      <c r="A158">
        <v>4153</v>
      </c>
      <c r="B158" t="str">
        <f t="shared" si="3"/>
        <v>A4153</v>
      </c>
      <c r="C158" t="s">
        <v>39</v>
      </c>
      <c r="D158" t="s">
        <v>466</v>
      </c>
    </row>
    <row r="159" spans="1:4" x14ac:dyDescent="0.2">
      <c r="A159">
        <v>4154</v>
      </c>
      <c r="B159" t="str">
        <f t="shared" si="3"/>
        <v>A4154</v>
      </c>
      <c r="C159" t="s">
        <v>39</v>
      </c>
      <c r="D159" t="s">
        <v>467</v>
      </c>
    </row>
    <row r="160" spans="1:4" x14ac:dyDescent="0.2">
      <c r="A160">
        <v>4155</v>
      </c>
      <c r="B160" t="str">
        <f t="shared" si="3"/>
        <v>A4155</v>
      </c>
      <c r="C160" t="s">
        <v>39</v>
      </c>
      <c r="D160" t="s">
        <v>468</v>
      </c>
    </row>
    <row r="161" spans="1:4" x14ac:dyDescent="0.2">
      <c r="A161">
        <v>4156</v>
      </c>
      <c r="B161" t="str">
        <f t="shared" si="3"/>
        <v>A4156</v>
      </c>
      <c r="C161" t="s">
        <v>39</v>
      </c>
      <c r="D161" t="s">
        <v>469</v>
      </c>
    </row>
    <row r="162" spans="1:4" x14ac:dyDescent="0.2">
      <c r="A162">
        <v>4157</v>
      </c>
      <c r="B162" t="str">
        <f t="shared" si="3"/>
        <v>A4157</v>
      </c>
      <c r="C162" t="s">
        <v>39</v>
      </c>
      <c r="D162" t="s">
        <v>470</v>
      </c>
    </row>
    <row r="163" spans="1:4" x14ac:dyDescent="0.2">
      <c r="A163">
        <v>4158</v>
      </c>
      <c r="B163" t="str">
        <f t="shared" si="3"/>
        <v>A4158</v>
      </c>
      <c r="C163" t="s">
        <v>39</v>
      </c>
      <c r="D163" t="s">
        <v>471</v>
      </c>
    </row>
    <row r="164" spans="1:4" x14ac:dyDescent="0.2">
      <c r="A164">
        <v>4159</v>
      </c>
      <c r="B164" t="str">
        <f t="shared" si="3"/>
        <v>A4159</v>
      </c>
      <c r="C164" t="s">
        <v>39</v>
      </c>
      <c r="D164" t="s">
        <v>472</v>
      </c>
    </row>
    <row r="165" spans="1:4" x14ac:dyDescent="0.2">
      <c r="A165">
        <v>4160</v>
      </c>
      <c r="B165" t="str">
        <f t="shared" si="3"/>
        <v>A4160</v>
      </c>
      <c r="C165" t="s">
        <v>39</v>
      </c>
      <c r="D165" t="s">
        <v>317</v>
      </c>
    </row>
    <row r="166" spans="1:4" x14ac:dyDescent="0.2">
      <c r="A166">
        <v>4161</v>
      </c>
      <c r="B166" t="str">
        <f t="shared" si="3"/>
        <v>A4161</v>
      </c>
      <c r="C166" t="s">
        <v>39</v>
      </c>
      <c r="D166" t="s">
        <v>318</v>
      </c>
    </row>
    <row r="167" spans="1:4" x14ac:dyDescent="0.2">
      <c r="A167">
        <v>4162</v>
      </c>
      <c r="B167" t="str">
        <f t="shared" si="3"/>
        <v>A4162</v>
      </c>
      <c r="C167" t="s">
        <v>39</v>
      </c>
      <c r="D167" t="s">
        <v>473</v>
      </c>
    </row>
    <row r="168" spans="1:4" x14ac:dyDescent="0.2">
      <c r="A168">
        <v>4163</v>
      </c>
      <c r="B168" t="str">
        <f t="shared" si="3"/>
        <v>A4163</v>
      </c>
      <c r="C168" t="s">
        <v>39</v>
      </c>
      <c r="D168" t="s">
        <v>474</v>
      </c>
    </row>
    <row r="169" spans="1:4" x14ac:dyDescent="0.2">
      <c r="A169">
        <v>4164</v>
      </c>
      <c r="B169" t="str">
        <f t="shared" si="3"/>
        <v>A4164</v>
      </c>
      <c r="C169" t="s">
        <v>39</v>
      </c>
      <c r="D169" t="s">
        <v>475</v>
      </c>
    </row>
    <row r="170" spans="1:4" x14ac:dyDescent="0.2">
      <c r="A170">
        <v>4165</v>
      </c>
      <c r="B170" t="str">
        <f t="shared" si="3"/>
        <v>A4165</v>
      </c>
      <c r="C170" t="s">
        <v>39</v>
      </c>
      <c r="D170" t="s">
        <v>476</v>
      </c>
    </row>
    <row r="171" spans="1:4" x14ac:dyDescent="0.2">
      <c r="A171">
        <v>4166</v>
      </c>
      <c r="B171" t="str">
        <f t="shared" si="3"/>
        <v>A4166</v>
      </c>
      <c r="C171" t="s">
        <v>39</v>
      </c>
      <c r="D171" t="s">
        <v>477</v>
      </c>
    </row>
    <row r="172" spans="1:4" x14ac:dyDescent="0.2">
      <c r="A172">
        <v>4167</v>
      </c>
      <c r="B172" t="str">
        <f t="shared" si="3"/>
        <v>A4167</v>
      </c>
      <c r="C172" t="s">
        <v>39</v>
      </c>
      <c r="D172" t="s">
        <v>478</v>
      </c>
    </row>
    <row r="173" spans="1:4" x14ac:dyDescent="0.2">
      <c r="A173">
        <v>4168</v>
      </c>
      <c r="B173" t="str">
        <f t="shared" si="3"/>
        <v>A4168</v>
      </c>
      <c r="C173" t="s">
        <v>39</v>
      </c>
      <c r="D173" t="s">
        <v>479</v>
      </c>
    </row>
    <row r="174" spans="1:4" x14ac:dyDescent="0.2">
      <c r="A174">
        <v>4169</v>
      </c>
      <c r="B174" t="str">
        <f t="shared" si="3"/>
        <v>A4169</v>
      </c>
      <c r="C174" t="s">
        <v>39</v>
      </c>
      <c r="D174" t="s">
        <v>480</v>
      </c>
    </row>
    <row r="175" spans="1:4" x14ac:dyDescent="0.2">
      <c r="A175">
        <v>4170</v>
      </c>
      <c r="B175" t="str">
        <f t="shared" si="3"/>
        <v>A4170</v>
      </c>
      <c r="C175" t="s">
        <v>39</v>
      </c>
      <c r="D175" t="s">
        <v>481</v>
      </c>
    </row>
    <row r="176" spans="1:4" x14ac:dyDescent="0.2">
      <c r="A176">
        <v>4171</v>
      </c>
      <c r="B176" t="str">
        <f t="shared" si="3"/>
        <v>A4171</v>
      </c>
      <c r="C176" t="s">
        <v>39</v>
      </c>
      <c r="D176" t="s">
        <v>482</v>
      </c>
    </row>
    <row r="177" spans="1:4" x14ac:dyDescent="0.2">
      <c r="A177">
        <v>4172</v>
      </c>
      <c r="B177" t="str">
        <f t="shared" si="3"/>
        <v>A4172</v>
      </c>
      <c r="C177" t="s">
        <v>39</v>
      </c>
      <c r="D177" t="s">
        <v>483</v>
      </c>
    </row>
    <row r="178" spans="1:4" x14ac:dyDescent="0.2">
      <c r="A178">
        <v>4173</v>
      </c>
      <c r="B178" t="str">
        <f t="shared" si="3"/>
        <v>A4173</v>
      </c>
      <c r="C178" t="s">
        <v>39</v>
      </c>
      <c r="D178" t="s">
        <v>484</v>
      </c>
    </row>
    <row r="179" spans="1:4" x14ac:dyDescent="0.2">
      <c r="A179">
        <v>4174</v>
      </c>
      <c r="B179" t="str">
        <f t="shared" si="3"/>
        <v>A4174</v>
      </c>
      <c r="C179" t="s">
        <v>39</v>
      </c>
      <c r="D179" t="s">
        <v>485</v>
      </c>
    </row>
    <row r="180" spans="1:4" x14ac:dyDescent="0.2">
      <c r="A180">
        <v>4175</v>
      </c>
      <c r="B180" t="str">
        <f t="shared" si="3"/>
        <v>A4175</v>
      </c>
      <c r="C180" t="s">
        <v>39</v>
      </c>
      <c r="D180" t="s">
        <v>486</v>
      </c>
    </row>
    <row r="181" spans="1:4" x14ac:dyDescent="0.2">
      <c r="A181">
        <v>4176</v>
      </c>
      <c r="B181" t="str">
        <f t="shared" si="3"/>
        <v>A4176</v>
      </c>
      <c r="C181" t="s">
        <v>39</v>
      </c>
      <c r="D181" t="s">
        <v>487</v>
      </c>
    </row>
    <row r="182" spans="1:4" x14ac:dyDescent="0.2">
      <c r="A182">
        <v>4177</v>
      </c>
      <c r="B182" t="str">
        <f t="shared" si="3"/>
        <v>A4177</v>
      </c>
      <c r="C182" t="s">
        <v>39</v>
      </c>
      <c r="D182" t="s">
        <v>488</v>
      </c>
    </row>
    <row r="183" spans="1:4" x14ac:dyDescent="0.2">
      <c r="A183">
        <v>4178</v>
      </c>
      <c r="B183" t="str">
        <f t="shared" si="3"/>
        <v>A4178</v>
      </c>
      <c r="C183" t="s">
        <v>39</v>
      </c>
      <c r="D183" t="s">
        <v>489</v>
      </c>
    </row>
    <row r="184" spans="1:4" x14ac:dyDescent="0.2">
      <c r="A184">
        <v>4179</v>
      </c>
      <c r="B184" t="str">
        <f t="shared" si="3"/>
        <v>A4179</v>
      </c>
      <c r="C184" t="s">
        <v>39</v>
      </c>
      <c r="D184" t="s">
        <v>490</v>
      </c>
    </row>
    <row r="185" spans="1:4" x14ac:dyDescent="0.2">
      <c r="A185">
        <v>4180</v>
      </c>
      <c r="B185" t="str">
        <f t="shared" si="3"/>
        <v>A4180</v>
      </c>
      <c r="C185" t="s">
        <v>39</v>
      </c>
      <c r="D185" t="s">
        <v>491</v>
      </c>
    </row>
    <row r="186" spans="1:4" x14ac:dyDescent="0.2">
      <c r="A186">
        <v>4181</v>
      </c>
      <c r="B186" t="str">
        <f t="shared" si="3"/>
        <v>A4181</v>
      </c>
      <c r="C186" t="s">
        <v>39</v>
      </c>
      <c r="D186" t="s">
        <v>492</v>
      </c>
    </row>
    <row r="187" spans="1:4" x14ac:dyDescent="0.2">
      <c r="A187">
        <v>4182</v>
      </c>
      <c r="B187" t="str">
        <f t="shared" si="3"/>
        <v>A4182</v>
      </c>
      <c r="C187" t="s">
        <v>39</v>
      </c>
      <c r="D187" t="s">
        <v>493</v>
      </c>
    </row>
    <row r="188" spans="1:4" x14ac:dyDescent="0.2">
      <c r="A188">
        <v>4183</v>
      </c>
      <c r="B188" t="str">
        <f t="shared" si="3"/>
        <v>A4183</v>
      </c>
      <c r="C188" t="s">
        <v>39</v>
      </c>
      <c r="D188" t="s">
        <v>494</v>
      </c>
    </row>
    <row r="189" spans="1:4" x14ac:dyDescent="0.2">
      <c r="A189">
        <v>4184</v>
      </c>
      <c r="B189" t="str">
        <f t="shared" si="3"/>
        <v>A4184</v>
      </c>
      <c r="C189" t="s">
        <v>39</v>
      </c>
      <c r="D189" t="s">
        <v>495</v>
      </c>
    </row>
    <row r="190" spans="1:4" x14ac:dyDescent="0.2">
      <c r="A190">
        <v>4185</v>
      </c>
      <c r="B190" t="str">
        <f t="shared" si="3"/>
        <v>A4185</v>
      </c>
      <c r="C190" t="s">
        <v>39</v>
      </c>
      <c r="D190" t="s">
        <v>496</v>
      </c>
    </row>
    <row r="191" spans="1:4" x14ac:dyDescent="0.2">
      <c r="A191">
        <v>4186</v>
      </c>
      <c r="B191" t="str">
        <f t="shared" si="3"/>
        <v>A4186</v>
      </c>
      <c r="C191" t="s">
        <v>39</v>
      </c>
      <c r="D191" t="s">
        <v>497</v>
      </c>
    </row>
    <row r="192" spans="1:4" x14ac:dyDescent="0.2">
      <c r="A192">
        <v>4187</v>
      </c>
      <c r="B192" t="str">
        <f t="shared" si="3"/>
        <v>A4187</v>
      </c>
      <c r="C192" t="s">
        <v>39</v>
      </c>
      <c r="D192" t="s">
        <v>498</v>
      </c>
    </row>
    <row r="193" spans="1:5" x14ac:dyDescent="0.2">
      <c r="A193">
        <v>4188</v>
      </c>
      <c r="B193" t="str">
        <f t="shared" si="3"/>
        <v>A4188</v>
      </c>
      <c r="C193" t="s">
        <v>39</v>
      </c>
      <c r="D193" t="s">
        <v>499</v>
      </c>
    </row>
    <row r="194" spans="1:5" x14ac:dyDescent="0.2">
      <c r="A194">
        <v>4189</v>
      </c>
      <c r="B194" t="str">
        <f t="shared" si="3"/>
        <v>A4189</v>
      </c>
      <c r="C194" t="s">
        <v>39</v>
      </c>
      <c r="D194" t="s">
        <v>500</v>
      </c>
    </row>
    <row r="195" spans="1:5" x14ac:dyDescent="0.2">
      <c r="A195">
        <v>4190</v>
      </c>
      <c r="B195" t="str">
        <f t="shared" si="3"/>
        <v>A4190</v>
      </c>
      <c r="C195" t="s">
        <v>39</v>
      </c>
      <c r="D195" t="s">
        <v>501</v>
      </c>
    </row>
    <row r="196" spans="1:5" x14ac:dyDescent="0.2">
      <c r="A196">
        <v>4191</v>
      </c>
      <c r="B196" t="str">
        <f t="shared" si="3"/>
        <v>A4191</v>
      </c>
      <c r="C196" t="s">
        <v>39</v>
      </c>
      <c r="D196" t="s">
        <v>502</v>
      </c>
    </row>
    <row r="197" spans="1:5" x14ac:dyDescent="0.2">
      <c r="A197">
        <v>4192</v>
      </c>
      <c r="B197" t="str">
        <f t="shared" si="3"/>
        <v>A4192</v>
      </c>
      <c r="C197" t="s">
        <v>39</v>
      </c>
      <c r="D197" t="s">
        <v>503</v>
      </c>
    </row>
    <row r="198" spans="1:5" x14ac:dyDescent="0.2">
      <c r="A198">
        <v>4193</v>
      </c>
      <c r="B198" t="str">
        <f t="shared" si="3"/>
        <v>A4193</v>
      </c>
      <c r="C198" t="s">
        <v>39</v>
      </c>
      <c r="D198" t="s">
        <v>504</v>
      </c>
      <c r="E198" t="s">
        <v>654</v>
      </c>
    </row>
    <row r="199" spans="1:5" x14ac:dyDescent="0.2">
      <c r="A199">
        <v>4194</v>
      </c>
      <c r="B199" t="str">
        <f t="shared" si="3"/>
        <v>A4194</v>
      </c>
      <c r="C199" t="s">
        <v>39</v>
      </c>
      <c r="D199" t="s">
        <v>505</v>
      </c>
    </row>
    <row r="200" spans="1:5" x14ac:dyDescent="0.2">
      <c r="A200">
        <v>4195</v>
      </c>
      <c r="B200" t="str">
        <f t="shared" si="3"/>
        <v>A4195</v>
      </c>
      <c r="C200" t="s">
        <v>39</v>
      </c>
      <c r="D200" t="s">
        <v>506</v>
      </c>
    </row>
    <row r="201" spans="1:5" x14ac:dyDescent="0.2">
      <c r="A201">
        <v>4196</v>
      </c>
      <c r="B201" t="str">
        <f t="shared" si="3"/>
        <v>A4196</v>
      </c>
      <c r="C201" t="s">
        <v>39</v>
      </c>
      <c r="D201" t="s">
        <v>507</v>
      </c>
    </row>
    <row r="202" spans="1:5" x14ac:dyDescent="0.2">
      <c r="A202">
        <v>4197</v>
      </c>
      <c r="B202" t="str">
        <f t="shared" si="3"/>
        <v>A4197</v>
      </c>
      <c r="C202" t="s">
        <v>39</v>
      </c>
      <c r="D202" t="s">
        <v>508</v>
      </c>
    </row>
    <row r="203" spans="1:5" x14ac:dyDescent="0.2">
      <c r="A203">
        <v>4198</v>
      </c>
      <c r="B203" t="str">
        <f t="shared" si="3"/>
        <v>A4198</v>
      </c>
      <c r="C203" t="s">
        <v>39</v>
      </c>
      <c r="D203" t="s">
        <v>509</v>
      </c>
    </row>
    <row r="204" spans="1:5" x14ac:dyDescent="0.2">
      <c r="A204">
        <v>4199</v>
      </c>
      <c r="B204" t="str">
        <f t="shared" si="3"/>
        <v>A4199</v>
      </c>
      <c r="C204" t="s">
        <v>39</v>
      </c>
      <c r="D204" t="s">
        <v>510</v>
      </c>
    </row>
    <row r="205" spans="1:5" x14ac:dyDescent="0.2">
      <c r="A205">
        <v>4200</v>
      </c>
      <c r="B205" t="str">
        <f t="shared" si="3"/>
        <v>A4200</v>
      </c>
      <c r="C205" t="s">
        <v>39</v>
      </c>
      <c r="D205" t="s">
        <v>511</v>
      </c>
    </row>
    <row r="206" spans="1:5" x14ac:dyDescent="0.2">
      <c r="A206">
        <v>4201</v>
      </c>
      <c r="B206" t="str">
        <f t="shared" si="3"/>
        <v>A4201</v>
      </c>
      <c r="C206" t="s">
        <v>39</v>
      </c>
      <c r="D206" t="s">
        <v>512</v>
      </c>
    </row>
    <row r="207" spans="1:5" x14ac:dyDescent="0.2">
      <c r="A207">
        <v>4202</v>
      </c>
      <c r="B207" t="str">
        <f t="shared" si="3"/>
        <v>A4202</v>
      </c>
      <c r="C207" t="s">
        <v>39</v>
      </c>
      <c r="D207" t="s">
        <v>513</v>
      </c>
    </row>
    <row r="208" spans="1:5" x14ac:dyDescent="0.2">
      <c r="A208">
        <v>4203</v>
      </c>
      <c r="B208" t="str">
        <f t="shared" si="3"/>
        <v>A4203</v>
      </c>
      <c r="C208" t="s">
        <v>39</v>
      </c>
      <c r="D208" t="s">
        <v>514</v>
      </c>
    </row>
    <row r="209" spans="1:5" x14ac:dyDescent="0.2">
      <c r="A209">
        <v>4204</v>
      </c>
      <c r="B209" t="str">
        <f t="shared" si="3"/>
        <v>A4204</v>
      </c>
      <c r="C209" t="s">
        <v>39</v>
      </c>
      <c r="D209" t="s">
        <v>516</v>
      </c>
    </row>
    <row r="210" spans="1:5" x14ac:dyDescent="0.2">
      <c r="A210">
        <v>4205</v>
      </c>
      <c r="B210" t="str">
        <f t="shared" ref="B210:B273" si="4">"A"&amp;TEXT(A210,"0000")</f>
        <v>A4205</v>
      </c>
      <c r="C210" t="s">
        <v>39</v>
      </c>
      <c r="D210" t="s">
        <v>515</v>
      </c>
    </row>
    <row r="211" spans="1:5" x14ac:dyDescent="0.2">
      <c r="A211">
        <v>4206</v>
      </c>
      <c r="B211" t="str">
        <f t="shared" si="4"/>
        <v>A4206</v>
      </c>
      <c r="C211" t="s">
        <v>39</v>
      </c>
      <c r="D211" t="s">
        <v>518</v>
      </c>
    </row>
    <row r="212" spans="1:5" x14ac:dyDescent="0.2">
      <c r="A212">
        <v>4207</v>
      </c>
      <c r="B212" t="str">
        <f t="shared" si="4"/>
        <v>A4207</v>
      </c>
      <c r="C212" t="s">
        <v>39</v>
      </c>
      <c r="D212" t="s">
        <v>547</v>
      </c>
    </row>
    <row r="213" spans="1:5" x14ac:dyDescent="0.2">
      <c r="A213">
        <v>4208</v>
      </c>
      <c r="B213" t="str">
        <f t="shared" si="4"/>
        <v>A4208</v>
      </c>
      <c r="C213" t="s">
        <v>39</v>
      </c>
      <c r="D213" t="s">
        <v>656</v>
      </c>
      <c r="E213" t="s">
        <v>1206</v>
      </c>
    </row>
    <row r="214" spans="1:5" x14ac:dyDescent="0.2">
      <c r="A214">
        <v>4209</v>
      </c>
      <c r="B214" t="str">
        <f t="shared" si="4"/>
        <v>A4209</v>
      </c>
      <c r="C214" t="s">
        <v>39</v>
      </c>
      <c r="D214" t="s">
        <v>875</v>
      </c>
      <c r="E214" t="s">
        <v>874</v>
      </c>
    </row>
    <row r="215" spans="1:5" x14ac:dyDescent="0.2">
      <c r="A215">
        <v>4210</v>
      </c>
      <c r="B215" t="str">
        <f t="shared" si="4"/>
        <v>A4210</v>
      </c>
      <c r="C215" t="s">
        <v>39</v>
      </c>
      <c r="D215" t="s">
        <v>876</v>
      </c>
      <c r="E215" t="s">
        <v>871</v>
      </c>
    </row>
    <row r="216" spans="1:5" x14ac:dyDescent="0.2">
      <c r="A216">
        <v>4211</v>
      </c>
      <c r="B216" t="str">
        <f t="shared" si="4"/>
        <v>A4211</v>
      </c>
      <c r="C216" t="s">
        <v>39</v>
      </c>
      <c r="D216" t="s">
        <v>877</v>
      </c>
      <c r="E216" t="s">
        <v>872</v>
      </c>
    </row>
    <row r="217" spans="1:5" x14ac:dyDescent="0.2">
      <c r="A217">
        <v>4212</v>
      </c>
      <c r="B217" t="str">
        <f t="shared" si="4"/>
        <v>A4212</v>
      </c>
      <c r="C217" t="s">
        <v>39</v>
      </c>
      <c r="D217" t="s">
        <v>878</v>
      </c>
      <c r="E217" t="s">
        <v>873</v>
      </c>
    </row>
    <row r="218" spans="1:5" x14ac:dyDescent="0.2">
      <c r="A218">
        <v>4213</v>
      </c>
      <c r="B218" t="str">
        <f t="shared" si="4"/>
        <v>A4213</v>
      </c>
      <c r="C218" t="s">
        <v>39</v>
      </c>
      <c r="D218" t="s">
        <v>924</v>
      </c>
    </row>
    <row r="219" spans="1:5" x14ac:dyDescent="0.2">
      <c r="A219">
        <v>4214</v>
      </c>
      <c r="B219" t="str">
        <f t="shared" si="4"/>
        <v>A4214</v>
      </c>
      <c r="C219" t="s">
        <v>39</v>
      </c>
      <c r="D219" t="s">
        <v>947</v>
      </c>
      <c r="E219" t="s">
        <v>956</v>
      </c>
    </row>
    <row r="220" spans="1:5" x14ac:dyDescent="0.2">
      <c r="A220">
        <v>4215</v>
      </c>
      <c r="B220" t="str">
        <f t="shared" si="4"/>
        <v>A4215</v>
      </c>
      <c r="C220" t="s">
        <v>39</v>
      </c>
      <c r="D220" t="s">
        <v>948</v>
      </c>
      <c r="E220" t="s">
        <v>957</v>
      </c>
    </row>
    <row r="221" spans="1:5" x14ac:dyDescent="0.2">
      <c r="A221">
        <v>4216</v>
      </c>
      <c r="B221" t="str">
        <f t="shared" si="4"/>
        <v>A4216</v>
      </c>
      <c r="C221" t="s">
        <v>39</v>
      </c>
      <c r="D221" t="s">
        <v>949</v>
      </c>
      <c r="E221" t="s">
        <v>952</v>
      </c>
    </row>
    <row r="222" spans="1:5" x14ac:dyDescent="0.2">
      <c r="A222">
        <v>4217</v>
      </c>
      <c r="B222" t="str">
        <f t="shared" si="4"/>
        <v>A4217</v>
      </c>
      <c r="C222" t="s">
        <v>39</v>
      </c>
      <c r="D222" t="s">
        <v>950</v>
      </c>
      <c r="E222" t="s">
        <v>953</v>
      </c>
    </row>
    <row r="223" spans="1:5" x14ac:dyDescent="0.2">
      <c r="A223">
        <v>4218</v>
      </c>
      <c r="B223" t="str">
        <f t="shared" si="4"/>
        <v>A4218</v>
      </c>
      <c r="C223" t="s">
        <v>39</v>
      </c>
      <c r="D223" t="s">
        <v>951</v>
      </c>
      <c r="E223" t="s">
        <v>954</v>
      </c>
    </row>
    <row r="224" spans="1:5" x14ac:dyDescent="0.2">
      <c r="A224">
        <v>4219</v>
      </c>
      <c r="B224" t="str">
        <f t="shared" si="4"/>
        <v>A4219</v>
      </c>
      <c r="C224" t="s">
        <v>39</v>
      </c>
      <c r="D224" t="s">
        <v>964</v>
      </c>
    </row>
    <row r="225" spans="1:5" x14ac:dyDescent="0.2">
      <c r="A225">
        <v>4220</v>
      </c>
      <c r="B225" t="str">
        <f t="shared" si="4"/>
        <v>A4220</v>
      </c>
      <c r="C225" t="s">
        <v>39</v>
      </c>
      <c r="D225" t="s">
        <v>965</v>
      </c>
    </row>
    <row r="226" spans="1:5" x14ac:dyDescent="0.2">
      <c r="A226">
        <v>4221</v>
      </c>
      <c r="B226" t="str">
        <f t="shared" si="4"/>
        <v>A4221</v>
      </c>
      <c r="C226" t="s">
        <v>39</v>
      </c>
      <c r="D226" t="s">
        <v>966</v>
      </c>
    </row>
    <row r="227" spans="1:5" x14ac:dyDescent="0.2">
      <c r="A227">
        <v>4222</v>
      </c>
      <c r="B227" t="str">
        <f t="shared" si="4"/>
        <v>A4222</v>
      </c>
      <c r="C227" t="s">
        <v>39</v>
      </c>
      <c r="D227" t="s">
        <v>967</v>
      </c>
    </row>
    <row r="228" spans="1:5" x14ac:dyDescent="0.2">
      <c r="A228">
        <v>4223</v>
      </c>
      <c r="B228" t="str">
        <f t="shared" si="4"/>
        <v>A4223</v>
      </c>
      <c r="C228" t="s">
        <v>39</v>
      </c>
      <c r="D228" t="s">
        <v>968</v>
      </c>
    </row>
    <row r="229" spans="1:5" x14ac:dyDescent="0.2">
      <c r="A229">
        <v>4224</v>
      </c>
      <c r="B229" t="str">
        <f t="shared" si="4"/>
        <v>A4224</v>
      </c>
      <c r="C229" t="s">
        <v>39</v>
      </c>
      <c r="D229" t="s">
        <v>969</v>
      </c>
    </row>
    <row r="230" spans="1:5" x14ac:dyDescent="0.2">
      <c r="A230">
        <v>4225</v>
      </c>
      <c r="B230" t="str">
        <f t="shared" si="4"/>
        <v>A4225</v>
      </c>
      <c r="C230" t="s">
        <v>39</v>
      </c>
      <c r="D230" t="s">
        <v>970</v>
      </c>
    </row>
    <row r="231" spans="1:5" x14ac:dyDescent="0.2">
      <c r="A231">
        <v>4226</v>
      </c>
      <c r="B231" t="str">
        <f t="shared" si="4"/>
        <v>A4226</v>
      </c>
      <c r="C231" t="s">
        <v>39</v>
      </c>
      <c r="D231" t="s">
        <v>971</v>
      </c>
    </row>
    <row r="232" spans="1:5" x14ac:dyDescent="0.2">
      <c r="A232">
        <v>4227</v>
      </c>
      <c r="B232" t="str">
        <f t="shared" si="4"/>
        <v>A4227</v>
      </c>
      <c r="C232" t="s">
        <v>39</v>
      </c>
      <c r="D232" t="s">
        <v>972</v>
      </c>
    </row>
    <row r="233" spans="1:5" x14ac:dyDescent="0.2">
      <c r="A233">
        <v>4228</v>
      </c>
      <c r="B233" t="str">
        <f t="shared" si="4"/>
        <v>A4228</v>
      </c>
      <c r="C233" t="s">
        <v>39</v>
      </c>
      <c r="D233" t="s">
        <v>973</v>
      </c>
    </row>
    <row r="234" spans="1:5" x14ac:dyDescent="0.2">
      <c r="A234">
        <v>4229</v>
      </c>
      <c r="B234" t="str">
        <f t="shared" si="4"/>
        <v>A4229</v>
      </c>
      <c r="C234" t="s">
        <v>39</v>
      </c>
      <c r="D234" t="s">
        <v>985</v>
      </c>
    </row>
    <row r="235" spans="1:5" x14ac:dyDescent="0.2">
      <c r="A235">
        <v>4230</v>
      </c>
      <c r="B235" t="str">
        <f t="shared" si="4"/>
        <v>A4230</v>
      </c>
      <c r="C235" t="s">
        <v>39</v>
      </c>
      <c r="D235" t="s">
        <v>986</v>
      </c>
    </row>
    <row r="236" spans="1:5" x14ac:dyDescent="0.2">
      <c r="A236">
        <v>4231</v>
      </c>
      <c r="B236" t="str">
        <f t="shared" si="4"/>
        <v>A4231</v>
      </c>
      <c r="C236" t="s">
        <v>39</v>
      </c>
      <c r="D236" t="s">
        <v>987</v>
      </c>
    </row>
    <row r="237" spans="1:5" x14ac:dyDescent="0.2">
      <c r="A237">
        <v>4232</v>
      </c>
      <c r="B237" t="str">
        <f t="shared" si="4"/>
        <v>A4232</v>
      </c>
      <c r="C237" t="s">
        <v>39</v>
      </c>
      <c r="D237" t="s">
        <v>988</v>
      </c>
    </row>
    <row r="238" spans="1:5" x14ac:dyDescent="0.2">
      <c r="A238">
        <v>4233</v>
      </c>
      <c r="B238" t="str">
        <f t="shared" si="4"/>
        <v>A4233</v>
      </c>
      <c r="C238" t="s">
        <v>39</v>
      </c>
      <c r="D238" t="s">
        <v>989</v>
      </c>
    </row>
    <row r="239" spans="1:5" x14ac:dyDescent="0.2">
      <c r="A239">
        <v>4234</v>
      </c>
      <c r="B239" t="str">
        <f t="shared" si="4"/>
        <v>A4234</v>
      </c>
      <c r="C239" t="s">
        <v>39</v>
      </c>
      <c r="D239" t="s">
        <v>1186</v>
      </c>
      <c r="E239" t="s">
        <v>1188</v>
      </c>
    </row>
    <row r="240" spans="1:5" x14ac:dyDescent="0.2">
      <c r="A240">
        <v>4235</v>
      </c>
      <c r="B240" t="str">
        <f t="shared" si="4"/>
        <v>A4235</v>
      </c>
      <c r="C240" t="s">
        <v>39</v>
      </c>
      <c r="D240" t="s">
        <v>1187</v>
      </c>
      <c r="E240" t="s">
        <v>1188</v>
      </c>
    </row>
    <row r="241" spans="1:5" x14ac:dyDescent="0.2">
      <c r="A241">
        <v>4236</v>
      </c>
      <c r="B241" t="str">
        <f t="shared" si="4"/>
        <v>A4236</v>
      </c>
      <c r="C241" t="s">
        <v>39</v>
      </c>
      <c r="D241" t="s">
        <v>992</v>
      </c>
      <c r="E241" t="s">
        <v>990</v>
      </c>
    </row>
    <row r="242" spans="1:5" x14ac:dyDescent="0.2">
      <c r="A242">
        <v>4237</v>
      </c>
      <c r="B242" t="str">
        <f t="shared" si="4"/>
        <v>A4237</v>
      </c>
      <c r="C242" t="s">
        <v>39</v>
      </c>
      <c r="D242" t="s">
        <v>993</v>
      </c>
      <c r="E242" t="s">
        <v>990</v>
      </c>
    </row>
    <row r="243" spans="1:5" x14ac:dyDescent="0.2">
      <c r="A243">
        <v>4238</v>
      </c>
      <c r="B243" t="str">
        <f t="shared" si="4"/>
        <v>A4238</v>
      </c>
      <c r="C243" t="s">
        <v>39</v>
      </c>
      <c r="D243" t="s">
        <v>994</v>
      </c>
      <c r="E243" t="s">
        <v>990</v>
      </c>
    </row>
    <row r="244" spans="1:5" x14ac:dyDescent="0.2">
      <c r="A244">
        <v>4239</v>
      </c>
      <c r="B244" t="str">
        <f t="shared" si="4"/>
        <v>A4239</v>
      </c>
      <c r="C244" t="s">
        <v>39</v>
      </c>
      <c r="D244" t="s">
        <v>995</v>
      </c>
      <c r="E244" t="s">
        <v>990</v>
      </c>
    </row>
    <row r="245" spans="1:5" x14ac:dyDescent="0.2">
      <c r="A245">
        <v>4240</v>
      </c>
      <c r="B245" t="str">
        <f t="shared" si="4"/>
        <v>A4240</v>
      </c>
      <c r="C245" t="s">
        <v>39</v>
      </c>
      <c r="D245" t="s">
        <v>991</v>
      </c>
      <c r="E245" t="s">
        <v>990</v>
      </c>
    </row>
    <row r="246" spans="1:5" x14ac:dyDescent="0.2">
      <c r="A246">
        <v>4241</v>
      </c>
      <c r="B246" t="str">
        <f t="shared" si="4"/>
        <v>A4241</v>
      </c>
      <c r="C246" t="s">
        <v>39</v>
      </c>
      <c r="D246" t="s">
        <v>996</v>
      </c>
    </row>
    <row r="247" spans="1:5" x14ac:dyDescent="0.2">
      <c r="A247">
        <v>4242</v>
      </c>
      <c r="B247" t="str">
        <f t="shared" si="4"/>
        <v>A4242</v>
      </c>
      <c r="C247" t="s">
        <v>39</v>
      </c>
      <c r="D247" t="s">
        <v>1189</v>
      </c>
    </row>
    <row r="248" spans="1:5" x14ac:dyDescent="0.2">
      <c r="A248">
        <v>4243</v>
      </c>
      <c r="B248" t="str">
        <f t="shared" si="4"/>
        <v>A4243</v>
      </c>
      <c r="C248" t="s">
        <v>39</v>
      </c>
      <c r="D248" t="s">
        <v>1190</v>
      </c>
      <c r="E248" t="s">
        <v>1191</v>
      </c>
    </row>
    <row r="249" spans="1:5" x14ac:dyDescent="0.2">
      <c r="A249">
        <v>4244</v>
      </c>
      <c r="B249" t="str">
        <f t="shared" si="4"/>
        <v>A4244</v>
      </c>
      <c r="C249" t="s">
        <v>39</v>
      </c>
      <c r="D249" t="s">
        <v>1202</v>
      </c>
    </row>
    <row r="250" spans="1:5" x14ac:dyDescent="0.2">
      <c r="A250">
        <v>4245</v>
      </c>
      <c r="B250" t="str">
        <f t="shared" si="4"/>
        <v>A4245</v>
      </c>
      <c r="C250" t="s">
        <v>39</v>
      </c>
      <c r="D250" t="s">
        <v>1203</v>
      </c>
    </row>
    <row r="251" spans="1:5" x14ac:dyDescent="0.2">
      <c r="A251">
        <v>4246</v>
      </c>
      <c r="B251" t="str">
        <f t="shared" si="4"/>
        <v>A4246</v>
      </c>
      <c r="C251" t="s">
        <v>39</v>
      </c>
      <c r="D251" t="s">
        <v>1204</v>
      </c>
    </row>
    <row r="252" spans="1:5" x14ac:dyDescent="0.2">
      <c r="A252">
        <v>4247</v>
      </c>
      <c r="B252" t="str">
        <f t="shared" si="4"/>
        <v>A4247</v>
      </c>
      <c r="C252" t="s">
        <v>39</v>
      </c>
      <c r="D252" t="s">
        <v>1205</v>
      </c>
    </row>
    <row r="253" spans="1:5" x14ac:dyDescent="0.2">
      <c r="A253">
        <v>4248</v>
      </c>
      <c r="B253" t="str">
        <f t="shared" si="4"/>
        <v>A4248</v>
      </c>
      <c r="C253" t="s">
        <v>39</v>
      </c>
      <c r="D253" t="s">
        <v>1207</v>
      </c>
    </row>
    <row r="254" spans="1:5" x14ac:dyDescent="0.2">
      <c r="A254">
        <v>4249</v>
      </c>
      <c r="B254" t="str">
        <f t="shared" si="4"/>
        <v>A4249</v>
      </c>
      <c r="C254" t="s">
        <v>39</v>
      </c>
      <c r="D254" t="s">
        <v>1208</v>
      </c>
    </row>
    <row r="255" spans="1:5" x14ac:dyDescent="0.2">
      <c r="A255">
        <v>4250</v>
      </c>
      <c r="B255" t="str">
        <f t="shared" si="4"/>
        <v>A4250</v>
      </c>
      <c r="C255" t="s">
        <v>39</v>
      </c>
      <c r="D255" t="s">
        <v>1209</v>
      </c>
      <c r="E255" t="s">
        <v>1210</v>
      </c>
    </row>
    <row r="256" spans="1:5" x14ac:dyDescent="0.2">
      <c r="A256">
        <v>4251</v>
      </c>
      <c r="B256" t="str">
        <f t="shared" si="4"/>
        <v>A4251</v>
      </c>
      <c r="C256" t="s">
        <v>39</v>
      </c>
      <c r="D256" t="s">
        <v>1211</v>
      </c>
    </row>
    <row r="257" spans="1:5" x14ac:dyDescent="0.2">
      <c r="A257">
        <v>4252</v>
      </c>
      <c r="B257" t="str">
        <f t="shared" si="4"/>
        <v>A4252</v>
      </c>
      <c r="C257" t="s">
        <v>39</v>
      </c>
      <c r="D257" t="s">
        <v>1212</v>
      </c>
    </row>
    <row r="258" spans="1:5" x14ac:dyDescent="0.2">
      <c r="A258">
        <v>4253</v>
      </c>
      <c r="B258" t="str">
        <f t="shared" si="4"/>
        <v>A4253</v>
      </c>
      <c r="C258" t="s">
        <v>39</v>
      </c>
      <c r="D258" t="s">
        <v>1213</v>
      </c>
    </row>
    <row r="259" spans="1:5" x14ac:dyDescent="0.2">
      <c r="A259">
        <v>4254</v>
      </c>
      <c r="B259" t="str">
        <f t="shared" si="4"/>
        <v>A4254</v>
      </c>
      <c r="C259" t="s">
        <v>39</v>
      </c>
      <c r="D259" t="s">
        <v>1214</v>
      </c>
    </row>
    <row r="260" spans="1:5" x14ac:dyDescent="0.2">
      <c r="A260">
        <v>4255</v>
      </c>
      <c r="B260" t="str">
        <f t="shared" si="4"/>
        <v>A4255</v>
      </c>
      <c r="C260" t="s">
        <v>39</v>
      </c>
      <c r="D260" t="s">
        <v>1215</v>
      </c>
    </row>
    <row r="261" spans="1:5" x14ac:dyDescent="0.2">
      <c r="A261">
        <v>4256</v>
      </c>
      <c r="B261" t="str">
        <f t="shared" si="4"/>
        <v>A4256</v>
      </c>
      <c r="C261" t="s">
        <v>39</v>
      </c>
      <c r="D261" t="s">
        <v>1216</v>
      </c>
    </row>
    <row r="262" spans="1:5" x14ac:dyDescent="0.2">
      <c r="A262">
        <v>4257</v>
      </c>
      <c r="B262" t="str">
        <f t="shared" si="4"/>
        <v>A4257</v>
      </c>
      <c r="C262" t="s">
        <v>39</v>
      </c>
      <c r="D262" t="s">
        <v>1217</v>
      </c>
    </row>
    <row r="263" spans="1:5" x14ac:dyDescent="0.2">
      <c r="A263">
        <v>4258</v>
      </c>
      <c r="B263" t="str">
        <f t="shared" si="4"/>
        <v>A4258</v>
      </c>
      <c r="C263" t="s">
        <v>39</v>
      </c>
      <c r="D263" t="s">
        <v>1218</v>
      </c>
    </row>
    <row r="264" spans="1:5" x14ac:dyDescent="0.2">
      <c r="A264">
        <v>4259</v>
      </c>
      <c r="B264" t="str">
        <f t="shared" si="4"/>
        <v>A4259</v>
      </c>
      <c r="C264" t="s">
        <v>39</v>
      </c>
      <c r="D264" t="s">
        <v>1219</v>
      </c>
    </row>
    <row r="265" spans="1:5" x14ac:dyDescent="0.2">
      <c r="A265">
        <v>4260</v>
      </c>
      <c r="B265" t="str">
        <f t="shared" si="4"/>
        <v>A4260</v>
      </c>
      <c r="C265" t="s">
        <v>39</v>
      </c>
      <c r="D265" t="s">
        <v>1220</v>
      </c>
      <c r="E265" t="s">
        <v>990</v>
      </c>
    </row>
    <row r="266" spans="1:5" x14ac:dyDescent="0.2">
      <c r="A266">
        <v>4261</v>
      </c>
      <c r="B266" t="str">
        <f t="shared" si="4"/>
        <v>A4261</v>
      </c>
      <c r="C266" t="s">
        <v>39</v>
      </c>
      <c r="D266" t="s">
        <v>1221</v>
      </c>
      <c r="E266" t="s">
        <v>990</v>
      </c>
    </row>
    <row r="267" spans="1:5" x14ac:dyDescent="0.2">
      <c r="A267">
        <v>4262</v>
      </c>
      <c r="B267" t="str">
        <f t="shared" si="4"/>
        <v>A4262</v>
      </c>
      <c r="C267" t="s">
        <v>39</v>
      </c>
      <c r="D267" t="s">
        <v>1223</v>
      </c>
      <c r="E267" t="s">
        <v>990</v>
      </c>
    </row>
    <row r="268" spans="1:5" x14ac:dyDescent="0.2">
      <c r="A268">
        <v>4263</v>
      </c>
      <c r="B268" t="str">
        <f t="shared" si="4"/>
        <v>A4263</v>
      </c>
      <c r="C268" t="s">
        <v>39</v>
      </c>
      <c r="D268" t="s">
        <v>1222</v>
      </c>
      <c r="E268" t="s">
        <v>990</v>
      </c>
    </row>
    <row r="269" spans="1:5" x14ac:dyDescent="0.2">
      <c r="A269">
        <v>4264</v>
      </c>
      <c r="B269" t="str">
        <f t="shared" si="4"/>
        <v>A4264</v>
      </c>
      <c r="C269" t="s">
        <v>39</v>
      </c>
      <c r="D269" t="s">
        <v>1224</v>
      </c>
      <c r="E269" t="s">
        <v>990</v>
      </c>
    </row>
    <row r="270" spans="1:5" x14ac:dyDescent="0.2">
      <c r="A270">
        <v>4265</v>
      </c>
      <c r="B270" t="str">
        <f t="shared" si="4"/>
        <v>A4265</v>
      </c>
      <c r="C270" t="s">
        <v>39</v>
      </c>
      <c r="D270" t="s">
        <v>1264</v>
      </c>
      <c r="E270" t="s">
        <v>990</v>
      </c>
    </row>
    <row r="271" spans="1:5" x14ac:dyDescent="0.2">
      <c r="A271">
        <v>4266</v>
      </c>
      <c r="B271" t="str">
        <f t="shared" si="4"/>
        <v>A4266</v>
      </c>
      <c r="C271" t="s">
        <v>39</v>
      </c>
      <c r="D271" t="s">
        <v>1225</v>
      </c>
      <c r="E271" t="s">
        <v>990</v>
      </c>
    </row>
    <row r="272" spans="1:5" x14ac:dyDescent="0.2">
      <c r="A272">
        <v>4267</v>
      </c>
      <c r="B272" t="str">
        <f t="shared" si="4"/>
        <v>A4267</v>
      </c>
      <c r="C272" t="s">
        <v>39</v>
      </c>
      <c r="D272" t="s">
        <v>1226</v>
      </c>
      <c r="E272" t="s">
        <v>990</v>
      </c>
    </row>
    <row r="273" spans="1:5" x14ac:dyDescent="0.2">
      <c r="A273">
        <v>4268</v>
      </c>
      <c r="B273" t="str">
        <f t="shared" si="4"/>
        <v>A4268</v>
      </c>
      <c r="C273" t="s">
        <v>39</v>
      </c>
      <c r="D273" t="s">
        <v>1227</v>
      </c>
      <c r="E273" t="s">
        <v>990</v>
      </c>
    </row>
    <row r="274" spans="1:5" x14ac:dyDescent="0.2">
      <c r="A274">
        <v>4269</v>
      </c>
      <c r="B274" t="str">
        <f t="shared" ref="B274:B284" si="5">"A"&amp;TEXT(A274,"0000")</f>
        <v>A4269</v>
      </c>
      <c r="C274" t="s">
        <v>39</v>
      </c>
      <c r="D274" t="s">
        <v>1228</v>
      </c>
      <c r="E274" t="s">
        <v>990</v>
      </c>
    </row>
    <row r="275" spans="1:5" x14ac:dyDescent="0.2">
      <c r="A275">
        <v>4270</v>
      </c>
      <c r="B275" t="str">
        <f t="shared" si="5"/>
        <v>A4270</v>
      </c>
      <c r="C275" t="s">
        <v>39</v>
      </c>
      <c r="D275" t="s">
        <v>1229</v>
      </c>
      <c r="E275" t="s">
        <v>990</v>
      </c>
    </row>
    <row r="276" spans="1:5" x14ac:dyDescent="0.2">
      <c r="A276">
        <v>4271</v>
      </c>
      <c r="B276" t="str">
        <f t="shared" si="5"/>
        <v>A4271</v>
      </c>
      <c r="C276" t="s">
        <v>39</v>
      </c>
      <c r="D276" t="s">
        <v>1230</v>
      </c>
      <c r="E276" t="s">
        <v>990</v>
      </c>
    </row>
    <row r="277" spans="1:5" x14ac:dyDescent="0.2">
      <c r="A277">
        <v>4272</v>
      </c>
      <c r="B277" t="str">
        <f t="shared" si="5"/>
        <v>A4272</v>
      </c>
      <c r="C277" t="s">
        <v>39</v>
      </c>
      <c r="D277" t="s">
        <v>1231</v>
      </c>
      <c r="E277" t="s">
        <v>990</v>
      </c>
    </row>
    <row r="278" spans="1:5" x14ac:dyDescent="0.2">
      <c r="A278">
        <v>4273</v>
      </c>
      <c r="B278" t="str">
        <f t="shared" si="5"/>
        <v>A4273</v>
      </c>
      <c r="C278" t="s">
        <v>39</v>
      </c>
      <c r="D278" t="s">
        <v>1232</v>
      </c>
      <c r="E278" t="s">
        <v>990</v>
      </c>
    </row>
    <row r="279" spans="1:5" x14ac:dyDescent="0.2">
      <c r="A279">
        <v>4274</v>
      </c>
      <c r="B279" t="str">
        <f t="shared" si="5"/>
        <v>A4274</v>
      </c>
      <c r="C279" t="s">
        <v>39</v>
      </c>
      <c r="D279" t="s">
        <v>1233</v>
      </c>
      <c r="E279" t="s">
        <v>990</v>
      </c>
    </row>
    <row r="280" spans="1:5" x14ac:dyDescent="0.2">
      <c r="A280">
        <v>4275</v>
      </c>
      <c r="B280" t="str">
        <f t="shared" si="5"/>
        <v>A4275</v>
      </c>
      <c r="C280" t="s">
        <v>39</v>
      </c>
      <c r="D280" t="s">
        <v>1234</v>
      </c>
      <c r="E280" t="s">
        <v>990</v>
      </c>
    </row>
    <row r="281" spans="1:5" x14ac:dyDescent="0.2">
      <c r="A281">
        <v>4276</v>
      </c>
      <c r="B281" t="str">
        <f t="shared" si="5"/>
        <v>A4276</v>
      </c>
      <c r="C281" t="s">
        <v>39</v>
      </c>
      <c r="D281" t="s">
        <v>1235</v>
      </c>
      <c r="E281" t="s">
        <v>990</v>
      </c>
    </row>
    <row r="282" spans="1:5" x14ac:dyDescent="0.2">
      <c r="A282">
        <v>4277</v>
      </c>
      <c r="B282" t="str">
        <f t="shared" si="5"/>
        <v>A4277</v>
      </c>
      <c r="C282" t="s">
        <v>39</v>
      </c>
      <c r="D282" t="s">
        <v>1266</v>
      </c>
    </row>
    <row r="283" spans="1:5" x14ac:dyDescent="0.2">
      <c r="A283">
        <v>4278</v>
      </c>
      <c r="B283" t="str">
        <f t="shared" si="5"/>
        <v>A4278</v>
      </c>
      <c r="C283" t="s">
        <v>39</v>
      </c>
      <c r="D283" t="s">
        <v>1267</v>
      </c>
    </row>
    <row r="284" spans="1:5" x14ac:dyDescent="0.2">
      <c r="A284">
        <v>4279</v>
      </c>
      <c r="B284" t="str">
        <f t="shared" si="5"/>
        <v>A4279</v>
      </c>
      <c r="C284" t="s">
        <v>39</v>
      </c>
      <c r="D284" t="s">
        <v>1268</v>
      </c>
      <c r="E284" t="s">
        <v>1272</v>
      </c>
    </row>
    <row r="285" spans="1:5" x14ac:dyDescent="0.2">
      <c r="A285">
        <v>4280</v>
      </c>
      <c r="B285" t="str">
        <f t="shared" ref="B285:B302" si="6">"A"&amp;TEXT(A285,"0000")</f>
        <v>A4280</v>
      </c>
      <c r="C285" t="s">
        <v>39</v>
      </c>
      <c r="D285" t="s">
        <v>1269</v>
      </c>
      <c r="E285" t="s">
        <v>1272</v>
      </c>
    </row>
    <row r="286" spans="1:5" x14ac:dyDescent="0.2">
      <c r="A286">
        <v>4281</v>
      </c>
      <c r="B286" t="str">
        <f t="shared" si="6"/>
        <v>A4281</v>
      </c>
      <c r="C286" t="s">
        <v>39</v>
      </c>
      <c r="D286" t="s">
        <v>1270</v>
      </c>
      <c r="E286" t="s">
        <v>1272</v>
      </c>
    </row>
    <row r="287" spans="1:5" x14ac:dyDescent="0.2">
      <c r="A287">
        <v>4282</v>
      </c>
      <c r="B287" t="str">
        <f t="shared" si="6"/>
        <v>A4282</v>
      </c>
      <c r="C287" t="s">
        <v>39</v>
      </c>
      <c r="D287" t="s">
        <v>1271</v>
      </c>
      <c r="E287" t="s">
        <v>1272</v>
      </c>
    </row>
    <row r="288" spans="1:5" x14ac:dyDescent="0.2">
      <c r="A288">
        <v>4283</v>
      </c>
      <c r="B288" t="str">
        <f t="shared" si="6"/>
        <v>A4283</v>
      </c>
      <c r="C288" t="s">
        <v>39</v>
      </c>
      <c r="D288" t="s">
        <v>1273</v>
      </c>
    </row>
    <row r="289" spans="1:4" x14ac:dyDescent="0.2">
      <c r="A289">
        <v>4284</v>
      </c>
      <c r="B289" t="str">
        <f t="shared" si="6"/>
        <v>A4284</v>
      </c>
      <c r="C289" t="s">
        <v>39</v>
      </c>
      <c r="D289" t="s">
        <v>1274</v>
      </c>
    </row>
    <row r="290" spans="1:4" x14ac:dyDescent="0.2">
      <c r="A290">
        <v>4285</v>
      </c>
      <c r="B290" t="str">
        <f t="shared" si="6"/>
        <v>A4285</v>
      </c>
      <c r="C290" t="s">
        <v>39</v>
      </c>
      <c r="D290" t="s">
        <v>1275</v>
      </c>
    </row>
    <row r="291" spans="1:4" x14ac:dyDescent="0.2">
      <c r="A291">
        <v>4286</v>
      </c>
      <c r="B291" t="str">
        <f t="shared" si="6"/>
        <v>A4286</v>
      </c>
      <c r="C291" t="s">
        <v>39</v>
      </c>
      <c r="D291" t="s">
        <v>1276</v>
      </c>
    </row>
    <row r="292" spans="1:4" x14ac:dyDescent="0.2">
      <c r="A292">
        <v>4287</v>
      </c>
      <c r="B292" t="str">
        <f t="shared" si="6"/>
        <v>A4287</v>
      </c>
      <c r="C292" t="s">
        <v>39</v>
      </c>
      <c r="D292" t="s">
        <v>1277</v>
      </c>
    </row>
    <row r="293" spans="1:4" x14ac:dyDescent="0.2">
      <c r="A293">
        <v>4288</v>
      </c>
      <c r="B293" t="str">
        <f t="shared" si="6"/>
        <v>A4288</v>
      </c>
      <c r="C293" t="s">
        <v>39</v>
      </c>
      <c r="D293" t="s">
        <v>1278</v>
      </c>
    </row>
    <row r="294" spans="1:4" x14ac:dyDescent="0.2">
      <c r="A294">
        <v>4289</v>
      </c>
      <c r="B294" t="str">
        <f t="shared" si="6"/>
        <v>A4289</v>
      </c>
      <c r="C294" t="s">
        <v>39</v>
      </c>
      <c r="D294" t="s">
        <v>1279</v>
      </c>
    </row>
    <row r="295" spans="1:4" x14ac:dyDescent="0.2">
      <c r="A295">
        <v>4290</v>
      </c>
      <c r="B295" t="str">
        <f t="shared" si="6"/>
        <v>A4290</v>
      </c>
      <c r="C295" t="s">
        <v>39</v>
      </c>
      <c r="D295" t="s">
        <v>1280</v>
      </c>
    </row>
    <row r="296" spans="1:4" x14ac:dyDescent="0.2">
      <c r="A296">
        <v>4291</v>
      </c>
      <c r="B296" t="str">
        <f t="shared" si="6"/>
        <v>A4291</v>
      </c>
      <c r="C296" t="s">
        <v>39</v>
      </c>
      <c r="D296" t="s">
        <v>1281</v>
      </c>
    </row>
    <row r="297" spans="1:4" x14ac:dyDescent="0.2">
      <c r="A297">
        <v>4292</v>
      </c>
      <c r="B297" t="str">
        <f t="shared" si="6"/>
        <v>A4292</v>
      </c>
      <c r="C297" t="s">
        <v>39</v>
      </c>
      <c r="D297" t="s">
        <v>1282</v>
      </c>
    </row>
    <row r="298" spans="1:4" x14ac:dyDescent="0.2">
      <c r="A298">
        <v>4293</v>
      </c>
      <c r="B298" t="str">
        <f t="shared" si="6"/>
        <v>A4293</v>
      </c>
      <c r="C298" t="s">
        <v>39</v>
      </c>
      <c r="D298" t="s">
        <v>1283</v>
      </c>
    </row>
    <row r="299" spans="1:4" x14ac:dyDescent="0.2">
      <c r="A299">
        <v>4294</v>
      </c>
      <c r="B299" t="str">
        <f t="shared" si="6"/>
        <v>A4294</v>
      </c>
      <c r="C299" t="s">
        <v>39</v>
      </c>
      <c r="D299" t="s">
        <v>1284</v>
      </c>
    </row>
    <row r="300" spans="1:4" x14ac:dyDescent="0.2">
      <c r="A300">
        <v>4295</v>
      </c>
      <c r="B300" t="str">
        <f t="shared" si="6"/>
        <v>A4295</v>
      </c>
      <c r="C300" t="s">
        <v>39</v>
      </c>
      <c r="D300" t="s">
        <v>1285</v>
      </c>
    </row>
    <row r="301" spans="1:4" x14ac:dyDescent="0.2">
      <c r="A301">
        <v>4296</v>
      </c>
      <c r="B301" t="str">
        <f t="shared" si="6"/>
        <v>A4296</v>
      </c>
      <c r="C301" t="s">
        <v>39</v>
      </c>
      <c r="D301" t="s">
        <v>1286</v>
      </c>
    </row>
    <row r="302" spans="1:4" x14ac:dyDescent="0.2">
      <c r="A302">
        <v>4297</v>
      </c>
      <c r="B302" t="str">
        <f t="shared" si="6"/>
        <v>A4297</v>
      </c>
      <c r="C302" t="s">
        <v>39</v>
      </c>
      <c r="D302" t="s">
        <v>1287</v>
      </c>
    </row>
    <row r="303" spans="1:4" x14ac:dyDescent="0.2">
      <c r="A303">
        <v>4298</v>
      </c>
      <c r="B303" t="str">
        <f t="shared" ref="B303:B366" si="7">"A"&amp;TEXT(A303,"0000")</f>
        <v>A4298</v>
      </c>
      <c r="C303" t="s">
        <v>39</v>
      </c>
      <c r="D303" t="s">
        <v>1288</v>
      </c>
    </row>
    <row r="304" spans="1:4" x14ac:dyDescent="0.2">
      <c r="A304">
        <v>4299</v>
      </c>
      <c r="B304" t="str">
        <f t="shared" si="7"/>
        <v>A4299</v>
      </c>
      <c r="C304" t="s">
        <v>39</v>
      </c>
      <c r="D304" t="s">
        <v>1289</v>
      </c>
    </row>
    <row r="305" spans="1:4" x14ac:dyDescent="0.2">
      <c r="A305">
        <v>4300</v>
      </c>
      <c r="B305" t="str">
        <f t="shared" si="7"/>
        <v>A4300</v>
      </c>
      <c r="C305" t="s">
        <v>39</v>
      </c>
      <c r="D305" t="s">
        <v>1290</v>
      </c>
    </row>
    <row r="306" spans="1:4" x14ac:dyDescent="0.2">
      <c r="A306">
        <v>4301</v>
      </c>
      <c r="B306" t="str">
        <f t="shared" si="7"/>
        <v>A4301</v>
      </c>
      <c r="C306" t="s">
        <v>39</v>
      </c>
      <c r="D306" t="s">
        <v>1291</v>
      </c>
    </row>
    <row r="307" spans="1:4" x14ac:dyDescent="0.2">
      <c r="A307">
        <v>4302</v>
      </c>
      <c r="B307" t="str">
        <f t="shared" si="7"/>
        <v>A4302</v>
      </c>
      <c r="C307" t="s">
        <v>39</v>
      </c>
      <c r="D307" t="s">
        <v>1292</v>
      </c>
    </row>
    <row r="308" spans="1:4" x14ac:dyDescent="0.2">
      <c r="A308">
        <v>4303</v>
      </c>
      <c r="B308" t="str">
        <f t="shared" si="7"/>
        <v>A4303</v>
      </c>
      <c r="C308" t="s">
        <v>39</v>
      </c>
      <c r="D308" t="s">
        <v>1293</v>
      </c>
    </row>
    <row r="309" spans="1:4" x14ac:dyDescent="0.2">
      <c r="A309">
        <v>4304</v>
      </c>
      <c r="B309" t="str">
        <f t="shared" si="7"/>
        <v>A4304</v>
      </c>
      <c r="C309" t="s">
        <v>39</v>
      </c>
      <c r="D309" t="s">
        <v>1294</v>
      </c>
    </row>
    <row r="310" spans="1:4" x14ac:dyDescent="0.2">
      <c r="A310">
        <v>4305</v>
      </c>
      <c r="B310" t="str">
        <f t="shared" si="7"/>
        <v>A4305</v>
      </c>
      <c r="C310" t="s">
        <v>39</v>
      </c>
      <c r="D310" t="s">
        <v>1284</v>
      </c>
    </row>
    <row r="311" spans="1:4" x14ac:dyDescent="0.2">
      <c r="A311">
        <v>4306</v>
      </c>
      <c r="B311" t="str">
        <f t="shared" si="7"/>
        <v>A4306</v>
      </c>
      <c r="C311" t="s">
        <v>39</v>
      </c>
      <c r="D311" t="s">
        <v>1295</v>
      </c>
    </row>
    <row r="312" spans="1:4" x14ac:dyDescent="0.2">
      <c r="A312">
        <v>4307</v>
      </c>
      <c r="B312" t="str">
        <f t="shared" si="7"/>
        <v>A4307</v>
      </c>
      <c r="C312" t="s">
        <v>39</v>
      </c>
      <c r="D312" t="s">
        <v>1296</v>
      </c>
    </row>
    <row r="313" spans="1:4" x14ac:dyDescent="0.2">
      <c r="A313">
        <v>4308</v>
      </c>
      <c r="B313" t="str">
        <f t="shared" si="7"/>
        <v>A4308</v>
      </c>
      <c r="C313" t="s">
        <v>39</v>
      </c>
      <c r="D313" t="s">
        <v>1297</v>
      </c>
    </row>
    <row r="314" spans="1:4" x14ac:dyDescent="0.2">
      <c r="A314">
        <v>4309</v>
      </c>
      <c r="B314" t="str">
        <f t="shared" si="7"/>
        <v>A4309</v>
      </c>
      <c r="C314" t="s">
        <v>39</v>
      </c>
      <c r="D314" t="s">
        <v>1298</v>
      </c>
    </row>
    <row r="315" spans="1:4" x14ac:dyDescent="0.2">
      <c r="A315">
        <v>4310</v>
      </c>
      <c r="B315" t="str">
        <f t="shared" si="7"/>
        <v>A4310</v>
      </c>
      <c r="C315" t="s">
        <v>39</v>
      </c>
      <c r="D315" t="s">
        <v>1299</v>
      </c>
    </row>
    <row r="316" spans="1:4" x14ac:dyDescent="0.2">
      <c r="A316">
        <v>4311</v>
      </c>
      <c r="B316" t="str">
        <f t="shared" si="7"/>
        <v>A4311</v>
      </c>
      <c r="C316" t="s">
        <v>39</v>
      </c>
      <c r="D316" t="s">
        <v>1300</v>
      </c>
    </row>
    <row r="317" spans="1:4" x14ac:dyDescent="0.2">
      <c r="A317">
        <v>4312</v>
      </c>
      <c r="B317" t="str">
        <f t="shared" si="7"/>
        <v>A4312</v>
      </c>
      <c r="C317" t="s">
        <v>39</v>
      </c>
      <c r="D317" t="s">
        <v>1301</v>
      </c>
    </row>
    <row r="318" spans="1:4" x14ac:dyDescent="0.2">
      <c r="A318">
        <v>4313</v>
      </c>
      <c r="B318" t="str">
        <f t="shared" si="7"/>
        <v>A4313</v>
      </c>
      <c r="C318" t="s">
        <v>39</v>
      </c>
      <c r="D318" t="s">
        <v>1302</v>
      </c>
    </row>
    <row r="319" spans="1:4" x14ac:dyDescent="0.2">
      <c r="A319">
        <v>4314</v>
      </c>
      <c r="B319" t="str">
        <f t="shared" si="7"/>
        <v>A4314</v>
      </c>
      <c r="C319" t="s">
        <v>39</v>
      </c>
      <c r="D319" t="s">
        <v>1303</v>
      </c>
    </row>
    <row r="320" spans="1:4" x14ac:dyDescent="0.2">
      <c r="A320">
        <v>4315</v>
      </c>
      <c r="B320" t="str">
        <f t="shared" si="7"/>
        <v>A4315</v>
      </c>
      <c r="C320" t="s">
        <v>39</v>
      </c>
      <c r="D320" t="s">
        <v>1304</v>
      </c>
    </row>
    <row r="321" spans="1:4" x14ac:dyDescent="0.2">
      <c r="A321">
        <v>4316</v>
      </c>
      <c r="B321" t="str">
        <f t="shared" si="7"/>
        <v>A4316</v>
      </c>
      <c r="C321" t="s">
        <v>39</v>
      </c>
      <c r="D321" t="s">
        <v>1305</v>
      </c>
    </row>
    <row r="322" spans="1:4" x14ac:dyDescent="0.2">
      <c r="A322">
        <v>4317</v>
      </c>
      <c r="B322" t="str">
        <f t="shared" si="7"/>
        <v>A4317</v>
      </c>
      <c r="C322" t="s">
        <v>39</v>
      </c>
      <c r="D322" t="s">
        <v>1306</v>
      </c>
    </row>
    <row r="323" spans="1:4" x14ac:dyDescent="0.2">
      <c r="A323">
        <v>4318</v>
      </c>
      <c r="B323" t="str">
        <f t="shared" si="7"/>
        <v>A4318</v>
      </c>
      <c r="C323" t="s">
        <v>39</v>
      </c>
      <c r="D323" t="s">
        <v>1307</v>
      </c>
    </row>
    <row r="324" spans="1:4" x14ac:dyDescent="0.2">
      <c r="A324">
        <v>4319</v>
      </c>
      <c r="B324" t="str">
        <f t="shared" si="7"/>
        <v>A4319</v>
      </c>
      <c r="C324" t="s">
        <v>39</v>
      </c>
      <c r="D324" t="s">
        <v>1308</v>
      </c>
    </row>
    <row r="325" spans="1:4" x14ac:dyDescent="0.2">
      <c r="A325">
        <v>4320</v>
      </c>
      <c r="B325" t="str">
        <f t="shared" si="7"/>
        <v>A4320</v>
      </c>
      <c r="C325" t="s">
        <v>39</v>
      </c>
      <c r="D325" t="s">
        <v>1309</v>
      </c>
    </row>
    <row r="326" spans="1:4" x14ac:dyDescent="0.2">
      <c r="A326">
        <v>4321</v>
      </c>
      <c r="B326" t="str">
        <f t="shared" si="7"/>
        <v>A4321</v>
      </c>
      <c r="C326" t="s">
        <v>39</v>
      </c>
      <c r="D326" t="s">
        <v>1310</v>
      </c>
    </row>
    <row r="327" spans="1:4" x14ac:dyDescent="0.2">
      <c r="A327">
        <v>4322</v>
      </c>
      <c r="B327" t="str">
        <f t="shared" si="7"/>
        <v>A4322</v>
      </c>
      <c r="C327" t="s">
        <v>39</v>
      </c>
      <c r="D327" t="s">
        <v>1311</v>
      </c>
    </row>
    <row r="328" spans="1:4" x14ac:dyDescent="0.2">
      <c r="A328">
        <v>4323</v>
      </c>
      <c r="B328" t="str">
        <f t="shared" si="7"/>
        <v>A4323</v>
      </c>
      <c r="C328" t="s">
        <v>39</v>
      </c>
      <c r="D328" t="s">
        <v>1312</v>
      </c>
    </row>
    <row r="329" spans="1:4" x14ac:dyDescent="0.2">
      <c r="A329">
        <v>4324</v>
      </c>
      <c r="B329" t="str">
        <f t="shared" si="7"/>
        <v>A4324</v>
      </c>
      <c r="C329" t="s">
        <v>39</v>
      </c>
      <c r="D329" t="s">
        <v>1313</v>
      </c>
    </row>
    <row r="330" spans="1:4" x14ac:dyDescent="0.2">
      <c r="A330">
        <v>4325</v>
      </c>
      <c r="B330" t="str">
        <f t="shared" si="7"/>
        <v>A4325</v>
      </c>
      <c r="C330" t="s">
        <v>39</v>
      </c>
      <c r="D330" t="s">
        <v>1314</v>
      </c>
    </row>
    <row r="331" spans="1:4" x14ac:dyDescent="0.2">
      <c r="A331">
        <v>4326</v>
      </c>
      <c r="B331" t="str">
        <f t="shared" si="7"/>
        <v>A4326</v>
      </c>
      <c r="C331" t="s">
        <v>39</v>
      </c>
      <c r="D331" t="s">
        <v>1315</v>
      </c>
    </row>
    <row r="332" spans="1:4" x14ac:dyDescent="0.2">
      <c r="A332">
        <v>4327</v>
      </c>
      <c r="B332" t="str">
        <f t="shared" si="7"/>
        <v>A4327</v>
      </c>
      <c r="C332" t="s">
        <v>39</v>
      </c>
      <c r="D332" t="s">
        <v>1316</v>
      </c>
    </row>
    <row r="333" spans="1:4" x14ac:dyDescent="0.2">
      <c r="A333">
        <v>4328</v>
      </c>
      <c r="B333" t="str">
        <f t="shared" si="7"/>
        <v>A4328</v>
      </c>
      <c r="C333" t="s">
        <v>39</v>
      </c>
      <c r="D333" t="s">
        <v>1317</v>
      </c>
    </row>
    <row r="334" spans="1:4" x14ac:dyDescent="0.2">
      <c r="A334">
        <v>4329</v>
      </c>
      <c r="B334" t="str">
        <f t="shared" si="7"/>
        <v>A4329</v>
      </c>
      <c r="C334" t="s">
        <v>39</v>
      </c>
      <c r="D334" t="s">
        <v>1318</v>
      </c>
    </row>
    <row r="335" spans="1:4" x14ac:dyDescent="0.2">
      <c r="A335">
        <v>4330</v>
      </c>
      <c r="B335" t="str">
        <f t="shared" si="7"/>
        <v>A4330</v>
      </c>
      <c r="C335" t="s">
        <v>39</v>
      </c>
      <c r="D335" t="s">
        <v>1319</v>
      </c>
    </row>
    <row r="336" spans="1:4" x14ac:dyDescent="0.2">
      <c r="A336">
        <v>4331</v>
      </c>
      <c r="B336" t="str">
        <f t="shared" si="7"/>
        <v>A4331</v>
      </c>
      <c r="C336" t="s">
        <v>39</v>
      </c>
      <c r="D336" t="s">
        <v>1320</v>
      </c>
    </row>
    <row r="337" spans="1:4" x14ac:dyDescent="0.2">
      <c r="A337">
        <v>4332</v>
      </c>
      <c r="B337" t="str">
        <f t="shared" si="7"/>
        <v>A4332</v>
      </c>
      <c r="C337" t="s">
        <v>39</v>
      </c>
      <c r="D337" t="s">
        <v>1321</v>
      </c>
    </row>
    <row r="338" spans="1:4" x14ac:dyDescent="0.2">
      <c r="A338">
        <v>4333</v>
      </c>
      <c r="B338" t="str">
        <f t="shared" si="7"/>
        <v>A4333</v>
      </c>
      <c r="C338" t="s">
        <v>39</v>
      </c>
      <c r="D338" t="s">
        <v>1322</v>
      </c>
    </row>
    <row r="339" spans="1:4" x14ac:dyDescent="0.2">
      <c r="A339">
        <v>4334</v>
      </c>
      <c r="B339" t="str">
        <f t="shared" si="7"/>
        <v>A4334</v>
      </c>
      <c r="C339" t="s">
        <v>39</v>
      </c>
      <c r="D339" t="s">
        <v>1323</v>
      </c>
    </row>
    <row r="340" spans="1:4" x14ac:dyDescent="0.2">
      <c r="A340">
        <v>4335</v>
      </c>
      <c r="B340" t="str">
        <f t="shared" si="7"/>
        <v>A4335</v>
      </c>
      <c r="C340" t="s">
        <v>39</v>
      </c>
      <c r="D340" t="s">
        <v>1324</v>
      </c>
    </row>
    <row r="341" spans="1:4" x14ac:dyDescent="0.2">
      <c r="A341">
        <v>4336</v>
      </c>
      <c r="B341" t="str">
        <f t="shared" si="7"/>
        <v>A4336</v>
      </c>
      <c r="C341" t="s">
        <v>39</v>
      </c>
      <c r="D341" t="s">
        <v>1325</v>
      </c>
    </row>
    <row r="342" spans="1:4" x14ac:dyDescent="0.2">
      <c r="A342">
        <v>4337</v>
      </c>
      <c r="B342" t="str">
        <f t="shared" si="7"/>
        <v>A4337</v>
      </c>
      <c r="C342" t="s">
        <v>39</v>
      </c>
      <c r="D342" t="s">
        <v>1326</v>
      </c>
    </row>
    <row r="343" spans="1:4" x14ac:dyDescent="0.2">
      <c r="A343">
        <v>4338</v>
      </c>
      <c r="B343" t="str">
        <f t="shared" si="7"/>
        <v>A4338</v>
      </c>
      <c r="C343" t="s">
        <v>39</v>
      </c>
      <c r="D343" t="s">
        <v>1327</v>
      </c>
    </row>
    <row r="344" spans="1:4" x14ac:dyDescent="0.2">
      <c r="A344">
        <v>4339</v>
      </c>
      <c r="B344" t="str">
        <f t="shared" si="7"/>
        <v>A4339</v>
      </c>
      <c r="C344" t="s">
        <v>39</v>
      </c>
      <c r="D344" t="s">
        <v>1328</v>
      </c>
    </row>
    <row r="345" spans="1:4" x14ac:dyDescent="0.2">
      <c r="A345">
        <v>4340</v>
      </c>
      <c r="B345" t="str">
        <f t="shared" si="7"/>
        <v>A4340</v>
      </c>
      <c r="C345" t="s">
        <v>39</v>
      </c>
      <c r="D345" t="s">
        <v>1329</v>
      </c>
    </row>
    <row r="346" spans="1:4" x14ac:dyDescent="0.2">
      <c r="A346">
        <v>4341</v>
      </c>
      <c r="B346" t="str">
        <f t="shared" si="7"/>
        <v>A4341</v>
      </c>
      <c r="C346" t="s">
        <v>39</v>
      </c>
      <c r="D346" t="s">
        <v>1330</v>
      </c>
    </row>
    <row r="347" spans="1:4" x14ac:dyDescent="0.2">
      <c r="A347">
        <v>4342</v>
      </c>
      <c r="B347" t="str">
        <f t="shared" si="7"/>
        <v>A4342</v>
      </c>
      <c r="C347" t="s">
        <v>39</v>
      </c>
      <c r="D347" t="s">
        <v>1331</v>
      </c>
    </row>
    <row r="348" spans="1:4" x14ac:dyDescent="0.2">
      <c r="A348">
        <v>4343</v>
      </c>
      <c r="B348" t="str">
        <f t="shared" si="7"/>
        <v>A4343</v>
      </c>
      <c r="C348" t="s">
        <v>39</v>
      </c>
      <c r="D348" t="s">
        <v>1332</v>
      </c>
    </row>
    <row r="349" spans="1:4" x14ac:dyDescent="0.2">
      <c r="A349">
        <v>4344</v>
      </c>
      <c r="B349" t="str">
        <f t="shared" si="7"/>
        <v>A4344</v>
      </c>
      <c r="C349" t="s">
        <v>39</v>
      </c>
      <c r="D349" t="s">
        <v>1333</v>
      </c>
    </row>
    <row r="350" spans="1:4" x14ac:dyDescent="0.2">
      <c r="A350">
        <v>4345</v>
      </c>
      <c r="B350" t="str">
        <f t="shared" si="7"/>
        <v>A4345</v>
      </c>
      <c r="C350" t="s">
        <v>39</v>
      </c>
      <c r="D350" t="s">
        <v>1334</v>
      </c>
    </row>
    <row r="351" spans="1:4" x14ac:dyDescent="0.2">
      <c r="A351">
        <v>4346</v>
      </c>
      <c r="B351" t="str">
        <f t="shared" si="7"/>
        <v>A4346</v>
      </c>
      <c r="C351" t="s">
        <v>39</v>
      </c>
      <c r="D351" t="s">
        <v>1335</v>
      </c>
    </row>
    <row r="352" spans="1:4" x14ac:dyDescent="0.2">
      <c r="A352">
        <v>4347</v>
      </c>
      <c r="B352" t="str">
        <f t="shared" si="7"/>
        <v>A4347</v>
      </c>
      <c r="C352" t="s">
        <v>39</v>
      </c>
      <c r="D352" t="s">
        <v>1336</v>
      </c>
    </row>
    <row r="353" spans="1:4" x14ac:dyDescent="0.2">
      <c r="A353">
        <v>4348</v>
      </c>
      <c r="B353" t="str">
        <f t="shared" si="7"/>
        <v>A4348</v>
      </c>
      <c r="C353" t="s">
        <v>39</v>
      </c>
      <c r="D353" t="s">
        <v>1337</v>
      </c>
    </row>
    <row r="354" spans="1:4" x14ac:dyDescent="0.2">
      <c r="A354">
        <v>4349</v>
      </c>
      <c r="B354" t="str">
        <f t="shared" si="7"/>
        <v>A4349</v>
      </c>
      <c r="C354" t="s">
        <v>39</v>
      </c>
      <c r="D354" t="s">
        <v>1338</v>
      </c>
    </row>
    <row r="355" spans="1:4" x14ac:dyDescent="0.2">
      <c r="A355">
        <v>4350</v>
      </c>
      <c r="B355" t="str">
        <f t="shared" si="7"/>
        <v>A4350</v>
      </c>
      <c r="C355" t="s">
        <v>39</v>
      </c>
      <c r="D355" t="s">
        <v>1339</v>
      </c>
    </row>
    <row r="356" spans="1:4" x14ac:dyDescent="0.2">
      <c r="A356">
        <v>4351</v>
      </c>
      <c r="B356" t="str">
        <f t="shared" si="7"/>
        <v>A4351</v>
      </c>
      <c r="C356" t="s">
        <v>39</v>
      </c>
      <c r="D356" t="s">
        <v>1340</v>
      </c>
    </row>
    <row r="357" spans="1:4" x14ac:dyDescent="0.2">
      <c r="A357">
        <v>4352</v>
      </c>
      <c r="B357" t="str">
        <f t="shared" si="7"/>
        <v>A4352</v>
      </c>
      <c r="C357" t="s">
        <v>39</v>
      </c>
      <c r="D357" t="s">
        <v>1341</v>
      </c>
    </row>
    <row r="358" spans="1:4" x14ac:dyDescent="0.2">
      <c r="A358">
        <v>4353</v>
      </c>
      <c r="B358" t="str">
        <f t="shared" si="7"/>
        <v>A4353</v>
      </c>
      <c r="C358" t="s">
        <v>39</v>
      </c>
      <c r="D358" t="s">
        <v>1342</v>
      </c>
    </row>
    <row r="359" spans="1:4" x14ac:dyDescent="0.2">
      <c r="A359">
        <v>4354</v>
      </c>
      <c r="B359" t="str">
        <f t="shared" si="7"/>
        <v>A4354</v>
      </c>
      <c r="C359" t="s">
        <v>39</v>
      </c>
      <c r="D359" t="s">
        <v>1343</v>
      </c>
    </row>
    <row r="360" spans="1:4" x14ac:dyDescent="0.2">
      <c r="A360">
        <v>4355</v>
      </c>
      <c r="B360" t="str">
        <f t="shared" si="7"/>
        <v>A4355</v>
      </c>
      <c r="C360" t="s">
        <v>39</v>
      </c>
      <c r="D360" t="s">
        <v>1344</v>
      </c>
    </row>
    <row r="361" spans="1:4" x14ac:dyDescent="0.2">
      <c r="A361">
        <v>4356</v>
      </c>
      <c r="B361" t="str">
        <f t="shared" si="7"/>
        <v>A4356</v>
      </c>
      <c r="C361" t="s">
        <v>39</v>
      </c>
      <c r="D361" t="s">
        <v>1345</v>
      </c>
    </row>
    <row r="362" spans="1:4" x14ac:dyDescent="0.2">
      <c r="A362">
        <v>4357</v>
      </c>
      <c r="B362" t="str">
        <f t="shared" si="7"/>
        <v>A4357</v>
      </c>
      <c r="C362" t="s">
        <v>39</v>
      </c>
      <c r="D362" t="s">
        <v>1346</v>
      </c>
    </row>
    <row r="363" spans="1:4" x14ac:dyDescent="0.2">
      <c r="A363">
        <v>4358</v>
      </c>
      <c r="B363" t="str">
        <f t="shared" si="7"/>
        <v>A4358</v>
      </c>
      <c r="C363" t="s">
        <v>39</v>
      </c>
      <c r="D363" t="s">
        <v>1347</v>
      </c>
    </row>
    <row r="364" spans="1:4" x14ac:dyDescent="0.2">
      <c r="A364">
        <v>4359</v>
      </c>
      <c r="B364" t="str">
        <f t="shared" si="7"/>
        <v>A4359</v>
      </c>
      <c r="C364" t="s">
        <v>39</v>
      </c>
      <c r="D364" t="s">
        <v>1348</v>
      </c>
    </row>
    <row r="365" spans="1:4" x14ac:dyDescent="0.2">
      <c r="A365">
        <v>4360</v>
      </c>
      <c r="B365" t="str">
        <f t="shared" si="7"/>
        <v>A4360</v>
      </c>
      <c r="C365" t="s">
        <v>39</v>
      </c>
      <c r="D365" t="s">
        <v>1349</v>
      </c>
    </row>
    <row r="366" spans="1:4" x14ac:dyDescent="0.2">
      <c r="A366">
        <v>4361</v>
      </c>
      <c r="B366" t="str">
        <f t="shared" si="7"/>
        <v>A4361</v>
      </c>
      <c r="C366" t="s">
        <v>39</v>
      </c>
      <c r="D366" t="s">
        <v>1350</v>
      </c>
    </row>
    <row r="367" spans="1:4" x14ac:dyDescent="0.2">
      <c r="A367">
        <v>4362</v>
      </c>
      <c r="B367" t="str">
        <f t="shared" ref="B367:B430" si="8">"A"&amp;TEXT(A367,"0000")</f>
        <v>A4362</v>
      </c>
      <c r="C367" t="s">
        <v>39</v>
      </c>
      <c r="D367" t="s">
        <v>1351</v>
      </c>
    </row>
    <row r="368" spans="1:4" x14ac:dyDescent="0.2">
      <c r="A368">
        <v>4363</v>
      </c>
      <c r="B368" t="str">
        <f t="shared" si="8"/>
        <v>A4363</v>
      </c>
      <c r="C368" t="s">
        <v>39</v>
      </c>
      <c r="D368" t="s">
        <v>1352</v>
      </c>
    </row>
    <row r="369" spans="1:4" x14ac:dyDescent="0.2">
      <c r="A369">
        <v>4364</v>
      </c>
      <c r="B369" t="str">
        <f t="shared" si="8"/>
        <v>A4364</v>
      </c>
      <c r="C369" t="s">
        <v>39</v>
      </c>
      <c r="D369" t="s">
        <v>1353</v>
      </c>
    </row>
    <row r="370" spans="1:4" x14ac:dyDescent="0.2">
      <c r="A370">
        <v>4365</v>
      </c>
      <c r="B370" t="str">
        <f t="shared" si="8"/>
        <v>A4365</v>
      </c>
      <c r="C370" t="s">
        <v>39</v>
      </c>
      <c r="D370" t="s">
        <v>1354</v>
      </c>
    </row>
    <row r="371" spans="1:4" x14ac:dyDescent="0.2">
      <c r="A371">
        <v>4366</v>
      </c>
      <c r="B371" t="str">
        <f t="shared" si="8"/>
        <v>A4366</v>
      </c>
      <c r="C371" t="s">
        <v>39</v>
      </c>
      <c r="D371" t="s">
        <v>1355</v>
      </c>
    </row>
    <row r="372" spans="1:4" x14ac:dyDescent="0.2">
      <c r="A372">
        <v>4367</v>
      </c>
      <c r="B372" t="str">
        <f t="shared" si="8"/>
        <v>A4367</v>
      </c>
      <c r="C372" t="s">
        <v>39</v>
      </c>
      <c r="D372" t="s">
        <v>1356</v>
      </c>
    </row>
    <row r="373" spans="1:4" x14ac:dyDescent="0.2">
      <c r="A373">
        <v>4368</v>
      </c>
      <c r="B373" t="str">
        <f t="shared" si="8"/>
        <v>A4368</v>
      </c>
      <c r="C373" t="s">
        <v>39</v>
      </c>
      <c r="D373" t="s">
        <v>1357</v>
      </c>
    </row>
    <row r="374" spans="1:4" x14ac:dyDescent="0.2">
      <c r="A374">
        <v>4369</v>
      </c>
      <c r="B374" t="str">
        <f t="shared" si="8"/>
        <v>A4369</v>
      </c>
      <c r="C374" t="s">
        <v>39</v>
      </c>
      <c r="D374" t="s">
        <v>1358</v>
      </c>
    </row>
    <row r="375" spans="1:4" x14ac:dyDescent="0.2">
      <c r="A375">
        <v>4370</v>
      </c>
      <c r="B375" t="str">
        <f t="shared" si="8"/>
        <v>A4370</v>
      </c>
      <c r="C375" t="s">
        <v>39</v>
      </c>
      <c r="D375" t="s">
        <v>1359</v>
      </c>
    </row>
    <row r="376" spans="1:4" x14ac:dyDescent="0.2">
      <c r="A376">
        <v>4371</v>
      </c>
      <c r="B376" t="str">
        <f t="shared" si="8"/>
        <v>A4371</v>
      </c>
      <c r="C376" t="s">
        <v>39</v>
      </c>
      <c r="D376" t="s">
        <v>1360</v>
      </c>
    </row>
    <row r="377" spans="1:4" x14ac:dyDescent="0.2">
      <c r="A377">
        <v>4372</v>
      </c>
      <c r="B377" t="str">
        <f t="shared" si="8"/>
        <v>A4372</v>
      </c>
      <c r="C377" t="s">
        <v>39</v>
      </c>
      <c r="D377" t="s">
        <v>1361</v>
      </c>
    </row>
    <row r="378" spans="1:4" x14ac:dyDescent="0.2">
      <c r="A378">
        <v>4373</v>
      </c>
      <c r="B378" t="str">
        <f t="shared" si="8"/>
        <v>A4373</v>
      </c>
      <c r="C378" t="s">
        <v>39</v>
      </c>
      <c r="D378" t="s">
        <v>1362</v>
      </c>
    </row>
    <row r="379" spans="1:4" x14ac:dyDescent="0.2">
      <c r="A379">
        <v>4374</v>
      </c>
      <c r="B379" t="str">
        <f t="shared" si="8"/>
        <v>A4374</v>
      </c>
      <c r="C379" t="s">
        <v>39</v>
      </c>
      <c r="D379" t="s">
        <v>1363</v>
      </c>
    </row>
    <row r="380" spans="1:4" x14ac:dyDescent="0.2">
      <c r="A380">
        <v>4375</v>
      </c>
      <c r="B380" t="str">
        <f t="shared" si="8"/>
        <v>A4375</v>
      </c>
      <c r="C380" t="s">
        <v>39</v>
      </c>
      <c r="D380" t="s">
        <v>1364</v>
      </c>
    </row>
    <row r="381" spans="1:4" x14ac:dyDescent="0.2">
      <c r="A381">
        <v>4376</v>
      </c>
      <c r="B381" t="str">
        <f t="shared" si="8"/>
        <v>A4376</v>
      </c>
      <c r="C381" t="s">
        <v>39</v>
      </c>
      <c r="D381" t="s">
        <v>1365</v>
      </c>
    </row>
    <row r="382" spans="1:4" x14ac:dyDescent="0.2">
      <c r="A382">
        <v>4377</v>
      </c>
      <c r="B382" t="str">
        <f t="shared" si="8"/>
        <v>A4377</v>
      </c>
      <c r="C382" t="s">
        <v>39</v>
      </c>
      <c r="D382" t="s">
        <v>1366</v>
      </c>
    </row>
    <row r="383" spans="1:4" x14ac:dyDescent="0.2">
      <c r="A383">
        <v>4378</v>
      </c>
      <c r="B383" t="str">
        <f t="shared" si="8"/>
        <v>A4378</v>
      </c>
      <c r="C383" t="s">
        <v>39</v>
      </c>
      <c r="D383" t="s">
        <v>1367</v>
      </c>
    </row>
    <row r="384" spans="1:4" x14ac:dyDescent="0.2">
      <c r="A384">
        <v>4379</v>
      </c>
      <c r="B384" t="str">
        <f t="shared" si="8"/>
        <v>A4379</v>
      </c>
      <c r="C384" t="s">
        <v>39</v>
      </c>
      <c r="D384" t="s">
        <v>1368</v>
      </c>
    </row>
    <row r="385" spans="1:4" x14ac:dyDescent="0.2">
      <c r="A385">
        <v>4380</v>
      </c>
      <c r="B385" t="str">
        <f t="shared" si="8"/>
        <v>A4380</v>
      </c>
      <c r="C385" t="s">
        <v>39</v>
      </c>
      <c r="D385" t="s">
        <v>1369</v>
      </c>
    </row>
    <row r="386" spans="1:4" x14ac:dyDescent="0.2">
      <c r="A386">
        <v>4381</v>
      </c>
      <c r="B386" t="str">
        <f t="shared" si="8"/>
        <v>A4381</v>
      </c>
      <c r="C386" t="s">
        <v>39</v>
      </c>
      <c r="D386" t="s">
        <v>1370</v>
      </c>
    </row>
    <row r="387" spans="1:4" x14ac:dyDescent="0.2">
      <c r="A387">
        <v>4382</v>
      </c>
      <c r="B387" t="str">
        <f t="shared" si="8"/>
        <v>A4382</v>
      </c>
      <c r="C387" t="s">
        <v>39</v>
      </c>
      <c r="D387" t="s">
        <v>1371</v>
      </c>
    </row>
    <row r="388" spans="1:4" x14ac:dyDescent="0.2">
      <c r="A388">
        <v>4383</v>
      </c>
      <c r="B388" t="str">
        <f t="shared" si="8"/>
        <v>A4383</v>
      </c>
      <c r="C388" t="s">
        <v>39</v>
      </c>
      <c r="D388" t="s">
        <v>1372</v>
      </c>
    </row>
    <row r="389" spans="1:4" x14ac:dyDescent="0.2">
      <c r="A389">
        <v>4384</v>
      </c>
      <c r="B389" t="str">
        <f t="shared" si="8"/>
        <v>A4384</v>
      </c>
      <c r="C389" t="s">
        <v>39</v>
      </c>
      <c r="D389" t="s">
        <v>1373</v>
      </c>
    </row>
    <row r="390" spans="1:4" x14ac:dyDescent="0.2">
      <c r="A390">
        <v>4385</v>
      </c>
      <c r="B390" t="str">
        <f t="shared" si="8"/>
        <v>A4385</v>
      </c>
      <c r="C390" t="s">
        <v>39</v>
      </c>
      <c r="D390" t="s">
        <v>1374</v>
      </c>
    </row>
    <row r="391" spans="1:4" x14ac:dyDescent="0.2">
      <c r="A391">
        <v>4386</v>
      </c>
      <c r="B391" t="str">
        <f t="shared" si="8"/>
        <v>A4386</v>
      </c>
      <c r="C391" t="s">
        <v>39</v>
      </c>
      <c r="D391" t="s">
        <v>1375</v>
      </c>
    </row>
    <row r="392" spans="1:4" x14ac:dyDescent="0.2">
      <c r="A392">
        <v>4387</v>
      </c>
      <c r="B392" t="str">
        <f t="shared" si="8"/>
        <v>A4387</v>
      </c>
      <c r="C392" t="s">
        <v>39</v>
      </c>
      <c r="D392" t="s">
        <v>1376</v>
      </c>
    </row>
    <row r="393" spans="1:4" x14ac:dyDescent="0.2">
      <c r="A393">
        <v>4388</v>
      </c>
      <c r="B393" t="str">
        <f t="shared" si="8"/>
        <v>A4388</v>
      </c>
      <c r="C393" t="s">
        <v>39</v>
      </c>
      <c r="D393" t="s">
        <v>1377</v>
      </c>
    </row>
    <row r="394" spans="1:4" x14ac:dyDescent="0.2">
      <c r="A394">
        <v>4389</v>
      </c>
      <c r="B394" t="str">
        <f t="shared" si="8"/>
        <v>A4389</v>
      </c>
      <c r="C394" t="s">
        <v>39</v>
      </c>
      <c r="D394" t="s">
        <v>1378</v>
      </c>
    </row>
    <row r="395" spans="1:4" x14ac:dyDescent="0.2">
      <c r="A395">
        <v>4390</v>
      </c>
      <c r="B395" t="str">
        <f t="shared" si="8"/>
        <v>A4390</v>
      </c>
      <c r="C395" t="s">
        <v>39</v>
      </c>
      <c r="D395" t="s">
        <v>1379</v>
      </c>
    </row>
    <row r="396" spans="1:4" x14ac:dyDescent="0.2">
      <c r="A396">
        <v>4391</v>
      </c>
      <c r="B396" t="str">
        <f t="shared" si="8"/>
        <v>A4391</v>
      </c>
      <c r="C396" t="s">
        <v>39</v>
      </c>
      <c r="D396" t="s">
        <v>1380</v>
      </c>
    </row>
    <row r="397" spans="1:4" x14ac:dyDescent="0.2">
      <c r="A397">
        <v>4392</v>
      </c>
      <c r="B397" t="str">
        <f t="shared" si="8"/>
        <v>A4392</v>
      </c>
      <c r="C397" t="s">
        <v>39</v>
      </c>
      <c r="D397" t="s">
        <v>1381</v>
      </c>
    </row>
    <row r="398" spans="1:4" x14ac:dyDescent="0.2">
      <c r="A398">
        <v>4393</v>
      </c>
      <c r="B398" t="str">
        <f t="shared" si="8"/>
        <v>A4393</v>
      </c>
      <c r="C398" t="s">
        <v>39</v>
      </c>
      <c r="D398" t="s">
        <v>1382</v>
      </c>
    </row>
    <row r="399" spans="1:4" x14ac:dyDescent="0.2">
      <c r="A399">
        <v>4394</v>
      </c>
      <c r="B399" t="str">
        <f t="shared" si="8"/>
        <v>A4394</v>
      </c>
      <c r="C399" t="s">
        <v>39</v>
      </c>
      <c r="D399" t="s">
        <v>1383</v>
      </c>
    </row>
    <row r="400" spans="1:4" x14ac:dyDescent="0.2">
      <c r="A400">
        <v>4395</v>
      </c>
      <c r="B400" t="str">
        <f t="shared" si="8"/>
        <v>A4395</v>
      </c>
      <c r="C400" t="s">
        <v>39</v>
      </c>
      <c r="D400" t="s">
        <v>1384</v>
      </c>
    </row>
    <row r="401" spans="1:4" x14ac:dyDescent="0.2">
      <c r="A401">
        <v>4396</v>
      </c>
      <c r="B401" t="str">
        <f t="shared" si="8"/>
        <v>A4396</v>
      </c>
      <c r="C401" t="s">
        <v>39</v>
      </c>
      <c r="D401" t="s">
        <v>1385</v>
      </c>
    </row>
    <row r="402" spans="1:4" x14ac:dyDescent="0.2">
      <c r="A402">
        <v>4397</v>
      </c>
      <c r="B402" t="str">
        <f t="shared" si="8"/>
        <v>A4397</v>
      </c>
      <c r="C402" t="s">
        <v>39</v>
      </c>
      <c r="D402" t="s">
        <v>1386</v>
      </c>
    </row>
    <row r="403" spans="1:4" x14ac:dyDescent="0.2">
      <c r="A403">
        <v>4398</v>
      </c>
      <c r="B403" t="str">
        <f t="shared" si="8"/>
        <v>A4398</v>
      </c>
      <c r="C403" t="s">
        <v>39</v>
      </c>
      <c r="D403" t="s">
        <v>1387</v>
      </c>
    </row>
    <row r="404" spans="1:4" x14ac:dyDescent="0.2">
      <c r="A404">
        <v>4399</v>
      </c>
      <c r="B404" t="str">
        <f t="shared" si="8"/>
        <v>A4399</v>
      </c>
      <c r="C404" t="s">
        <v>39</v>
      </c>
      <c r="D404" t="s">
        <v>1388</v>
      </c>
    </row>
    <row r="405" spans="1:4" x14ac:dyDescent="0.2">
      <c r="A405">
        <v>4400</v>
      </c>
      <c r="B405" t="str">
        <f t="shared" si="8"/>
        <v>A4400</v>
      </c>
      <c r="C405" t="s">
        <v>39</v>
      </c>
      <c r="D405" t="s">
        <v>1389</v>
      </c>
    </row>
    <row r="406" spans="1:4" x14ac:dyDescent="0.2">
      <c r="A406">
        <v>4401</v>
      </c>
      <c r="B406" t="str">
        <f t="shared" si="8"/>
        <v>A4401</v>
      </c>
      <c r="C406" t="s">
        <v>39</v>
      </c>
      <c r="D406" t="s">
        <v>1390</v>
      </c>
    </row>
    <row r="407" spans="1:4" x14ac:dyDescent="0.2">
      <c r="A407">
        <v>4402</v>
      </c>
      <c r="B407" t="str">
        <f t="shared" si="8"/>
        <v>A4402</v>
      </c>
      <c r="C407" t="s">
        <v>39</v>
      </c>
      <c r="D407" t="s">
        <v>1391</v>
      </c>
    </row>
    <row r="408" spans="1:4" x14ac:dyDescent="0.2">
      <c r="A408">
        <v>4403</v>
      </c>
      <c r="B408" t="str">
        <f t="shared" si="8"/>
        <v>A4403</v>
      </c>
      <c r="C408" t="s">
        <v>39</v>
      </c>
      <c r="D408" t="s">
        <v>1392</v>
      </c>
    </row>
    <row r="409" spans="1:4" x14ac:dyDescent="0.2">
      <c r="A409">
        <v>4404</v>
      </c>
      <c r="B409" t="str">
        <f t="shared" si="8"/>
        <v>A4404</v>
      </c>
      <c r="C409" t="s">
        <v>39</v>
      </c>
      <c r="D409" t="s">
        <v>1393</v>
      </c>
    </row>
    <row r="410" spans="1:4" x14ac:dyDescent="0.2">
      <c r="A410">
        <v>4405</v>
      </c>
      <c r="B410" t="str">
        <f t="shared" si="8"/>
        <v>A4405</v>
      </c>
      <c r="C410" t="s">
        <v>39</v>
      </c>
      <c r="D410" t="s">
        <v>1394</v>
      </c>
    </row>
    <row r="411" spans="1:4" x14ac:dyDescent="0.2">
      <c r="A411">
        <v>4406</v>
      </c>
      <c r="B411" t="str">
        <f t="shared" si="8"/>
        <v>A4406</v>
      </c>
      <c r="C411" t="s">
        <v>39</v>
      </c>
      <c r="D411" t="s">
        <v>1395</v>
      </c>
    </row>
    <row r="412" spans="1:4" x14ac:dyDescent="0.2">
      <c r="A412">
        <v>4407</v>
      </c>
      <c r="B412" t="str">
        <f t="shared" si="8"/>
        <v>A4407</v>
      </c>
      <c r="C412" t="s">
        <v>39</v>
      </c>
      <c r="D412" t="s">
        <v>1396</v>
      </c>
    </row>
    <row r="413" spans="1:4" x14ac:dyDescent="0.2">
      <c r="A413">
        <v>4408</v>
      </c>
      <c r="B413" t="str">
        <f t="shared" si="8"/>
        <v>A4408</v>
      </c>
      <c r="C413" t="s">
        <v>39</v>
      </c>
      <c r="D413" t="s">
        <v>1397</v>
      </c>
    </row>
    <row r="414" spans="1:4" x14ac:dyDescent="0.2">
      <c r="A414">
        <v>4409</v>
      </c>
      <c r="B414" t="str">
        <f t="shared" si="8"/>
        <v>A4409</v>
      </c>
      <c r="C414" t="s">
        <v>39</v>
      </c>
      <c r="D414" t="s">
        <v>1398</v>
      </c>
    </row>
    <row r="415" spans="1:4" x14ac:dyDescent="0.2">
      <c r="A415">
        <v>4410</v>
      </c>
      <c r="B415" t="str">
        <f t="shared" si="8"/>
        <v>A4410</v>
      </c>
      <c r="C415" t="s">
        <v>39</v>
      </c>
      <c r="D415" t="s">
        <v>1399</v>
      </c>
    </row>
    <row r="416" spans="1:4" x14ac:dyDescent="0.2">
      <c r="A416">
        <v>4411</v>
      </c>
      <c r="B416" t="str">
        <f t="shared" si="8"/>
        <v>A4411</v>
      </c>
      <c r="C416" t="s">
        <v>39</v>
      </c>
      <c r="D416" t="s">
        <v>1400</v>
      </c>
    </row>
    <row r="417" spans="1:4" x14ac:dyDescent="0.2">
      <c r="A417">
        <v>4412</v>
      </c>
      <c r="B417" t="str">
        <f t="shared" si="8"/>
        <v>A4412</v>
      </c>
      <c r="C417" t="s">
        <v>39</v>
      </c>
      <c r="D417" t="s">
        <v>1401</v>
      </c>
    </row>
    <row r="418" spans="1:4" x14ac:dyDescent="0.2">
      <c r="A418">
        <v>4413</v>
      </c>
      <c r="B418" t="str">
        <f t="shared" si="8"/>
        <v>A4413</v>
      </c>
      <c r="C418" t="s">
        <v>39</v>
      </c>
      <c r="D418" t="s">
        <v>1402</v>
      </c>
    </row>
    <row r="419" spans="1:4" x14ac:dyDescent="0.2">
      <c r="A419">
        <v>4414</v>
      </c>
      <c r="B419" t="str">
        <f t="shared" si="8"/>
        <v>A4414</v>
      </c>
      <c r="C419" t="s">
        <v>39</v>
      </c>
      <c r="D419" t="s">
        <v>1403</v>
      </c>
    </row>
    <row r="420" spans="1:4" x14ac:dyDescent="0.2">
      <c r="A420">
        <v>4415</v>
      </c>
      <c r="B420" t="str">
        <f t="shared" si="8"/>
        <v>A4415</v>
      </c>
      <c r="C420" t="s">
        <v>39</v>
      </c>
      <c r="D420" t="s">
        <v>1404</v>
      </c>
    </row>
    <row r="421" spans="1:4" x14ac:dyDescent="0.2">
      <c r="A421">
        <v>4416</v>
      </c>
      <c r="B421" t="str">
        <f t="shared" si="8"/>
        <v>A4416</v>
      </c>
      <c r="C421" t="s">
        <v>39</v>
      </c>
      <c r="D421" t="s">
        <v>1405</v>
      </c>
    </row>
    <row r="422" spans="1:4" x14ac:dyDescent="0.2">
      <c r="A422">
        <v>4417</v>
      </c>
      <c r="B422" t="str">
        <f t="shared" si="8"/>
        <v>A4417</v>
      </c>
      <c r="C422" t="s">
        <v>39</v>
      </c>
      <c r="D422" t="s">
        <v>1406</v>
      </c>
    </row>
    <row r="423" spans="1:4" x14ac:dyDescent="0.2">
      <c r="A423">
        <v>4418</v>
      </c>
      <c r="B423" t="str">
        <f t="shared" si="8"/>
        <v>A4418</v>
      </c>
      <c r="C423" t="s">
        <v>39</v>
      </c>
      <c r="D423" t="s">
        <v>1407</v>
      </c>
    </row>
    <row r="424" spans="1:4" x14ac:dyDescent="0.2">
      <c r="A424">
        <v>4419</v>
      </c>
      <c r="B424" t="str">
        <f t="shared" si="8"/>
        <v>A4419</v>
      </c>
      <c r="C424" t="s">
        <v>39</v>
      </c>
      <c r="D424" t="s">
        <v>1408</v>
      </c>
    </row>
    <row r="425" spans="1:4" x14ac:dyDescent="0.2">
      <c r="A425">
        <v>4420</v>
      </c>
      <c r="B425" t="str">
        <f t="shared" si="8"/>
        <v>A4420</v>
      </c>
      <c r="C425" t="s">
        <v>39</v>
      </c>
      <c r="D425" t="s">
        <v>1409</v>
      </c>
    </row>
    <row r="426" spans="1:4" x14ac:dyDescent="0.2">
      <c r="A426">
        <v>4421</v>
      </c>
      <c r="B426" t="str">
        <f t="shared" si="8"/>
        <v>A4421</v>
      </c>
      <c r="C426" t="s">
        <v>39</v>
      </c>
      <c r="D426" t="s">
        <v>1410</v>
      </c>
    </row>
    <row r="427" spans="1:4" x14ac:dyDescent="0.2">
      <c r="A427">
        <v>4422</v>
      </c>
      <c r="B427" t="str">
        <f t="shared" si="8"/>
        <v>A4422</v>
      </c>
      <c r="C427" t="s">
        <v>39</v>
      </c>
      <c r="D427" t="s">
        <v>1411</v>
      </c>
    </row>
    <row r="428" spans="1:4" x14ac:dyDescent="0.2">
      <c r="A428">
        <v>4423</v>
      </c>
      <c r="B428" t="str">
        <f t="shared" si="8"/>
        <v>A4423</v>
      </c>
      <c r="C428" t="s">
        <v>39</v>
      </c>
      <c r="D428" t="s">
        <v>1412</v>
      </c>
    </row>
    <row r="429" spans="1:4" x14ac:dyDescent="0.2">
      <c r="A429">
        <v>4424</v>
      </c>
      <c r="B429" t="str">
        <f t="shared" si="8"/>
        <v>A4424</v>
      </c>
      <c r="C429" t="s">
        <v>39</v>
      </c>
      <c r="D429" t="s">
        <v>1413</v>
      </c>
    </row>
    <row r="430" spans="1:4" x14ac:dyDescent="0.2">
      <c r="A430">
        <v>4425</v>
      </c>
      <c r="B430" t="str">
        <f t="shared" si="8"/>
        <v>A4425</v>
      </c>
      <c r="C430" t="s">
        <v>39</v>
      </c>
      <c r="D430" t="s">
        <v>1414</v>
      </c>
    </row>
    <row r="431" spans="1:4" x14ac:dyDescent="0.2">
      <c r="A431">
        <v>4426</v>
      </c>
      <c r="B431" t="str">
        <f t="shared" ref="B431:B494" si="9">"A"&amp;TEXT(A431,"0000")</f>
        <v>A4426</v>
      </c>
      <c r="C431" t="s">
        <v>39</v>
      </c>
      <c r="D431" t="s">
        <v>1415</v>
      </c>
    </row>
    <row r="432" spans="1:4" x14ac:dyDescent="0.2">
      <c r="A432">
        <v>4427</v>
      </c>
      <c r="B432" t="str">
        <f t="shared" si="9"/>
        <v>A4427</v>
      </c>
      <c r="C432" t="s">
        <v>39</v>
      </c>
      <c r="D432" t="s">
        <v>1416</v>
      </c>
    </row>
    <row r="433" spans="1:4" x14ac:dyDescent="0.2">
      <c r="A433">
        <v>4428</v>
      </c>
      <c r="B433" t="str">
        <f t="shared" si="9"/>
        <v>A4428</v>
      </c>
      <c r="C433" t="s">
        <v>39</v>
      </c>
      <c r="D433" t="s">
        <v>1417</v>
      </c>
    </row>
    <row r="434" spans="1:4" x14ac:dyDescent="0.2">
      <c r="A434">
        <v>4429</v>
      </c>
      <c r="B434" t="str">
        <f t="shared" si="9"/>
        <v>A4429</v>
      </c>
      <c r="C434" t="s">
        <v>39</v>
      </c>
      <c r="D434" t="s">
        <v>1418</v>
      </c>
    </row>
    <row r="435" spans="1:4" x14ac:dyDescent="0.2">
      <c r="A435">
        <v>4430</v>
      </c>
      <c r="B435" t="str">
        <f t="shared" si="9"/>
        <v>A4430</v>
      </c>
      <c r="C435" t="s">
        <v>39</v>
      </c>
      <c r="D435" t="s">
        <v>1419</v>
      </c>
    </row>
    <row r="436" spans="1:4" x14ac:dyDescent="0.2">
      <c r="A436">
        <v>4431</v>
      </c>
      <c r="B436" t="str">
        <f t="shared" si="9"/>
        <v>A4431</v>
      </c>
      <c r="C436" t="s">
        <v>39</v>
      </c>
      <c r="D436" t="s">
        <v>1420</v>
      </c>
    </row>
    <row r="437" spans="1:4" x14ac:dyDescent="0.2">
      <c r="A437">
        <v>4432</v>
      </c>
      <c r="B437" t="str">
        <f t="shared" si="9"/>
        <v>A4432</v>
      </c>
      <c r="C437" t="s">
        <v>39</v>
      </c>
      <c r="D437" t="s">
        <v>1421</v>
      </c>
    </row>
    <row r="438" spans="1:4" x14ac:dyDescent="0.2">
      <c r="A438">
        <v>4433</v>
      </c>
      <c r="B438" t="str">
        <f t="shared" si="9"/>
        <v>A4433</v>
      </c>
      <c r="C438" t="s">
        <v>39</v>
      </c>
      <c r="D438" t="s">
        <v>1422</v>
      </c>
    </row>
    <row r="439" spans="1:4" x14ac:dyDescent="0.2">
      <c r="A439">
        <v>4434</v>
      </c>
      <c r="B439" t="str">
        <f t="shared" si="9"/>
        <v>A4434</v>
      </c>
      <c r="C439" t="s">
        <v>39</v>
      </c>
      <c r="D439" t="s">
        <v>1423</v>
      </c>
    </row>
    <row r="440" spans="1:4" x14ac:dyDescent="0.2">
      <c r="A440">
        <v>4435</v>
      </c>
      <c r="B440" t="str">
        <f t="shared" si="9"/>
        <v>A4435</v>
      </c>
      <c r="C440" t="s">
        <v>39</v>
      </c>
      <c r="D440" t="s">
        <v>1424</v>
      </c>
    </row>
    <row r="441" spans="1:4" x14ac:dyDescent="0.2">
      <c r="A441">
        <v>4436</v>
      </c>
      <c r="B441" t="str">
        <f t="shared" si="9"/>
        <v>A4436</v>
      </c>
      <c r="C441" t="s">
        <v>39</v>
      </c>
      <c r="D441" t="s">
        <v>1425</v>
      </c>
    </row>
    <row r="442" spans="1:4" x14ac:dyDescent="0.2">
      <c r="A442">
        <v>4437</v>
      </c>
      <c r="B442" t="str">
        <f t="shared" si="9"/>
        <v>A4437</v>
      </c>
      <c r="C442" t="s">
        <v>39</v>
      </c>
      <c r="D442" t="s">
        <v>1426</v>
      </c>
    </row>
    <row r="443" spans="1:4" x14ac:dyDescent="0.2">
      <c r="A443">
        <v>4438</v>
      </c>
      <c r="B443" t="str">
        <f t="shared" si="9"/>
        <v>A4438</v>
      </c>
      <c r="C443" t="s">
        <v>39</v>
      </c>
      <c r="D443" t="s">
        <v>1427</v>
      </c>
    </row>
    <row r="444" spans="1:4" x14ac:dyDescent="0.2">
      <c r="A444">
        <v>4439</v>
      </c>
      <c r="B444" t="str">
        <f t="shared" si="9"/>
        <v>A4439</v>
      </c>
      <c r="C444" t="s">
        <v>39</v>
      </c>
      <c r="D444" t="s">
        <v>1428</v>
      </c>
    </row>
    <row r="445" spans="1:4" x14ac:dyDescent="0.2">
      <c r="A445">
        <v>4440</v>
      </c>
      <c r="B445" t="str">
        <f t="shared" si="9"/>
        <v>A4440</v>
      </c>
      <c r="C445" t="s">
        <v>39</v>
      </c>
      <c r="D445" t="s">
        <v>1429</v>
      </c>
    </row>
    <row r="446" spans="1:4" x14ac:dyDescent="0.2">
      <c r="A446">
        <v>4441</v>
      </c>
      <c r="B446" t="str">
        <f t="shared" si="9"/>
        <v>A4441</v>
      </c>
      <c r="C446" t="s">
        <v>39</v>
      </c>
      <c r="D446" t="s">
        <v>1430</v>
      </c>
    </row>
    <row r="447" spans="1:4" x14ac:dyDescent="0.2">
      <c r="A447">
        <v>4442</v>
      </c>
      <c r="B447" t="str">
        <f t="shared" si="9"/>
        <v>A4442</v>
      </c>
      <c r="C447" t="s">
        <v>39</v>
      </c>
      <c r="D447" t="s">
        <v>1431</v>
      </c>
    </row>
    <row r="448" spans="1:4" x14ac:dyDescent="0.2">
      <c r="A448">
        <v>4443</v>
      </c>
      <c r="B448" t="str">
        <f t="shared" si="9"/>
        <v>A4443</v>
      </c>
      <c r="C448" t="s">
        <v>39</v>
      </c>
      <c r="D448" t="s">
        <v>1432</v>
      </c>
    </row>
    <row r="449" spans="1:4" x14ac:dyDescent="0.2">
      <c r="A449">
        <v>4444</v>
      </c>
      <c r="B449" t="str">
        <f t="shared" si="9"/>
        <v>A4444</v>
      </c>
      <c r="C449" t="s">
        <v>39</v>
      </c>
      <c r="D449" t="s">
        <v>1433</v>
      </c>
    </row>
    <row r="450" spans="1:4" x14ac:dyDescent="0.2">
      <c r="A450">
        <v>4445</v>
      </c>
      <c r="B450" t="str">
        <f t="shared" si="9"/>
        <v>A4445</v>
      </c>
      <c r="C450" t="s">
        <v>39</v>
      </c>
      <c r="D450" t="s">
        <v>1434</v>
      </c>
    </row>
    <row r="451" spans="1:4" x14ac:dyDescent="0.2">
      <c r="A451">
        <v>4446</v>
      </c>
      <c r="B451" t="str">
        <f t="shared" si="9"/>
        <v>A4446</v>
      </c>
      <c r="C451" t="s">
        <v>39</v>
      </c>
      <c r="D451" t="s">
        <v>1435</v>
      </c>
    </row>
    <row r="452" spans="1:4" x14ac:dyDescent="0.2">
      <c r="A452">
        <v>4447</v>
      </c>
      <c r="B452" t="str">
        <f t="shared" si="9"/>
        <v>A4447</v>
      </c>
      <c r="C452" t="s">
        <v>39</v>
      </c>
      <c r="D452" t="s">
        <v>1436</v>
      </c>
    </row>
    <row r="453" spans="1:4" x14ac:dyDescent="0.2">
      <c r="A453">
        <v>4448</v>
      </c>
      <c r="B453" t="str">
        <f t="shared" si="9"/>
        <v>A4448</v>
      </c>
      <c r="C453" t="s">
        <v>39</v>
      </c>
      <c r="D453" t="s">
        <v>1437</v>
      </c>
    </row>
    <row r="454" spans="1:4" x14ac:dyDescent="0.2">
      <c r="A454">
        <v>4449</v>
      </c>
      <c r="B454" t="str">
        <f t="shared" si="9"/>
        <v>A4449</v>
      </c>
      <c r="C454" t="s">
        <v>39</v>
      </c>
      <c r="D454" t="s">
        <v>1438</v>
      </c>
    </row>
    <row r="455" spans="1:4" x14ac:dyDescent="0.2">
      <c r="A455">
        <v>4450</v>
      </c>
      <c r="B455" t="str">
        <f t="shared" si="9"/>
        <v>A4450</v>
      </c>
      <c r="C455" t="s">
        <v>39</v>
      </c>
      <c r="D455" t="s">
        <v>1439</v>
      </c>
    </row>
    <row r="456" spans="1:4" x14ac:dyDescent="0.2">
      <c r="A456">
        <v>4451</v>
      </c>
      <c r="B456" t="str">
        <f t="shared" si="9"/>
        <v>A4451</v>
      </c>
      <c r="C456" t="s">
        <v>39</v>
      </c>
      <c r="D456" t="s">
        <v>1440</v>
      </c>
    </row>
    <row r="457" spans="1:4" x14ac:dyDescent="0.2">
      <c r="A457">
        <v>4452</v>
      </c>
      <c r="B457" t="str">
        <f t="shared" si="9"/>
        <v>A4452</v>
      </c>
      <c r="C457" t="s">
        <v>39</v>
      </c>
      <c r="D457" t="s">
        <v>1441</v>
      </c>
    </row>
    <row r="458" spans="1:4" x14ac:dyDescent="0.2">
      <c r="A458">
        <v>4453</v>
      </c>
      <c r="B458" t="str">
        <f t="shared" si="9"/>
        <v>A4453</v>
      </c>
      <c r="C458" t="s">
        <v>39</v>
      </c>
      <c r="D458" t="s">
        <v>1442</v>
      </c>
    </row>
    <row r="459" spans="1:4" x14ac:dyDescent="0.2">
      <c r="A459">
        <v>4454</v>
      </c>
      <c r="B459" t="str">
        <f t="shared" si="9"/>
        <v>A4454</v>
      </c>
      <c r="C459" t="s">
        <v>39</v>
      </c>
      <c r="D459" t="s">
        <v>1443</v>
      </c>
    </row>
    <row r="460" spans="1:4" x14ac:dyDescent="0.2">
      <c r="A460">
        <v>4455</v>
      </c>
      <c r="B460" t="str">
        <f t="shared" si="9"/>
        <v>A4455</v>
      </c>
      <c r="C460" t="s">
        <v>39</v>
      </c>
      <c r="D460" t="s">
        <v>1444</v>
      </c>
    </row>
    <row r="461" spans="1:4" x14ac:dyDescent="0.2">
      <c r="A461">
        <v>4456</v>
      </c>
      <c r="B461" t="str">
        <f t="shared" si="9"/>
        <v>A4456</v>
      </c>
      <c r="C461" t="s">
        <v>39</v>
      </c>
      <c r="D461" t="s">
        <v>1445</v>
      </c>
    </row>
    <row r="462" spans="1:4" x14ac:dyDescent="0.2">
      <c r="A462">
        <v>4457</v>
      </c>
      <c r="B462" t="str">
        <f t="shared" si="9"/>
        <v>A4457</v>
      </c>
      <c r="C462" t="s">
        <v>39</v>
      </c>
      <c r="D462" t="s">
        <v>1446</v>
      </c>
    </row>
    <row r="463" spans="1:4" x14ac:dyDescent="0.2">
      <c r="A463">
        <v>4458</v>
      </c>
      <c r="B463" t="str">
        <f t="shared" si="9"/>
        <v>A4458</v>
      </c>
      <c r="C463" t="s">
        <v>39</v>
      </c>
      <c r="D463" t="s">
        <v>1447</v>
      </c>
    </row>
    <row r="464" spans="1:4" x14ac:dyDescent="0.2">
      <c r="A464">
        <v>4459</v>
      </c>
      <c r="B464" t="str">
        <f t="shared" si="9"/>
        <v>A4459</v>
      </c>
      <c r="C464" t="s">
        <v>39</v>
      </c>
      <c r="D464" t="s">
        <v>1448</v>
      </c>
    </row>
    <row r="465" spans="1:4" x14ac:dyDescent="0.2">
      <c r="A465">
        <v>4460</v>
      </c>
      <c r="B465" t="str">
        <f t="shared" si="9"/>
        <v>A4460</v>
      </c>
      <c r="C465" t="s">
        <v>39</v>
      </c>
      <c r="D465" t="s">
        <v>1449</v>
      </c>
    </row>
    <row r="466" spans="1:4" x14ac:dyDescent="0.2">
      <c r="A466">
        <v>4461</v>
      </c>
      <c r="B466" t="str">
        <f t="shared" si="9"/>
        <v>A4461</v>
      </c>
      <c r="C466" t="s">
        <v>39</v>
      </c>
      <c r="D466" t="s">
        <v>1450</v>
      </c>
    </row>
    <row r="467" spans="1:4" x14ac:dyDescent="0.2">
      <c r="A467">
        <v>4462</v>
      </c>
      <c r="B467" t="str">
        <f t="shared" si="9"/>
        <v>A4462</v>
      </c>
      <c r="C467" t="s">
        <v>39</v>
      </c>
      <c r="D467" t="s">
        <v>1451</v>
      </c>
    </row>
    <row r="468" spans="1:4" x14ac:dyDescent="0.2">
      <c r="A468">
        <v>4463</v>
      </c>
      <c r="B468" t="str">
        <f t="shared" si="9"/>
        <v>A4463</v>
      </c>
      <c r="C468" t="s">
        <v>39</v>
      </c>
      <c r="D468" t="s">
        <v>1452</v>
      </c>
    </row>
    <row r="469" spans="1:4" x14ac:dyDescent="0.2">
      <c r="A469">
        <v>4464</v>
      </c>
      <c r="B469" t="str">
        <f t="shared" si="9"/>
        <v>A4464</v>
      </c>
      <c r="C469" t="s">
        <v>39</v>
      </c>
      <c r="D469" t="s">
        <v>1453</v>
      </c>
    </row>
    <row r="470" spans="1:4" x14ac:dyDescent="0.2">
      <c r="A470">
        <v>4465</v>
      </c>
      <c r="B470" t="str">
        <f t="shared" si="9"/>
        <v>A4465</v>
      </c>
      <c r="C470" t="s">
        <v>39</v>
      </c>
      <c r="D470" t="s">
        <v>1454</v>
      </c>
    </row>
    <row r="471" spans="1:4" x14ac:dyDescent="0.2">
      <c r="A471">
        <v>4466</v>
      </c>
      <c r="B471" t="str">
        <f t="shared" si="9"/>
        <v>A4466</v>
      </c>
      <c r="C471" t="s">
        <v>39</v>
      </c>
      <c r="D471" t="s">
        <v>1455</v>
      </c>
    </row>
    <row r="472" spans="1:4" x14ac:dyDescent="0.2">
      <c r="A472">
        <v>4467</v>
      </c>
      <c r="B472" t="str">
        <f t="shared" si="9"/>
        <v>A4467</v>
      </c>
      <c r="C472" t="s">
        <v>39</v>
      </c>
      <c r="D472" t="s">
        <v>1456</v>
      </c>
    </row>
    <row r="473" spans="1:4" x14ac:dyDescent="0.2">
      <c r="A473">
        <v>4468</v>
      </c>
      <c r="B473" t="str">
        <f t="shared" si="9"/>
        <v>A4468</v>
      </c>
      <c r="C473" t="s">
        <v>39</v>
      </c>
      <c r="D473" t="s">
        <v>1457</v>
      </c>
    </row>
    <row r="474" spans="1:4" x14ac:dyDescent="0.2">
      <c r="A474">
        <v>4469</v>
      </c>
      <c r="B474" t="str">
        <f t="shared" si="9"/>
        <v>A4469</v>
      </c>
      <c r="C474" t="s">
        <v>39</v>
      </c>
      <c r="D474" t="s">
        <v>1458</v>
      </c>
    </row>
    <row r="475" spans="1:4" x14ac:dyDescent="0.2">
      <c r="A475">
        <v>4470</v>
      </c>
      <c r="B475" t="str">
        <f t="shared" si="9"/>
        <v>A4470</v>
      </c>
      <c r="C475" t="s">
        <v>39</v>
      </c>
      <c r="D475" t="s">
        <v>1459</v>
      </c>
    </row>
    <row r="476" spans="1:4" x14ac:dyDescent="0.2">
      <c r="A476">
        <v>4471</v>
      </c>
      <c r="B476" t="str">
        <f t="shared" si="9"/>
        <v>A4471</v>
      </c>
      <c r="C476" t="s">
        <v>39</v>
      </c>
      <c r="D476" t="s">
        <v>1460</v>
      </c>
    </row>
    <row r="477" spans="1:4" x14ac:dyDescent="0.2">
      <c r="A477">
        <v>4472</v>
      </c>
      <c r="B477" t="str">
        <f t="shared" si="9"/>
        <v>A4472</v>
      </c>
      <c r="C477" t="s">
        <v>39</v>
      </c>
      <c r="D477" t="s">
        <v>1461</v>
      </c>
    </row>
    <row r="478" spans="1:4" x14ac:dyDescent="0.2">
      <c r="A478">
        <v>4473</v>
      </c>
      <c r="B478" t="str">
        <f t="shared" si="9"/>
        <v>A4473</v>
      </c>
      <c r="C478" t="s">
        <v>39</v>
      </c>
      <c r="D478" t="s">
        <v>1462</v>
      </c>
    </row>
    <row r="479" spans="1:4" x14ac:dyDescent="0.2">
      <c r="A479">
        <v>4474</v>
      </c>
      <c r="B479" t="str">
        <f t="shared" si="9"/>
        <v>A4474</v>
      </c>
      <c r="C479" t="s">
        <v>39</v>
      </c>
      <c r="D479" t="s">
        <v>1463</v>
      </c>
    </row>
    <row r="480" spans="1:4" x14ac:dyDescent="0.2">
      <c r="A480">
        <v>4475</v>
      </c>
      <c r="B480" t="str">
        <f t="shared" si="9"/>
        <v>A4475</v>
      </c>
      <c r="C480" t="s">
        <v>39</v>
      </c>
      <c r="D480" t="s">
        <v>1464</v>
      </c>
    </row>
    <row r="481" spans="1:4" x14ac:dyDescent="0.2">
      <c r="A481">
        <v>4476</v>
      </c>
      <c r="B481" t="str">
        <f t="shared" si="9"/>
        <v>A4476</v>
      </c>
      <c r="C481" t="s">
        <v>39</v>
      </c>
      <c r="D481" t="s">
        <v>1465</v>
      </c>
    </row>
    <row r="482" spans="1:4" x14ac:dyDescent="0.2">
      <c r="A482">
        <v>4477</v>
      </c>
      <c r="B482" t="str">
        <f t="shared" si="9"/>
        <v>A4477</v>
      </c>
      <c r="C482" t="s">
        <v>39</v>
      </c>
      <c r="D482" t="s">
        <v>1466</v>
      </c>
    </row>
    <row r="483" spans="1:4" x14ac:dyDescent="0.2">
      <c r="A483">
        <v>4478</v>
      </c>
      <c r="B483" t="str">
        <f t="shared" si="9"/>
        <v>A4478</v>
      </c>
      <c r="C483" t="s">
        <v>39</v>
      </c>
      <c r="D483" t="s">
        <v>1467</v>
      </c>
    </row>
    <row r="484" spans="1:4" x14ac:dyDescent="0.2">
      <c r="A484">
        <v>4479</v>
      </c>
      <c r="B484" t="str">
        <f t="shared" si="9"/>
        <v>A4479</v>
      </c>
      <c r="C484" t="s">
        <v>39</v>
      </c>
      <c r="D484" t="s">
        <v>1468</v>
      </c>
    </row>
    <row r="485" spans="1:4" x14ac:dyDescent="0.2">
      <c r="A485">
        <v>4480</v>
      </c>
      <c r="B485" t="str">
        <f t="shared" si="9"/>
        <v>A4480</v>
      </c>
      <c r="C485" t="s">
        <v>39</v>
      </c>
      <c r="D485" t="s">
        <v>1469</v>
      </c>
    </row>
    <row r="486" spans="1:4" x14ac:dyDescent="0.2">
      <c r="A486">
        <v>4481</v>
      </c>
      <c r="B486" t="str">
        <f t="shared" si="9"/>
        <v>A4481</v>
      </c>
      <c r="C486" t="s">
        <v>39</v>
      </c>
      <c r="D486" t="s">
        <v>1470</v>
      </c>
    </row>
    <row r="487" spans="1:4" x14ac:dyDescent="0.2">
      <c r="A487">
        <v>4482</v>
      </c>
      <c r="B487" t="str">
        <f t="shared" si="9"/>
        <v>A4482</v>
      </c>
      <c r="C487" t="s">
        <v>39</v>
      </c>
      <c r="D487" t="s">
        <v>1471</v>
      </c>
    </row>
    <row r="488" spans="1:4" x14ac:dyDescent="0.2">
      <c r="A488">
        <v>4483</v>
      </c>
      <c r="B488" t="str">
        <f t="shared" si="9"/>
        <v>A4483</v>
      </c>
      <c r="C488" t="s">
        <v>39</v>
      </c>
      <c r="D488" t="s">
        <v>1472</v>
      </c>
    </row>
    <row r="489" spans="1:4" x14ac:dyDescent="0.2">
      <c r="A489">
        <v>4484</v>
      </c>
      <c r="B489" t="str">
        <f t="shared" si="9"/>
        <v>A4484</v>
      </c>
      <c r="C489" t="s">
        <v>39</v>
      </c>
      <c r="D489" t="s">
        <v>1473</v>
      </c>
    </row>
    <row r="490" spans="1:4" x14ac:dyDescent="0.2">
      <c r="A490">
        <v>4485</v>
      </c>
      <c r="B490" t="str">
        <f t="shared" si="9"/>
        <v>A4485</v>
      </c>
      <c r="C490" t="s">
        <v>39</v>
      </c>
      <c r="D490" t="s">
        <v>1474</v>
      </c>
    </row>
    <row r="491" spans="1:4" x14ac:dyDescent="0.2">
      <c r="A491">
        <v>4486</v>
      </c>
      <c r="B491" t="str">
        <f t="shared" si="9"/>
        <v>A4486</v>
      </c>
      <c r="C491" t="s">
        <v>39</v>
      </c>
      <c r="D491" t="s">
        <v>1475</v>
      </c>
    </row>
    <row r="492" spans="1:4" x14ac:dyDescent="0.2">
      <c r="A492">
        <v>4487</v>
      </c>
      <c r="B492" t="str">
        <f t="shared" si="9"/>
        <v>A4487</v>
      </c>
      <c r="C492" t="s">
        <v>39</v>
      </c>
      <c r="D492" t="s">
        <v>1476</v>
      </c>
    </row>
    <row r="493" spans="1:4" x14ac:dyDescent="0.2">
      <c r="A493">
        <v>4488</v>
      </c>
      <c r="B493" t="str">
        <f t="shared" si="9"/>
        <v>A4488</v>
      </c>
      <c r="C493" t="s">
        <v>39</v>
      </c>
      <c r="D493" t="s">
        <v>1477</v>
      </c>
    </row>
    <row r="494" spans="1:4" x14ac:dyDescent="0.2">
      <c r="A494">
        <v>4489</v>
      </c>
      <c r="B494" t="str">
        <f t="shared" si="9"/>
        <v>A4489</v>
      </c>
      <c r="C494" t="s">
        <v>39</v>
      </c>
      <c r="D494" t="s">
        <v>1478</v>
      </c>
    </row>
    <row r="495" spans="1:4" x14ac:dyDescent="0.2">
      <c r="A495">
        <v>4490</v>
      </c>
      <c r="B495" t="str">
        <f t="shared" ref="B495:B558" si="10">"A"&amp;TEXT(A495,"0000")</f>
        <v>A4490</v>
      </c>
      <c r="C495" t="s">
        <v>39</v>
      </c>
      <c r="D495" t="s">
        <v>1479</v>
      </c>
    </row>
    <row r="496" spans="1:4" x14ac:dyDescent="0.2">
      <c r="A496">
        <v>4491</v>
      </c>
      <c r="B496" t="str">
        <f t="shared" si="10"/>
        <v>A4491</v>
      </c>
      <c r="C496" t="s">
        <v>39</v>
      </c>
      <c r="D496" t="s">
        <v>1480</v>
      </c>
    </row>
    <row r="497" spans="1:4" x14ac:dyDescent="0.2">
      <c r="A497">
        <v>4492</v>
      </c>
      <c r="B497" t="str">
        <f t="shared" si="10"/>
        <v>A4492</v>
      </c>
      <c r="C497" t="s">
        <v>39</v>
      </c>
      <c r="D497" t="s">
        <v>1481</v>
      </c>
    </row>
    <row r="498" spans="1:4" x14ac:dyDescent="0.2">
      <c r="A498">
        <v>4493</v>
      </c>
      <c r="B498" t="str">
        <f t="shared" si="10"/>
        <v>A4493</v>
      </c>
      <c r="C498" t="s">
        <v>39</v>
      </c>
      <c r="D498" t="s">
        <v>1482</v>
      </c>
    </row>
    <row r="499" spans="1:4" x14ac:dyDescent="0.2">
      <c r="A499">
        <v>4494</v>
      </c>
      <c r="B499" t="str">
        <f t="shared" si="10"/>
        <v>A4494</v>
      </c>
      <c r="C499" t="s">
        <v>39</v>
      </c>
      <c r="D499" t="s">
        <v>1483</v>
      </c>
    </row>
    <row r="500" spans="1:4" x14ac:dyDescent="0.2">
      <c r="A500">
        <v>4495</v>
      </c>
      <c r="B500" t="str">
        <f t="shared" si="10"/>
        <v>A4495</v>
      </c>
      <c r="C500" t="s">
        <v>39</v>
      </c>
      <c r="D500" t="s">
        <v>1484</v>
      </c>
    </row>
    <row r="501" spans="1:4" x14ac:dyDescent="0.2">
      <c r="A501">
        <v>4496</v>
      </c>
      <c r="B501" t="str">
        <f t="shared" si="10"/>
        <v>A4496</v>
      </c>
      <c r="C501" t="s">
        <v>39</v>
      </c>
      <c r="D501" t="s">
        <v>1485</v>
      </c>
    </row>
    <row r="502" spans="1:4" x14ac:dyDescent="0.2">
      <c r="A502">
        <v>4497</v>
      </c>
      <c r="B502" t="str">
        <f t="shared" si="10"/>
        <v>A4497</v>
      </c>
      <c r="C502" t="s">
        <v>39</v>
      </c>
      <c r="D502" t="s">
        <v>1486</v>
      </c>
    </row>
    <row r="503" spans="1:4" x14ac:dyDescent="0.2">
      <c r="A503">
        <v>4498</v>
      </c>
      <c r="B503" t="str">
        <f t="shared" si="10"/>
        <v>A4498</v>
      </c>
      <c r="C503" t="s">
        <v>39</v>
      </c>
      <c r="D503" t="s">
        <v>1487</v>
      </c>
    </row>
    <row r="504" spans="1:4" x14ac:dyDescent="0.2">
      <c r="A504">
        <v>4499</v>
      </c>
      <c r="B504" t="str">
        <f t="shared" si="10"/>
        <v>A4499</v>
      </c>
      <c r="C504" t="s">
        <v>39</v>
      </c>
      <c r="D504" t="s">
        <v>1488</v>
      </c>
    </row>
    <row r="505" spans="1:4" x14ac:dyDescent="0.2">
      <c r="A505">
        <v>4500</v>
      </c>
      <c r="B505" t="str">
        <f t="shared" si="10"/>
        <v>A4500</v>
      </c>
      <c r="C505" t="s">
        <v>39</v>
      </c>
      <c r="D505" t="s">
        <v>1489</v>
      </c>
    </row>
    <row r="506" spans="1:4" x14ac:dyDescent="0.2">
      <c r="A506">
        <v>4501</v>
      </c>
      <c r="B506" t="str">
        <f t="shared" si="10"/>
        <v>A4501</v>
      </c>
      <c r="C506" t="s">
        <v>39</v>
      </c>
      <c r="D506" t="s">
        <v>1490</v>
      </c>
    </row>
    <row r="507" spans="1:4" x14ac:dyDescent="0.2">
      <c r="A507">
        <v>4502</v>
      </c>
      <c r="B507" t="str">
        <f t="shared" si="10"/>
        <v>A4502</v>
      </c>
      <c r="C507" t="s">
        <v>39</v>
      </c>
      <c r="D507" t="s">
        <v>1491</v>
      </c>
    </row>
    <row r="508" spans="1:4" x14ac:dyDescent="0.2">
      <c r="A508">
        <v>4503</v>
      </c>
      <c r="B508" t="str">
        <f t="shared" si="10"/>
        <v>A4503</v>
      </c>
      <c r="C508" t="s">
        <v>39</v>
      </c>
      <c r="D508" t="s">
        <v>1492</v>
      </c>
    </row>
    <row r="509" spans="1:4" x14ac:dyDescent="0.2">
      <c r="A509">
        <v>4504</v>
      </c>
      <c r="B509" t="str">
        <f t="shared" si="10"/>
        <v>A4504</v>
      </c>
      <c r="C509" t="s">
        <v>39</v>
      </c>
      <c r="D509" t="s">
        <v>1493</v>
      </c>
    </row>
    <row r="510" spans="1:4" x14ac:dyDescent="0.2">
      <c r="A510">
        <v>4505</v>
      </c>
      <c r="B510" t="str">
        <f t="shared" si="10"/>
        <v>A4505</v>
      </c>
      <c r="C510" t="s">
        <v>39</v>
      </c>
      <c r="D510" t="s">
        <v>1494</v>
      </c>
    </row>
    <row r="511" spans="1:4" x14ac:dyDescent="0.2">
      <c r="A511">
        <v>4506</v>
      </c>
      <c r="B511" t="str">
        <f t="shared" si="10"/>
        <v>A4506</v>
      </c>
      <c r="C511" t="s">
        <v>39</v>
      </c>
      <c r="D511" t="s">
        <v>1495</v>
      </c>
    </row>
    <row r="512" spans="1:4" x14ac:dyDescent="0.2">
      <c r="A512">
        <v>4507</v>
      </c>
      <c r="B512" t="str">
        <f t="shared" si="10"/>
        <v>A4507</v>
      </c>
      <c r="C512" t="s">
        <v>39</v>
      </c>
      <c r="D512" t="s">
        <v>1496</v>
      </c>
    </row>
    <row r="513" spans="1:4" x14ac:dyDescent="0.2">
      <c r="A513">
        <v>4508</v>
      </c>
      <c r="B513" t="str">
        <f t="shared" si="10"/>
        <v>A4508</v>
      </c>
      <c r="C513" t="s">
        <v>39</v>
      </c>
      <c r="D513" t="s">
        <v>1497</v>
      </c>
    </row>
    <row r="514" spans="1:4" x14ac:dyDescent="0.2">
      <c r="A514">
        <v>4509</v>
      </c>
      <c r="B514" t="str">
        <f t="shared" si="10"/>
        <v>A4509</v>
      </c>
      <c r="C514" t="s">
        <v>39</v>
      </c>
      <c r="D514" t="s">
        <v>1498</v>
      </c>
    </row>
    <row r="515" spans="1:4" x14ac:dyDescent="0.2">
      <c r="A515">
        <v>4510</v>
      </c>
      <c r="B515" t="str">
        <f t="shared" si="10"/>
        <v>A4510</v>
      </c>
      <c r="C515" t="s">
        <v>39</v>
      </c>
      <c r="D515" t="s">
        <v>1499</v>
      </c>
    </row>
    <row r="516" spans="1:4" x14ac:dyDescent="0.2">
      <c r="A516">
        <v>4511</v>
      </c>
      <c r="B516" t="str">
        <f t="shared" si="10"/>
        <v>A4511</v>
      </c>
      <c r="C516" t="s">
        <v>39</v>
      </c>
      <c r="D516" t="s">
        <v>1500</v>
      </c>
    </row>
    <row r="517" spans="1:4" x14ac:dyDescent="0.2">
      <c r="A517">
        <v>4512</v>
      </c>
      <c r="B517" t="str">
        <f t="shared" si="10"/>
        <v>A4512</v>
      </c>
      <c r="C517" t="s">
        <v>39</v>
      </c>
      <c r="D517" t="s">
        <v>1501</v>
      </c>
    </row>
    <row r="518" spans="1:4" x14ac:dyDescent="0.2">
      <c r="A518">
        <v>4513</v>
      </c>
      <c r="B518" t="str">
        <f t="shared" si="10"/>
        <v>A4513</v>
      </c>
      <c r="C518" t="s">
        <v>39</v>
      </c>
      <c r="D518" t="s">
        <v>1502</v>
      </c>
    </row>
    <row r="519" spans="1:4" x14ac:dyDescent="0.2">
      <c r="A519">
        <v>4514</v>
      </c>
      <c r="B519" t="str">
        <f t="shared" si="10"/>
        <v>A4514</v>
      </c>
      <c r="C519" t="s">
        <v>39</v>
      </c>
      <c r="D519" t="s">
        <v>1503</v>
      </c>
    </row>
    <row r="520" spans="1:4" x14ac:dyDescent="0.2">
      <c r="A520">
        <v>4515</v>
      </c>
      <c r="B520" t="str">
        <f t="shared" si="10"/>
        <v>A4515</v>
      </c>
      <c r="C520" t="s">
        <v>39</v>
      </c>
      <c r="D520" t="s">
        <v>1504</v>
      </c>
    </row>
    <row r="521" spans="1:4" x14ac:dyDescent="0.2">
      <c r="A521">
        <v>4516</v>
      </c>
      <c r="B521" t="str">
        <f t="shared" si="10"/>
        <v>A4516</v>
      </c>
      <c r="C521" t="s">
        <v>39</v>
      </c>
      <c r="D521" t="s">
        <v>1505</v>
      </c>
    </row>
    <row r="522" spans="1:4" x14ac:dyDescent="0.2">
      <c r="A522">
        <v>4517</v>
      </c>
      <c r="B522" t="str">
        <f t="shared" si="10"/>
        <v>A4517</v>
      </c>
      <c r="C522" t="s">
        <v>39</v>
      </c>
      <c r="D522" t="s">
        <v>1506</v>
      </c>
    </row>
    <row r="523" spans="1:4" x14ac:dyDescent="0.2">
      <c r="A523">
        <v>4518</v>
      </c>
      <c r="B523" t="str">
        <f t="shared" si="10"/>
        <v>A4518</v>
      </c>
      <c r="C523" t="s">
        <v>39</v>
      </c>
      <c r="D523" t="s">
        <v>1507</v>
      </c>
    </row>
    <row r="524" spans="1:4" x14ac:dyDescent="0.2">
      <c r="A524">
        <v>4519</v>
      </c>
      <c r="B524" t="str">
        <f t="shared" si="10"/>
        <v>A4519</v>
      </c>
      <c r="C524" t="s">
        <v>39</v>
      </c>
      <c r="D524" t="s">
        <v>1508</v>
      </c>
    </row>
    <row r="525" spans="1:4" x14ac:dyDescent="0.2">
      <c r="A525">
        <v>4520</v>
      </c>
      <c r="B525" t="str">
        <f t="shared" si="10"/>
        <v>A4520</v>
      </c>
      <c r="C525" t="s">
        <v>39</v>
      </c>
      <c r="D525" t="s">
        <v>1509</v>
      </c>
    </row>
    <row r="526" spans="1:4" x14ac:dyDescent="0.2">
      <c r="A526">
        <v>4521</v>
      </c>
      <c r="B526" t="str">
        <f t="shared" si="10"/>
        <v>A4521</v>
      </c>
      <c r="C526" t="s">
        <v>39</v>
      </c>
      <c r="D526" t="s">
        <v>1510</v>
      </c>
    </row>
    <row r="527" spans="1:4" x14ac:dyDescent="0.2">
      <c r="A527">
        <v>4522</v>
      </c>
      <c r="B527" t="str">
        <f t="shared" si="10"/>
        <v>A4522</v>
      </c>
      <c r="C527" t="s">
        <v>39</v>
      </c>
      <c r="D527" t="s">
        <v>1511</v>
      </c>
    </row>
    <row r="528" spans="1:4" x14ac:dyDescent="0.2">
      <c r="A528">
        <v>4523</v>
      </c>
      <c r="B528" t="str">
        <f t="shared" si="10"/>
        <v>A4523</v>
      </c>
      <c r="C528" t="s">
        <v>39</v>
      </c>
      <c r="D528" t="s">
        <v>1512</v>
      </c>
    </row>
    <row r="529" spans="1:4" x14ac:dyDescent="0.2">
      <c r="A529">
        <v>4524</v>
      </c>
      <c r="B529" t="str">
        <f t="shared" si="10"/>
        <v>A4524</v>
      </c>
      <c r="C529" t="s">
        <v>39</v>
      </c>
      <c r="D529" t="s">
        <v>1513</v>
      </c>
    </row>
    <row r="530" spans="1:4" x14ac:dyDescent="0.2">
      <c r="A530">
        <v>4525</v>
      </c>
      <c r="B530" t="str">
        <f t="shared" si="10"/>
        <v>A4525</v>
      </c>
      <c r="C530" t="s">
        <v>39</v>
      </c>
      <c r="D530" t="s">
        <v>1514</v>
      </c>
    </row>
    <row r="531" spans="1:4" x14ac:dyDescent="0.2">
      <c r="A531">
        <v>4526</v>
      </c>
      <c r="B531" t="str">
        <f t="shared" si="10"/>
        <v>A4526</v>
      </c>
      <c r="C531" t="s">
        <v>39</v>
      </c>
      <c r="D531" t="s">
        <v>1515</v>
      </c>
    </row>
    <row r="532" spans="1:4" x14ac:dyDescent="0.2">
      <c r="A532">
        <v>4527</v>
      </c>
      <c r="B532" t="str">
        <f t="shared" si="10"/>
        <v>A4527</v>
      </c>
      <c r="C532" t="s">
        <v>39</v>
      </c>
      <c r="D532" t="s">
        <v>1516</v>
      </c>
    </row>
    <row r="533" spans="1:4" x14ac:dyDescent="0.2">
      <c r="A533">
        <v>4528</v>
      </c>
      <c r="B533" t="str">
        <f t="shared" si="10"/>
        <v>A4528</v>
      </c>
      <c r="C533" t="s">
        <v>39</v>
      </c>
      <c r="D533" t="s">
        <v>1517</v>
      </c>
    </row>
    <row r="534" spans="1:4" x14ac:dyDescent="0.2">
      <c r="A534">
        <v>4529</v>
      </c>
      <c r="B534" t="str">
        <f t="shared" si="10"/>
        <v>A4529</v>
      </c>
      <c r="C534" t="s">
        <v>39</v>
      </c>
      <c r="D534" t="s">
        <v>1518</v>
      </c>
    </row>
    <row r="535" spans="1:4" x14ac:dyDescent="0.2">
      <c r="A535">
        <v>4530</v>
      </c>
      <c r="B535" t="str">
        <f t="shared" si="10"/>
        <v>A4530</v>
      </c>
      <c r="C535" t="s">
        <v>39</v>
      </c>
      <c r="D535" t="s">
        <v>1519</v>
      </c>
    </row>
    <row r="536" spans="1:4" x14ac:dyDescent="0.2">
      <c r="A536">
        <v>4531</v>
      </c>
      <c r="B536" t="str">
        <f t="shared" si="10"/>
        <v>A4531</v>
      </c>
      <c r="C536" t="s">
        <v>39</v>
      </c>
      <c r="D536" t="s">
        <v>1520</v>
      </c>
    </row>
    <row r="537" spans="1:4" x14ac:dyDescent="0.2">
      <c r="A537">
        <v>4532</v>
      </c>
      <c r="B537" t="str">
        <f t="shared" si="10"/>
        <v>A4532</v>
      </c>
      <c r="C537" t="s">
        <v>39</v>
      </c>
      <c r="D537" t="s">
        <v>1521</v>
      </c>
    </row>
    <row r="538" spans="1:4" x14ac:dyDescent="0.2">
      <c r="A538">
        <v>4533</v>
      </c>
      <c r="B538" t="str">
        <f t="shared" si="10"/>
        <v>A4533</v>
      </c>
      <c r="C538" t="s">
        <v>39</v>
      </c>
      <c r="D538" t="s">
        <v>1522</v>
      </c>
    </row>
    <row r="539" spans="1:4" x14ac:dyDescent="0.2">
      <c r="A539">
        <v>4534</v>
      </c>
      <c r="B539" t="str">
        <f t="shared" si="10"/>
        <v>A4534</v>
      </c>
      <c r="C539" t="s">
        <v>39</v>
      </c>
      <c r="D539" t="s">
        <v>1523</v>
      </c>
    </row>
    <row r="540" spans="1:4" x14ac:dyDescent="0.2">
      <c r="A540">
        <v>4535</v>
      </c>
      <c r="B540" t="str">
        <f t="shared" si="10"/>
        <v>A4535</v>
      </c>
      <c r="C540" t="s">
        <v>39</v>
      </c>
      <c r="D540" t="s">
        <v>1524</v>
      </c>
    </row>
    <row r="541" spans="1:4" x14ac:dyDescent="0.2">
      <c r="A541">
        <v>4536</v>
      </c>
      <c r="B541" t="str">
        <f t="shared" si="10"/>
        <v>A4536</v>
      </c>
      <c r="C541" t="s">
        <v>39</v>
      </c>
      <c r="D541" t="s">
        <v>1525</v>
      </c>
    </row>
    <row r="542" spans="1:4" x14ac:dyDescent="0.2">
      <c r="A542">
        <v>4537</v>
      </c>
      <c r="B542" t="str">
        <f t="shared" si="10"/>
        <v>A4537</v>
      </c>
      <c r="C542" t="s">
        <v>39</v>
      </c>
      <c r="D542" t="s">
        <v>1526</v>
      </c>
    </row>
    <row r="543" spans="1:4" x14ac:dyDescent="0.2">
      <c r="A543">
        <v>4538</v>
      </c>
      <c r="B543" t="str">
        <f t="shared" si="10"/>
        <v>A4538</v>
      </c>
      <c r="C543" t="s">
        <v>39</v>
      </c>
      <c r="D543" t="s">
        <v>1527</v>
      </c>
    </row>
    <row r="544" spans="1:4" x14ac:dyDescent="0.2">
      <c r="A544">
        <v>4539</v>
      </c>
      <c r="B544" t="str">
        <f t="shared" si="10"/>
        <v>A4539</v>
      </c>
      <c r="C544" t="s">
        <v>39</v>
      </c>
      <c r="D544" t="s">
        <v>1528</v>
      </c>
    </row>
    <row r="545" spans="1:4" x14ac:dyDescent="0.2">
      <c r="A545">
        <v>4540</v>
      </c>
      <c r="B545" t="str">
        <f t="shared" si="10"/>
        <v>A4540</v>
      </c>
      <c r="C545" t="s">
        <v>39</v>
      </c>
      <c r="D545" t="s">
        <v>1529</v>
      </c>
    </row>
    <row r="546" spans="1:4" x14ac:dyDescent="0.2">
      <c r="A546">
        <v>4541</v>
      </c>
      <c r="B546" t="str">
        <f t="shared" si="10"/>
        <v>A4541</v>
      </c>
      <c r="C546" t="s">
        <v>39</v>
      </c>
      <c r="D546" t="s">
        <v>1530</v>
      </c>
    </row>
    <row r="547" spans="1:4" x14ac:dyDescent="0.2">
      <c r="A547">
        <v>4542</v>
      </c>
      <c r="B547" t="str">
        <f t="shared" si="10"/>
        <v>A4542</v>
      </c>
      <c r="C547" t="s">
        <v>39</v>
      </c>
      <c r="D547" t="s">
        <v>1531</v>
      </c>
    </row>
    <row r="548" spans="1:4" x14ac:dyDescent="0.2">
      <c r="A548">
        <v>4543</v>
      </c>
      <c r="B548" t="str">
        <f t="shared" si="10"/>
        <v>A4543</v>
      </c>
      <c r="C548" t="s">
        <v>39</v>
      </c>
      <c r="D548" t="s">
        <v>1363</v>
      </c>
    </row>
    <row r="549" spans="1:4" x14ac:dyDescent="0.2">
      <c r="A549">
        <v>4544</v>
      </c>
      <c r="B549" t="str">
        <f t="shared" si="10"/>
        <v>A4544</v>
      </c>
      <c r="C549" t="s">
        <v>39</v>
      </c>
      <c r="D549" t="s">
        <v>1532</v>
      </c>
    </row>
    <row r="550" spans="1:4" x14ac:dyDescent="0.2">
      <c r="A550">
        <v>4545</v>
      </c>
      <c r="B550" t="str">
        <f t="shared" si="10"/>
        <v>A4545</v>
      </c>
      <c r="C550" t="s">
        <v>39</v>
      </c>
      <c r="D550" t="s">
        <v>1533</v>
      </c>
    </row>
    <row r="551" spans="1:4" x14ac:dyDescent="0.2">
      <c r="A551">
        <v>4546</v>
      </c>
      <c r="B551" t="str">
        <f t="shared" si="10"/>
        <v>A4546</v>
      </c>
      <c r="C551" t="s">
        <v>39</v>
      </c>
      <c r="D551" t="s">
        <v>1534</v>
      </c>
    </row>
    <row r="552" spans="1:4" x14ac:dyDescent="0.2">
      <c r="A552">
        <v>4547</v>
      </c>
      <c r="B552" t="str">
        <f t="shared" si="10"/>
        <v>A4547</v>
      </c>
      <c r="C552" t="s">
        <v>39</v>
      </c>
      <c r="D552" t="s">
        <v>1535</v>
      </c>
    </row>
    <row r="553" spans="1:4" x14ac:dyDescent="0.2">
      <c r="A553">
        <v>4548</v>
      </c>
      <c r="B553" t="str">
        <f t="shared" si="10"/>
        <v>A4548</v>
      </c>
      <c r="C553" t="s">
        <v>39</v>
      </c>
      <c r="D553" t="s">
        <v>1536</v>
      </c>
    </row>
    <row r="554" spans="1:4" x14ac:dyDescent="0.2">
      <c r="A554">
        <v>4549</v>
      </c>
      <c r="B554" t="str">
        <f t="shared" si="10"/>
        <v>A4549</v>
      </c>
      <c r="C554" t="s">
        <v>39</v>
      </c>
      <c r="D554" t="s">
        <v>1537</v>
      </c>
    </row>
    <row r="555" spans="1:4" x14ac:dyDescent="0.2">
      <c r="A555">
        <v>4550</v>
      </c>
      <c r="B555" t="str">
        <f t="shared" si="10"/>
        <v>A4550</v>
      </c>
      <c r="C555" t="s">
        <v>39</v>
      </c>
      <c r="D555" t="s">
        <v>1538</v>
      </c>
    </row>
    <row r="556" spans="1:4" x14ac:dyDescent="0.2">
      <c r="A556">
        <v>4551</v>
      </c>
      <c r="B556" t="str">
        <f t="shared" si="10"/>
        <v>A4551</v>
      </c>
      <c r="C556" t="s">
        <v>39</v>
      </c>
      <c r="D556" t="s">
        <v>1539</v>
      </c>
    </row>
    <row r="557" spans="1:4" x14ac:dyDescent="0.2">
      <c r="A557">
        <v>4552</v>
      </c>
      <c r="B557" t="str">
        <f t="shared" si="10"/>
        <v>A4552</v>
      </c>
      <c r="C557" t="s">
        <v>39</v>
      </c>
      <c r="D557" t="s">
        <v>1540</v>
      </c>
    </row>
    <row r="558" spans="1:4" x14ac:dyDescent="0.2">
      <c r="A558">
        <v>4553</v>
      </c>
      <c r="B558" t="str">
        <f t="shared" si="10"/>
        <v>A4553</v>
      </c>
      <c r="C558" t="s">
        <v>39</v>
      </c>
      <c r="D558" t="s">
        <v>1541</v>
      </c>
    </row>
    <row r="559" spans="1:4" x14ac:dyDescent="0.2">
      <c r="A559">
        <v>4554</v>
      </c>
      <c r="B559" t="str">
        <f t="shared" ref="B559:B622" si="11">"A"&amp;TEXT(A559,"0000")</f>
        <v>A4554</v>
      </c>
      <c r="C559" t="s">
        <v>39</v>
      </c>
      <c r="D559" t="s">
        <v>1542</v>
      </c>
    </row>
    <row r="560" spans="1:4" x14ac:dyDescent="0.2">
      <c r="A560">
        <v>4555</v>
      </c>
      <c r="B560" t="str">
        <f t="shared" si="11"/>
        <v>A4555</v>
      </c>
      <c r="C560" t="s">
        <v>39</v>
      </c>
      <c r="D560" t="s">
        <v>1543</v>
      </c>
    </row>
    <row r="561" spans="1:4" x14ac:dyDescent="0.2">
      <c r="A561">
        <v>4556</v>
      </c>
      <c r="B561" t="str">
        <f t="shared" si="11"/>
        <v>A4556</v>
      </c>
      <c r="C561" t="s">
        <v>39</v>
      </c>
      <c r="D561" t="s">
        <v>1544</v>
      </c>
    </row>
    <row r="562" spans="1:4" x14ac:dyDescent="0.2">
      <c r="A562">
        <v>4557</v>
      </c>
      <c r="B562" t="str">
        <f t="shared" si="11"/>
        <v>A4557</v>
      </c>
      <c r="C562" t="s">
        <v>39</v>
      </c>
      <c r="D562" t="s">
        <v>1545</v>
      </c>
    </row>
    <row r="563" spans="1:4" x14ac:dyDescent="0.2">
      <c r="A563">
        <v>4558</v>
      </c>
      <c r="B563" t="str">
        <f t="shared" si="11"/>
        <v>A4558</v>
      </c>
      <c r="C563" t="s">
        <v>39</v>
      </c>
      <c r="D563" t="s">
        <v>1546</v>
      </c>
    </row>
    <row r="564" spans="1:4" x14ac:dyDescent="0.2">
      <c r="A564">
        <v>4559</v>
      </c>
      <c r="B564" t="str">
        <f t="shared" si="11"/>
        <v>A4559</v>
      </c>
      <c r="C564" t="s">
        <v>39</v>
      </c>
      <c r="D564" t="s">
        <v>1547</v>
      </c>
    </row>
    <row r="565" spans="1:4" x14ac:dyDescent="0.2">
      <c r="A565">
        <v>4560</v>
      </c>
      <c r="B565" t="str">
        <f t="shared" si="11"/>
        <v>A4560</v>
      </c>
      <c r="C565" t="s">
        <v>39</v>
      </c>
      <c r="D565" t="s">
        <v>1548</v>
      </c>
    </row>
    <row r="566" spans="1:4" x14ac:dyDescent="0.2">
      <c r="A566">
        <v>4561</v>
      </c>
      <c r="B566" t="str">
        <f t="shared" si="11"/>
        <v>A4561</v>
      </c>
      <c r="C566" t="s">
        <v>39</v>
      </c>
      <c r="D566" t="s">
        <v>1549</v>
      </c>
    </row>
    <row r="567" spans="1:4" x14ac:dyDescent="0.2">
      <c r="A567">
        <v>4562</v>
      </c>
      <c r="B567" t="str">
        <f t="shared" si="11"/>
        <v>A4562</v>
      </c>
      <c r="C567" t="s">
        <v>39</v>
      </c>
      <c r="D567" t="s">
        <v>1550</v>
      </c>
    </row>
    <row r="568" spans="1:4" x14ac:dyDescent="0.2">
      <c r="A568">
        <v>4563</v>
      </c>
      <c r="B568" t="str">
        <f t="shared" si="11"/>
        <v>A4563</v>
      </c>
      <c r="C568" t="s">
        <v>39</v>
      </c>
      <c r="D568" t="s">
        <v>1551</v>
      </c>
    </row>
    <row r="569" spans="1:4" x14ac:dyDescent="0.2">
      <c r="A569">
        <v>4564</v>
      </c>
      <c r="B569" t="str">
        <f t="shared" si="11"/>
        <v>A4564</v>
      </c>
      <c r="C569" t="s">
        <v>39</v>
      </c>
      <c r="D569" t="s">
        <v>1552</v>
      </c>
    </row>
    <row r="570" spans="1:4" x14ac:dyDescent="0.2">
      <c r="A570">
        <v>4565</v>
      </c>
      <c r="B570" t="str">
        <f t="shared" si="11"/>
        <v>A4565</v>
      </c>
      <c r="C570" t="s">
        <v>39</v>
      </c>
      <c r="D570" t="s">
        <v>1553</v>
      </c>
    </row>
    <row r="571" spans="1:4" x14ac:dyDescent="0.2">
      <c r="A571">
        <v>4566</v>
      </c>
      <c r="B571" t="str">
        <f t="shared" si="11"/>
        <v>A4566</v>
      </c>
      <c r="C571" t="s">
        <v>39</v>
      </c>
      <c r="D571" t="s">
        <v>1554</v>
      </c>
    </row>
    <row r="572" spans="1:4" x14ac:dyDescent="0.2">
      <c r="A572">
        <v>4567</v>
      </c>
      <c r="B572" t="str">
        <f t="shared" si="11"/>
        <v>A4567</v>
      </c>
      <c r="C572" t="s">
        <v>39</v>
      </c>
      <c r="D572" t="s">
        <v>1555</v>
      </c>
    </row>
    <row r="573" spans="1:4" x14ac:dyDescent="0.2">
      <c r="A573">
        <v>4568</v>
      </c>
      <c r="B573" t="str">
        <f t="shared" si="11"/>
        <v>A4568</v>
      </c>
      <c r="C573" t="s">
        <v>39</v>
      </c>
      <c r="D573" t="s">
        <v>1556</v>
      </c>
    </row>
    <row r="574" spans="1:4" x14ac:dyDescent="0.2">
      <c r="A574">
        <v>4569</v>
      </c>
      <c r="B574" t="str">
        <f t="shared" si="11"/>
        <v>A4569</v>
      </c>
      <c r="C574" t="s">
        <v>39</v>
      </c>
      <c r="D574" t="s">
        <v>1557</v>
      </c>
    </row>
    <row r="575" spans="1:4" x14ac:dyDescent="0.2">
      <c r="A575">
        <v>4570</v>
      </c>
      <c r="B575" t="str">
        <f t="shared" si="11"/>
        <v>A4570</v>
      </c>
      <c r="C575" t="s">
        <v>39</v>
      </c>
      <c r="D575" t="s">
        <v>1558</v>
      </c>
    </row>
    <row r="576" spans="1:4" x14ac:dyDescent="0.2">
      <c r="A576">
        <v>4571</v>
      </c>
      <c r="B576" t="str">
        <f t="shared" si="11"/>
        <v>A4571</v>
      </c>
      <c r="C576" t="s">
        <v>39</v>
      </c>
      <c r="D576" t="s">
        <v>1559</v>
      </c>
    </row>
    <row r="577" spans="1:4" x14ac:dyDescent="0.2">
      <c r="A577">
        <v>4572</v>
      </c>
      <c r="B577" t="str">
        <f t="shared" si="11"/>
        <v>A4572</v>
      </c>
      <c r="C577" t="s">
        <v>39</v>
      </c>
      <c r="D577" t="s">
        <v>1560</v>
      </c>
    </row>
    <row r="578" spans="1:4" x14ac:dyDescent="0.2">
      <c r="A578">
        <v>4573</v>
      </c>
      <c r="B578" t="str">
        <f t="shared" si="11"/>
        <v>A4573</v>
      </c>
      <c r="C578" t="s">
        <v>39</v>
      </c>
      <c r="D578" t="s">
        <v>1561</v>
      </c>
    </row>
    <row r="579" spans="1:4" x14ac:dyDescent="0.2">
      <c r="A579">
        <v>4574</v>
      </c>
      <c r="B579" t="str">
        <f t="shared" si="11"/>
        <v>A4574</v>
      </c>
      <c r="C579" t="s">
        <v>39</v>
      </c>
      <c r="D579" t="s">
        <v>1562</v>
      </c>
    </row>
    <row r="580" spans="1:4" x14ac:dyDescent="0.2">
      <c r="A580">
        <v>4575</v>
      </c>
      <c r="B580" t="str">
        <f t="shared" si="11"/>
        <v>A4575</v>
      </c>
      <c r="C580" t="s">
        <v>39</v>
      </c>
      <c r="D580" t="s">
        <v>1563</v>
      </c>
    </row>
    <row r="581" spans="1:4" x14ac:dyDescent="0.2">
      <c r="A581">
        <v>4576</v>
      </c>
      <c r="B581" t="str">
        <f t="shared" si="11"/>
        <v>A4576</v>
      </c>
      <c r="C581" t="s">
        <v>39</v>
      </c>
      <c r="D581" t="s">
        <v>1564</v>
      </c>
    </row>
    <row r="582" spans="1:4" x14ac:dyDescent="0.2">
      <c r="A582">
        <v>4577</v>
      </c>
      <c r="B582" t="str">
        <f t="shared" si="11"/>
        <v>A4577</v>
      </c>
      <c r="C582" t="s">
        <v>39</v>
      </c>
      <c r="D582" t="s">
        <v>1565</v>
      </c>
    </row>
    <row r="583" spans="1:4" x14ac:dyDescent="0.2">
      <c r="A583">
        <v>4578</v>
      </c>
      <c r="B583" t="str">
        <f t="shared" si="11"/>
        <v>A4578</v>
      </c>
      <c r="C583" t="s">
        <v>39</v>
      </c>
      <c r="D583" t="s">
        <v>1566</v>
      </c>
    </row>
    <row r="584" spans="1:4" x14ac:dyDescent="0.2">
      <c r="A584">
        <v>4579</v>
      </c>
      <c r="B584" t="str">
        <f t="shared" si="11"/>
        <v>A4579</v>
      </c>
      <c r="C584" t="s">
        <v>39</v>
      </c>
      <c r="D584" t="s">
        <v>1567</v>
      </c>
    </row>
    <row r="585" spans="1:4" x14ac:dyDescent="0.2">
      <c r="A585">
        <v>4580</v>
      </c>
      <c r="B585" t="str">
        <f t="shared" si="11"/>
        <v>A4580</v>
      </c>
      <c r="C585" t="s">
        <v>39</v>
      </c>
      <c r="D585" t="s">
        <v>1568</v>
      </c>
    </row>
    <row r="586" spans="1:4" x14ac:dyDescent="0.2">
      <c r="A586">
        <v>4581</v>
      </c>
      <c r="B586" t="str">
        <f t="shared" si="11"/>
        <v>A4581</v>
      </c>
      <c r="C586" t="s">
        <v>39</v>
      </c>
      <c r="D586" t="s">
        <v>1569</v>
      </c>
    </row>
    <row r="587" spans="1:4" x14ac:dyDescent="0.2">
      <c r="A587">
        <v>4582</v>
      </c>
      <c r="B587" t="str">
        <f t="shared" si="11"/>
        <v>A4582</v>
      </c>
      <c r="C587" t="s">
        <v>39</v>
      </c>
      <c r="D587" t="s">
        <v>1570</v>
      </c>
    </row>
    <row r="588" spans="1:4" x14ac:dyDescent="0.2">
      <c r="A588">
        <v>4583</v>
      </c>
      <c r="B588" t="str">
        <f t="shared" si="11"/>
        <v>A4583</v>
      </c>
      <c r="C588" t="s">
        <v>39</v>
      </c>
      <c r="D588" t="s">
        <v>1571</v>
      </c>
    </row>
    <row r="589" spans="1:4" x14ac:dyDescent="0.2">
      <c r="A589">
        <v>4584</v>
      </c>
      <c r="B589" t="str">
        <f t="shared" si="11"/>
        <v>A4584</v>
      </c>
      <c r="C589" t="s">
        <v>39</v>
      </c>
      <c r="D589" t="s">
        <v>1572</v>
      </c>
    </row>
    <row r="590" spans="1:4" x14ac:dyDescent="0.2">
      <c r="A590">
        <v>4585</v>
      </c>
      <c r="B590" t="str">
        <f t="shared" si="11"/>
        <v>A4585</v>
      </c>
      <c r="C590" t="s">
        <v>39</v>
      </c>
      <c r="D590" t="s">
        <v>1573</v>
      </c>
    </row>
    <row r="591" spans="1:4" x14ac:dyDescent="0.2">
      <c r="A591">
        <v>4586</v>
      </c>
      <c r="B591" t="str">
        <f t="shared" si="11"/>
        <v>A4586</v>
      </c>
      <c r="C591" t="s">
        <v>39</v>
      </c>
      <c r="D591" t="s">
        <v>1574</v>
      </c>
    </row>
    <row r="592" spans="1:4" x14ac:dyDescent="0.2">
      <c r="A592">
        <v>4587</v>
      </c>
      <c r="B592" t="str">
        <f t="shared" si="11"/>
        <v>A4587</v>
      </c>
      <c r="C592" t="s">
        <v>39</v>
      </c>
      <c r="D592" t="s">
        <v>1575</v>
      </c>
    </row>
    <row r="593" spans="1:4" x14ac:dyDescent="0.2">
      <c r="A593">
        <v>4588</v>
      </c>
      <c r="B593" t="str">
        <f t="shared" si="11"/>
        <v>A4588</v>
      </c>
      <c r="C593" t="s">
        <v>39</v>
      </c>
      <c r="D593" t="s">
        <v>1576</v>
      </c>
    </row>
    <row r="594" spans="1:4" x14ac:dyDescent="0.2">
      <c r="A594">
        <v>4589</v>
      </c>
      <c r="B594" t="str">
        <f t="shared" si="11"/>
        <v>A4589</v>
      </c>
      <c r="C594" t="s">
        <v>39</v>
      </c>
      <c r="D594" t="s">
        <v>1577</v>
      </c>
    </row>
    <row r="595" spans="1:4" x14ac:dyDescent="0.2">
      <c r="A595">
        <v>4590</v>
      </c>
      <c r="B595" t="str">
        <f t="shared" si="11"/>
        <v>A4590</v>
      </c>
      <c r="C595" t="s">
        <v>39</v>
      </c>
      <c r="D595" t="s">
        <v>1578</v>
      </c>
    </row>
    <row r="596" spans="1:4" x14ac:dyDescent="0.2">
      <c r="A596">
        <v>4591</v>
      </c>
      <c r="B596" t="str">
        <f t="shared" si="11"/>
        <v>A4591</v>
      </c>
      <c r="C596" t="s">
        <v>39</v>
      </c>
      <c r="D596" t="s">
        <v>1579</v>
      </c>
    </row>
    <row r="597" spans="1:4" x14ac:dyDescent="0.2">
      <c r="A597">
        <v>4592</v>
      </c>
      <c r="B597" t="str">
        <f t="shared" si="11"/>
        <v>A4592</v>
      </c>
      <c r="C597" t="s">
        <v>39</v>
      </c>
      <c r="D597" t="s">
        <v>1580</v>
      </c>
    </row>
    <row r="598" spans="1:4" x14ac:dyDescent="0.2">
      <c r="A598">
        <v>4593</v>
      </c>
      <c r="B598" t="str">
        <f t="shared" si="11"/>
        <v>A4593</v>
      </c>
      <c r="C598" t="s">
        <v>39</v>
      </c>
      <c r="D598" t="s">
        <v>1581</v>
      </c>
    </row>
    <row r="599" spans="1:4" x14ac:dyDescent="0.2">
      <c r="A599">
        <v>4594</v>
      </c>
      <c r="B599" t="str">
        <f t="shared" si="11"/>
        <v>A4594</v>
      </c>
      <c r="C599" t="s">
        <v>39</v>
      </c>
      <c r="D599" t="s">
        <v>1582</v>
      </c>
    </row>
    <row r="600" spans="1:4" x14ac:dyDescent="0.2">
      <c r="A600">
        <v>4595</v>
      </c>
      <c r="B600" t="str">
        <f t="shared" si="11"/>
        <v>A4595</v>
      </c>
      <c r="C600" t="s">
        <v>39</v>
      </c>
      <c r="D600" t="s">
        <v>1583</v>
      </c>
    </row>
    <row r="601" spans="1:4" x14ac:dyDescent="0.2">
      <c r="A601">
        <v>4596</v>
      </c>
      <c r="B601" t="str">
        <f t="shared" si="11"/>
        <v>A4596</v>
      </c>
      <c r="C601" t="s">
        <v>39</v>
      </c>
      <c r="D601" t="s">
        <v>1584</v>
      </c>
    </row>
    <row r="602" spans="1:4" x14ac:dyDescent="0.2">
      <c r="A602">
        <v>4597</v>
      </c>
      <c r="B602" t="str">
        <f t="shared" si="11"/>
        <v>A4597</v>
      </c>
      <c r="C602" t="s">
        <v>39</v>
      </c>
      <c r="D602" t="s">
        <v>1585</v>
      </c>
    </row>
    <row r="603" spans="1:4" x14ac:dyDescent="0.2">
      <c r="A603">
        <v>4598</v>
      </c>
      <c r="B603" t="str">
        <f t="shared" si="11"/>
        <v>A4598</v>
      </c>
      <c r="C603" t="s">
        <v>39</v>
      </c>
      <c r="D603" t="s">
        <v>1586</v>
      </c>
    </row>
    <row r="604" spans="1:4" x14ac:dyDescent="0.2">
      <c r="A604">
        <v>4599</v>
      </c>
      <c r="B604" t="str">
        <f t="shared" si="11"/>
        <v>A4599</v>
      </c>
      <c r="C604" t="s">
        <v>39</v>
      </c>
      <c r="D604" t="s">
        <v>1587</v>
      </c>
    </row>
    <row r="605" spans="1:4" x14ac:dyDescent="0.2">
      <c r="A605">
        <v>4600</v>
      </c>
      <c r="B605" t="str">
        <f t="shared" si="11"/>
        <v>A4600</v>
      </c>
      <c r="C605" t="s">
        <v>39</v>
      </c>
      <c r="D605" t="s">
        <v>1588</v>
      </c>
    </row>
    <row r="606" spans="1:4" x14ac:dyDescent="0.2">
      <c r="A606">
        <v>4601</v>
      </c>
      <c r="B606" t="str">
        <f t="shared" si="11"/>
        <v>A4601</v>
      </c>
      <c r="C606" t="s">
        <v>39</v>
      </c>
      <c r="D606" t="s">
        <v>1589</v>
      </c>
    </row>
    <row r="607" spans="1:4" x14ac:dyDescent="0.2">
      <c r="A607">
        <v>4602</v>
      </c>
      <c r="B607" t="str">
        <f t="shared" si="11"/>
        <v>A4602</v>
      </c>
      <c r="C607" t="s">
        <v>39</v>
      </c>
      <c r="D607" t="s">
        <v>1590</v>
      </c>
    </row>
    <row r="608" spans="1:4" x14ac:dyDescent="0.2">
      <c r="A608">
        <v>4603</v>
      </c>
      <c r="B608" t="str">
        <f t="shared" si="11"/>
        <v>A4603</v>
      </c>
      <c r="C608" t="s">
        <v>39</v>
      </c>
      <c r="D608" t="s">
        <v>1591</v>
      </c>
    </row>
    <row r="609" spans="1:4" x14ac:dyDescent="0.2">
      <c r="A609">
        <v>4604</v>
      </c>
      <c r="B609" t="str">
        <f t="shared" si="11"/>
        <v>A4604</v>
      </c>
      <c r="C609" t="s">
        <v>39</v>
      </c>
      <c r="D609" t="s">
        <v>1592</v>
      </c>
    </row>
    <row r="610" spans="1:4" x14ac:dyDescent="0.2">
      <c r="A610">
        <v>4605</v>
      </c>
      <c r="B610" t="str">
        <f t="shared" si="11"/>
        <v>A4605</v>
      </c>
      <c r="C610" t="s">
        <v>39</v>
      </c>
      <c r="D610" t="s">
        <v>1593</v>
      </c>
    </row>
    <row r="611" spans="1:4" x14ac:dyDescent="0.2">
      <c r="A611">
        <v>4606</v>
      </c>
      <c r="B611" t="str">
        <f t="shared" si="11"/>
        <v>A4606</v>
      </c>
      <c r="C611" t="s">
        <v>39</v>
      </c>
      <c r="D611" t="s">
        <v>1594</v>
      </c>
    </row>
    <row r="612" spans="1:4" x14ac:dyDescent="0.2">
      <c r="A612">
        <v>4607</v>
      </c>
      <c r="B612" t="str">
        <f t="shared" si="11"/>
        <v>A4607</v>
      </c>
      <c r="C612" t="s">
        <v>39</v>
      </c>
      <c r="D612" t="s">
        <v>1595</v>
      </c>
    </row>
    <row r="613" spans="1:4" x14ac:dyDescent="0.2">
      <c r="A613">
        <v>4608</v>
      </c>
      <c r="B613" t="str">
        <f t="shared" si="11"/>
        <v>A4608</v>
      </c>
      <c r="C613" t="s">
        <v>39</v>
      </c>
      <c r="D613" t="s">
        <v>1596</v>
      </c>
    </row>
    <row r="614" spans="1:4" x14ac:dyDescent="0.2">
      <c r="A614">
        <v>4609</v>
      </c>
      <c r="B614" t="str">
        <f t="shared" si="11"/>
        <v>A4609</v>
      </c>
      <c r="C614" t="s">
        <v>39</v>
      </c>
      <c r="D614" t="s">
        <v>1597</v>
      </c>
    </row>
    <row r="615" spans="1:4" x14ac:dyDescent="0.2">
      <c r="A615">
        <v>4610</v>
      </c>
      <c r="B615" t="str">
        <f t="shared" si="11"/>
        <v>A4610</v>
      </c>
      <c r="C615" t="s">
        <v>39</v>
      </c>
      <c r="D615" t="s">
        <v>1598</v>
      </c>
    </row>
    <row r="616" spans="1:4" x14ac:dyDescent="0.2">
      <c r="A616">
        <v>4611</v>
      </c>
      <c r="B616" t="str">
        <f t="shared" si="11"/>
        <v>A4611</v>
      </c>
      <c r="C616" t="s">
        <v>39</v>
      </c>
      <c r="D616" t="s">
        <v>1599</v>
      </c>
    </row>
    <row r="617" spans="1:4" x14ac:dyDescent="0.2">
      <c r="A617">
        <v>4612</v>
      </c>
      <c r="B617" t="str">
        <f t="shared" si="11"/>
        <v>A4612</v>
      </c>
      <c r="C617" t="s">
        <v>39</v>
      </c>
      <c r="D617" t="s">
        <v>1600</v>
      </c>
    </row>
    <row r="618" spans="1:4" x14ac:dyDescent="0.2">
      <c r="A618">
        <v>4613</v>
      </c>
      <c r="B618" t="str">
        <f t="shared" si="11"/>
        <v>A4613</v>
      </c>
      <c r="C618" t="s">
        <v>39</v>
      </c>
      <c r="D618" t="s">
        <v>1601</v>
      </c>
    </row>
    <row r="619" spans="1:4" x14ac:dyDescent="0.2">
      <c r="A619">
        <v>4614</v>
      </c>
      <c r="B619" t="str">
        <f t="shared" si="11"/>
        <v>A4614</v>
      </c>
      <c r="C619" t="s">
        <v>39</v>
      </c>
      <c r="D619" t="s">
        <v>1602</v>
      </c>
    </row>
    <row r="620" spans="1:4" x14ac:dyDescent="0.2">
      <c r="A620">
        <v>4615</v>
      </c>
      <c r="B620" t="str">
        <f t="shared" si="11"/>
        <v>A4615</v>
      </c>
      <c r="C620" t="s">
        <v>39</v>
      </c>
      <c r="D620" t="s">
        <v>1603</v>
      </c>
    </row>
    <row r="621" spans="1:4" x14ac:dyDescent="0.2">
      <c r="A621">
        <v>4616</v>
      </c>
      <c r="B621" t="str">
        <f t="shared" si="11"/>
        <v>A4616</v>
      </c>
      <c r="C621" t="s">
        <v>39</v>
      </c>
      <c r="D621" t="s">
        <v>1604</v>
      </c>
    </row>
    <row r="622" spans="1:4" x14ac:dyDescent="0.2">
      <c r="A622">
        <v>4617</v>
      </c>
      <c r="B622" t="str">
        <f t="shared" si="11"/>
        <v>A4617</v>
      </c>
      <c r="C622" t="s">
        <v>39</v>
      </c>
      <c r="D622" t="s">
        <v>1605</v>
      </c>
    </row>
    <row r="623" spans="1:4" x14ac:dyDescent="0.2">
      <c r="A623">
        <v>4618</v>
      </c>
      <c r="B623" t="str">
        <f t="shared" ref="B623:B686" si="12">"A"&amp;TEXT(A623,"0000")</f>
        <v>A4618</v>
      </c>
      <c r="C623" t="s">
        <v>39</v>
      </c>
      <c r="D623" t="s">
        <v>1606</v>
      </c>
    </row>
    <row r="624" spans="1:4" x14ac:dyDescent="0.2">
      <c r="A624">
        <v>4619</v>
      </c>
      <c r="B624" t="str">
        <f t="shared" si="12"/>
        <v>A4619</v>
      </c>
      <c r="C624" t="s">
        <v>39</v>
      </c>
      <c r="D624" t="s">
        <v>1607</v>
      </c>
    </row>
    <row r="625" spans="1:5" x14ac:dyDescent="0.2">
      <c r="A625">
        <v>4620</v>
      </c>
      <c r="B625" t="str">
        <f t="shared" si="12"/>
        <v>A4620</v>
      </c>
      <c r="C625" t="s">
        <v>39</v>
      </c>
      <c r="D625" t="s">
        <v>1608</v>
      </c>
    </row>
    <row r="626" spans="1:5" x14ac:dyDescent="0.2">
      <c r="A626">
        <v>4621</v>
      </c>
      <c r="B626" t="str">
        <f t="shared" si="12"/>
        <v>A4621</v>
      </c>
      <c r="C626" t="s">
        <v>39</v>
      </c>
      <c r="D626" t="s">
        <v>1609</v>
      </c>
    </row>
    <row r="627" spans="1:5" x14ac:dyDescent="0.2">
      <c r="A627">
        <v>4622</v>
      </c>
      <c r="B627" t="str">
        <f t="shared" si="12"/>
        <v>A4622</v>
      </c>
      <c r="C627" t="s">
        <v>39</v>
      </c>
      <c r="D627" t="s">
        <v>1610</v>
      </c>
    </row>
    <row r="628" spans="1:5" x14ac:dyDescent="0.2">
      <c r="A628">
        <v>4623</v>
      </c>
      <c r="B628" t="str">
        <f t="shared" si="12"/>
        <v>A4623</v>
      </c>
      <c r="C628" t="s">
        <v>39</v>
      </c>
      <c r="D628" t="s">
        <v>1611</v>
      </c>
    </row>
    <row r="629" spans="1:5" x14ac:dyDescent="0.2">
      <c r="A629">
        <v>4624</v>
      </c>
      <c r="B629" t="str">
        <f t="shared" si="12"/>
        <v>A4624</v>
      </c>
      <c r="C629" t="s">
        <v>39</v>
      </c>
      <c r="D629" t="s">
        <v>1612</v>
      </c>
    </row>
    <row r="630" spans="1:5" x14ac:dyDescent="0.2">
      <c r="A630">
        <v>4625</v>
      </c>
      <c r="B630" t="str">
        <f t="shared" si="12"/>
        <v>A4625</v>
      </c>
      <c r="C630" t="s">
        <v>39</v>
      </c>
      <c r="D630" t="s">
        <v>1613</v>
      </c>
    </row>
    <row r="631" spans="1:5" x14ac:dyDescent="0.2">
      <c r="A631">
        <v>4626</v>
      </c>
      <c r="B631" t="str">
        <f t="shared" si="12"/>
        <v>A4626</v>
      </c>
      <c r="C631" t="s">
        <v>39</v>
      </c>
      <c r="D631" t="s">
        <v>1615</v>
      </c>
      <c r="E631" t="s">
        <v>1616</v>
      </c>
    </row>
    <row r="632" spans="1:5" x14ac:dyDescent="0.2">
      <c r="A632">
        <v>4627</v>
      </c>
      <c r="B632" t="str">
        <f t="shared" si="12"/>
        <v>A4627</v>
      </c>
      <c r="C632" t="s">
        <v>39</v>
      </c>
    </row>
    <row r="633" spans="1:5" x14ac:dyDescent="0.2">
      <c r="A633">
        <v>4628</v>
      </c>
      <c r="B633" t="str">
        <f t="shared" si="12"/>
        <v>A4628</v>
      </c>
      <c r="C633" t="s">
        <v>39</v>
      </c>
    </row>
    <row r="634" spans="1:5" x14ac:dyDescent="0.2">
      <c r="A634">
        <v>4629</v>
      </c>
      <c r="B634" t="str">
        <f t="shared" si="12"/>
        <v>A4629</v>
      </c>
      <c r="C634" t="s">
        <v>39</v>
      </c>
    </row>
    <row r="635" spans="1:5" x14ac:dyDescent="0.2">
      <c r="A635">
        <v>4630</v>
      </c>
      <c r="B635" t="str">
        <f t="shared" si="12"/>
        <v>A4630</v>
      </c>
      <c r="C635" t="s">
        <v>39</v>
      </c>
    </row>
    <row r="636" spans="1:5" x14ac:dyDescent="0.2">
      <c r="A636">
        <v>4631</v>
      </c>
      <c r="B636" t="str">
        <f t="shared" si="12"/>
        <v>A4631</v>
      </c>
      <c r="C636" t="s">
        <v>39</v>
      </c>
    </row>
    <row r="637" spans="1:5" x14ac:dyDescent="0.2">
      <c r="A637">
        <v>4632</v>
      </c>
      <c r="B637" t="str">
        <f t="shared" si="12"/>
        <v>A4632</v>
      </c>
      <c r="C637" t="s">
        <v>39</v>
      </c>
    </row>
    <row r="638" spans="1:5" x14ac:dyDescent="0.2">
      <c r="A638">
        <v>4633</v>
      </c>
      <c r="B638" t="str">
        <f t="shared" si="12"/>
        <v>A4633</v>
      </c>
      <c r="C638" t="s">
        <v>39</v>
      </c>
    </row>
    <row r="639" spans="1:5" x14ac:dyDescent="0.2">
      <c r="A639">
        <v>4634</v>
      </c>
      <c r="B639" t="str">
        <f t="shared" si="12"/>
        <v>A4634</v>
      </c>
      <c r="C639" t="s">
        <v>39</v>
      </c>
    </row>
    <row r="640" spans="1:5" x14ac:dyDescent="0.2">
      <c r="A640">
        <v>4635</v>
      </c>
      <c r="B640" t="str">
        <f t="shared" si="12"/>
        <v>A4635</v>
      </c>
      <c r="C640" t="s">
        <v>39</v>
      </c>
    </row>
    <row r="641" spans="1:3" x14ac:dyDescent="0.2">
      <c r="A641">
        <v>4636</v>
      </c>
      <c r="B641" t="str">
        <f t="shared" si="12"/>
        <v>A4636</v>
      </c>
      <c r="C641" t="s">
        <v>39</v>
      </c>
    </row>
    <row r="642" spans="1:3" x14ac:dyDescent="0.2">
      <c r="A642">
        <v>4637</v>
      </c>
      <c r="B642" t="str">
        <f t="shared" si="12"/>
        <v>A4637</v>
      </c>
      <c r="C642" t="s">
        <v>39</v>
      </c>
    </row>
    <row r="643" spans="1:3" x14ac:dyDescent="0.2">
      <c r="A643">
        <v>4638</v>
      </c>
      <c r="B643" t="str">
        <f t="shared" si="12"/>
        <v>A4638</v>
      </c>
      <c r="C643" t="s">
        <v>39</v>
      </c>
    </row>
    <row r="644" spans="1:3" x14ac:dyDescent="0.2">
      <c r="A644">
        <v>4639</v>
      </c>
      <c r="B644" t="str">
        <f t="shared" si="12"/>
        <v>A4639</v>
      </c>
      <c r="C644" t="s">
        <v>39</v>
      </c>
    </row>
    <row r="645" spans="1:3" x14ac:dyDescent="0.2">
      <c r="A645">
        <v>4640</v>
      </c>
      <c r="B645" t="str">
        <f t="shared" si="12"/>
        <v>A4640</v>
      </c>
      <c r="C645" t="s">
        <v>39</v>
      </c>
    </row>
    <row r="646" spans="1:3" x14ac:dyDescent="0.2">
      <c r="A646">
        <v>4641</v>
      </c>
      <c r="B646" t="str">
        <f t="shared" si="12"/>
        <v>A4641</v>
      </c>
      <c r="C646" t="s">
        <v>39</v>
      </c>
    </row>
    <row r="647" spans="1:3" x14ac:dyDescent="0.2">
      <c r="A647">
        <v>4642</v>
      </c>
      <c r="B647" t="str">
        <f t="shared" si="12"/>
        <v>A4642</v>
      </c>
      <c r="C647" t="s">
        <v>39</v>
      </c>
    </row>
    <row r="648" spans="1:3" x14ac:dyDescent="0.2">
      <c r="A648">
        <v>4643</v>
      </c>
      <c r="B648" t="str">
        <f t="shared" si="12"/>
        <v>A4643</v>
      </c>
      <c r="C648" t="s">
        <v>39</v>
      </c>
    </row>
    <row r="649" spans="1:3" x14ac:dyDescent="0.2">
      <c r="A649">
        <v>4644</v>
      </c>
      <c r="B649" t="str">
        <f t="shared" si="12"/>
        <v>A4644</v>
      </c>
      <c r="C649" t="s">
        <v>39</v>
      </c>
    </row>
    <row r="650" spans="1:3" x14ac:dyDescent="0.2">
      <c r="A650">
        <v>4645</v>
      </c>
      <c r="B650" t="str">
        <f t="shared" si="12"/>
        <v>A4645</v>
      </c>
      <c r="C650" t="s">
        <v>39</v>
      </c>
    </row>
    <row r="651" spans="1:3" x14ac:dyDescent="0.2">
      <c r="A651">
        <v>4646</v>
      </c>
      <c r="B651" t="str">
        <f t="shared" si="12"/>
        <v>A4646</v>
      </c>
      <c r="C651" t="s">
        <v>39</v>
      </c>
    </row>
    <row r="652" spans="1:3" x14ac:dyDescent="0.2">
      <c r="A652">
        <v>4647</v>
      </c>
      <c r="B652" t="str">
        <f t="shared" si="12"/>
        <v>A4647</v>
      </c>
      <c r="C652" t="s">
        <v>39</v>
      </c>
    </row>
    <row r="653" spans="1:3" x14ac:dyDescent="0.2">
      <c r="A653">
        <v>4648</v>
      </c>
      <c r="B653" t="str">
        <f t="shared" si="12"/>
        <v>A4648</v>
      </c>
      <c r="C653" t="s">
        <v>39</v>
      </c>
    </row>
    <row r="654" spans="1:3" x14ac:dyDescent="0.2">
      <c r="A654">
        <v>4649</v>
      </c>
      <c r="B654" t="str">
        <f t="shared" si="12"/>
        <v>A4649</v>
      </c>
      <c r="C654" t="s">
        <v>39</v>
      </c>
    </row>
    <row r="655" spans="1:3" x14ac:dyDescent="0.2">
      <c r="A655">
        <v>4650</v>
      </c>
      <c r="B655" t="str">
        <f t="shared" si="12"/>
        <v>A4650</v>
      </c>
      <c r="C655" t="s">
        <v>39</v>
      </c>
    </row>
    <row r="656" spans="1:3" x14ac:dyDescent="0.2">
      <c r="A656">
        <v>4651</v>
      </c>
      <c r="B656" t="str">
        <f t="shared" si="12"/>
        <v>A4651</v>
      </c>
      <c r="C656" t="s">
        <v>39</v>
      </c>
    </row>
    <row r="657" spans="1:3" x14ac:dyDescent="0.2">
      <c r="A657">
        <v>4652</v>
      </c>
      <c r="B657" t="str">
        <f t="shared" si="12"/>
        <v>A4652</v>
      </c>
      <c r="C657" t="s">
        <v>39</v>
      </c>
    </row>
    <row r="658" spans="1:3" x14ac:dyDescent="0.2">
      <c r="A658">
        <v>4653</v>
      </c>
      <c r="B658" t="str">
        <f t="shared" si="12"/>
        <v>A4653</v>
      </c>
      <c r="C658" t="s">
        <v>39</v>
      </c>
    </row>
    <row r="659" spans="1:3" x14ac:dyDescent="0.2">
      <c r="A659">
        <v>4654</v>
      </c>
      <c r="B659" t="str">
        <f t="shared" si="12"/>
        <v>A4654</v>
      </c>
      <c r="C659" t="s">
        <v>39</v>
      </c>
    </row>
    <row r="660" spans="1:3" x14ac:dyDescent="0.2">
      <c r="A660">
        <v>4655</v>
      </c>
      <c r="B660" t="str">
        <f t="shared" si="12"/>
        <v>A4655</v>
      </c>
      <c r="C660" t="s">
        <v>39</v>
      </c>
    </row>
    <row r="661" spans="1:3" x14ac:dyDescent="0.2">
      <c r="A661">
        <v>4656</v>
      </c>
      <c r="B661" t="str">
        <f t="shared" si="12"/>
        <v>A4656</v>
      </c>
      <c r="C661" t="s">
        <v>39</v>
      </c>
    </row>
    <row r="662" spans="1:3" x14ac:dyDescent="0.2">
      <c r="A662">
        <v>4657</v>
      </c>
      <c r="B662" t="str">
        <f t="shared" si="12"/>
        <v>A4657</v>
      </c>
      <c r="C662" t="s">
        <v>39</v>
      </c>
    </row>
    <row r="663" spans="1:3" x14ac:dyDescent="0.2">
      <c r="A663">
        <v>4658</v>
      </c>
      <c r="B663" t="str">
        <f t="shared" si="12"/>
        <v>A4658</v>
      </c>
      <c r="C663" t="s">
        <v>39</v>
      </c>
    </row>
    <row r="664" spans="1:3" x14ac:dyDescent="0.2">
      <c r="A664">
        <v>4659</v>
      </c>
      <c r="B664" t="str">
        <f t="shared" si="12"/>
        <v>A4659</v>
      </c>
      <c r="C664" t="s">
        <v>39</v>
      </c>
    </row>
    <row r="665" spans="1:3" x14ac:dyDescent="0.2">
      <c r="A665">
        <v>4660</v>
      </c>
      <c r="B665" t="str">
        <f t="shared" si="12"/>
        <v>A4660</v>
      </c>
      <c r="C665" t="s">
        <v>39</v>
      </c>
    </row>
    <row r="666" spans="1:3" x14ac:dyDescent="0.2">
      <c r="A666">
        <v>4661</v>
      </c>
      <c r="B666" t="str">
        <f t="shared" si="12"/>
        <v>A4661</v>
      </c>
      <c r="C666" t="s">
        <v>39</v>
      </c>
    </row>
    <row r="667" spans="1:3" x14ac:dyDescent="0.2">
      <c r="A667">
        <v>4662</v>
      </c>
      <c r="B667" t="str">
        <f t="shared" si="12"/>
        <v>A4662</v>
      </c>
      <c r="C667" t="s">
        <v>39</v>
      </c>
    </row>
    <row r="668" spans="1:3" x14ac:dyDescent="0.2">
      <c r="A668">
        <v>4663</v>
      </c>
      <c r="B668" t="str">
        <f t="shared" si="12"/>
        <v>A4663</v>
      </c>
      <c r="C668" t="s">
        <v>39</v>
      </c>
    </row>
    <row r="669" spans="1:3" x14ac:dyDescent="0.2">
      <c r="A669">
        <v>4664</v>
      </c>
      <c r="B669" t="str">
        <f t="shared" si="12"/>
        <v>A4664</v>
      </c>
      <c r="C669" t="s">
        <v>39</v>
      </c>
    </row>
    <row r="670" spans="1:3" x14ac:dyDescent="0.2">
      <c r="A670">
        <v>4665</v>
      </c>
      <c r="B670" t="str">
        <f t="shared" si="12"/>
        <v>A4665</v>
      </c>
      <c r="C670" t="s">
        <v>39</v>
      </c>
    </row>
    <row r="671" spans="1:3" x14ac:dyDescent="0.2">
      <c r="A671">
        <v>4666</v>
      </c>
      <c r="B671" t="str">
        <f t="shared" si="12"/>
        <v>A4666</v>
      </c>
      <c r="C671" t="s">
        <v>39</v>
      </c>
    </row>
    <row r="672" spans="1:3" x14ac:dyDescent="0.2">
      <c r="A672">
        <v>4667</v>
      </c>
      <c r="B672" t="str">
        <f t="shared" si="12"/>
        <v>A4667</v>
      </c>
      <c r="C672" t="s">
        <v>39</v>
      </c>
    </row>
    <row r="673" spans="1:3" x14ac:dyDescent="0.2">
      <c r="A673">
        <v>4668</v>
      </c>
      <c r="B673" t="str">
        <f t="shared" si="12"/>
        <v>A4668</v>
      </c>
      <c r="C673" t="s">
        <v>39</v>
      </c>
    </row>
    <row r="674" spans="1:3" x14ac:dyDescent="0.2">
      <c r="A674">
        <v>4669</v>
      </c>
      <c r="B674" t="str">
        <f t="shared" si="12"/>
        <v>A4669</v>
      </c>
      <c r="C674" t="s">
        <v>39</v>
      </c>
    </row>
    <row r="675" spans="1:3" x14ac:dyDescent="0.2">
      <c r="A675">
        <v>4670</v>
      </c>
      <c r="B675" t="str">
        <f t="shared" si="12"/>
        <v>A4670</v>
      </c>
      <c r="C675" t="s">
        <v>39</v>
      </c>
    </row>
    <row r="676" spans="1:3" x14ac:dyDescent="0.2">
      <c r="A676">
        <v>4671</v>
      </c>
      <c r="B676" t="str">
        <f t="shared" si="12"/>
        <v>A4671</v>
      </c>
      <c r="C676" t="s">
        <v>39</v>
      </c>
    </row>
    <row r="677" spans="1:3" x14ac:dyDescent="0.2">
      <c r="A677">
        <v>4672</v>
      </c>
      <c r="B677" t="str">
        <f t="shared" si="12"/>
        <v>A4672</v>
      </c>
      <c r="C677" t="s">
        <v>39</v>
      </c>
    </row>
    <row r="678" spans="1:3" x14ac:dyDescent="0.2">
      <c r="A678">
        <v>4673</v>
      </c>
      <c r="B678" t="str">
        <f t="shared" si="12"/>
        <v>A4673</v>
      </c>
      <c r="C678" t="s">
        <v>39</v>
      </c>
    </row>
    <row r="679" spans="1:3" x14ac:dyDescent="0.2">
      <c r="A679">
        <v>4674</v>
      </c>
      <c r="B679" t="str">
        <f t="shared" si="12"/>
        <v>A4674</v>
      </c>
      <c r="C679" t="s">
        <v>39</v>
      </c>
    </row>
    <row r="680" spans="1:3" x14ac:dyDescent="0.2">
      <c r="A680">
        <v>4675</v>
      </c>
      <c r="B680" t="str">
        <f t="shared" si="12"/>
        <v>A4675</v>
      </c>
      <c r="C680" t="s">
        <v>39</v>
      </c>
    </row>
    <row r="681" spans="1:3" x14ac:dyDescent="0.2">
      <c r="A681">
        <v>4676</v>
      </c>
      <c r="B681" t="str">
        <f t="shared" si="12"/>
        <v>A4676</v>
      </c>
      <c r="C681" t="s">
        <v>39</v>
      </c>
    </row>
    <row r="682" spans="1:3" x14ac:dyDescent="0.2">
      <c r="A682">
        <v>4677</v>
      </c>
      <c r="B682" t="str">
        <f t="shared" si="12"/>
        <v>A4677</v>
      </c>
      <c r="C682" t="s">
        <v>39</v>
      </c>
    </row>
    <row r="683" spans="1:3" x14ac:dyDescent="0.2">
      <c r="A683">
        <v>4678</v>
      </c>
      <c r="B683" t="str">
        <f t="shared" si="12"/>
        <v>A4678</v>
      </c>
      <c r="C683" t="s">
        <v>39</v>
      </c>
    </row>
    <row r="684" spans="1:3" x14ac:dyDescent="0.2">
      <c r="A684">
        <v>4679</v>
      </c>
      <c r="B684" t="str">
        <f t="shared" si="12"/>
        <v>A4679</v>
      </c>
      <c r="C684" t="s">
        <v>39</v>
      </c>
    </row>
    <row r="685" spans="1:3" x14ac:dyDescent="0.2">
      <c r="A685">
        <v>4680</v>
      </c>
      <c r="B685" t="str">
        <f t="shared" si="12"/>
        <v>A4680</v>
      </c>
      <c r="C685" t="s">
        <v>39</v>
      </c>
    </row>
    <row r="686" spans="1:3" x14ac:dyDescent="0.2">
      <c r="A686">
        <v>4681</v>
      </c>
      <c r="B686" t="str">
        <f t="shared" si="12"/>
        <v>A4681</v>
      </c>
      <c r="C686" t="s">
        <v>39</v>
      </c>
    </row>
    <row r="687" spans="1:3" x14ac:dyDescent="0.2">
      <c r="A687">
        <v>4682</v>
      </c>
      <c r="B687" t="str">
        <f t="shared" ref="B687:B750" si="13">"A"&amp;TEXT(A687,"0000")</f>
        <v>A4682</v>
      </c>
      <c r="C687" t="s">
        <v>39</v>
      </c>
    </row>
    <row r="688" spans="1:3" x14ac:dyDescent="0.2">
      <c r="A688">
        <v>4683</v>
      </c>
      <c r="B688" t="str">
        <f t="shared" si="13"/>
        <v>A4683</v>
      </c>
      <c r="C688" t="s">
        <v>39</v>
      </c>
    </row>
    <row r="689" spans="1:3" x14ac:dyDescent="0.2">
      <c r="A689">
        <v>4684</v>
      </c>
      <c r="B689" t="str">
        <f t="shared" si="13"/>
        <v>A4684</v>
      </c>
      <c r="C689" t="s">
        <v>39</v>
      </c>
    </row>
    <row r="690" spans="1:3" x14ac:dyDescent="0.2">
      <c r="A690">
        <v>4685</v>
      </c>
      <c r="B690" t="str">
        <f t="shared" si="13"/>
        <v>A4685</v>
      </c>
      <c r="C690" t="s">
        <v>39</v>
      </c>
    </row>
    <row r="691" spans="1:3" x14ac:dyDescent="0.2">
      <c r="A691">
        <v>4686</v>
      </c>
      <c r="B691" t="str">
        <f t="shared" si="13"/>
        <v>A4686</v>
      </c>
      <c r="C691" t="s">
        <v>39</v>
      </c>
    </row>
    <row r="692" spans="1:3" x14ac:dyDescent="0.2">
      <c r="A692">
        <v>4687</v>
      </c>
      <c r="B692" t="str">
        <f t="shared" si="13"/>
        <v>A4687</v>
      </c>
      <c r="C692" t="s">
        <v>39</v>
      </c>
    </row>
    <row r="693" spans="1:3" x14ac:dyDescent="0.2">
      <c r="A693">
        <v>4688</v>
      </c>
      <c r="B693" t="str">
        <f t="shared" si="13"/>
        <v>A4688</v>
      </c>
      <c r="C693" t="s">
        <v>39</v>
      </c>
    </row>
    <row r="694" spans="1:3" x14ac:dyDescent="0.2">
      <c r="A694">
        <v>4689</v>
      </c>
      <c r="B694" t="str">
        <f t="shared" si="13"/>
        <v>A4689</v>
      </c>
      <c r="C694" t="s">
        <v>39</v>
      </c>
    </row>
    <row r="695" spans="1:3" x14ac:dyDescent="0.2">
      <c r="A695">
        <v>4690</v>
      </c>
      <c r="B695" t="str">
        <f t="shared" si="13"/>
        <v>A4690</v>
      </c>
      <c r="C695" t="s">
        <v>39</v>
      </c>
    </row>
    <row r="696" spans="1:3" x14ac:dyDescent="0.2">
      <c r="A696">
        <v>4691</v>
      </c>
      <c r="B696" t="str">
        <f t="shared" si="13"/>
        <v>A4691</v>
      </c>
      <c r="C696" t="s">
        <v>39</v>
      </c>
    </row>
    <row r="697" spans="1:3" x14ac:dyDescent="0.2">
      <c r="A697">
        <v>4692</v>
      </c>
      <c r="B697" t="str">
        <f t="shared" si="13"/>
        <v>A4692</v>
      </c>
      <c r="C697" t="s">
        <v>39</v>
      </c>
    </row>
    <row r="698" spans="1:3" x14ac:dyDescent="0.2">
      <c r="A698">
        <v>4693</v>
      </c>
      <c r="B698" t="str">
        <f t="shared" si="13"/>
        <v>A4693</v>
      </c>
      <c r="C698" t="s">
        <v>39</v>
      </c>
    </row>
    <row r="699" spans="1:3" x14ac:dyDescent="0.2">
      <c r="A699">
        <v>4694</v>
      </c>
      <c r="B699" t="str">
        <f t="shared" si="13"/>
        <v>A4694</v>
      </c>
      <c r="C699" t="s">
        <v>39</v>
      </c>
    </row>
    <row r="700" spans="1:3" x14ac:dyDescent="0.2">
      <c r="A700">
        <v>4695</v>
      </c>
      <c r="B700" t="str">
        <f t="shared" si="13"/>
        <v>A4695</v>
      </c>
      <c r="C700" t="s">
        <v>39</v>
      </c>
    </row>
    <row r="701" spans="1:3" x14ac:dyDescent="0.2">
      <c r="A701">
        <v>4696</v>
      </c>
      <c r="B701" t="str">
        <f t="shared" si="13"/>
        <v>A4696</v>
      </c>
      <c r="C701" t="s">
        <v>39</v>
      </c>
    </row>
    <row r="702" spans="1:3" x14ac:dyDescent="0.2">
      <c r="A702">
        <v>4697</v>
      </c>
      <c r="B702" t="str">
        <f t="shared" si="13"/>
        <v>A4697</v>
      </c>
      <c r="C702" t="s">
        <v>39</v>
      </c>
    </row>
    <row r="703" spans="1:3" x14ac:dyDescent="0.2">
      <c r="A703">
        <v>4698</v>
      </c>
      <c r="B703" t="str">
        <f t="shared" si="13"/>
        <v>A4698</v>
      </c>
      <c r="C703" t="s">
        <v>39</v>
      </c>
    </row>
    <row r="704" spans="1:3" x14ac:dyDescent="0.2">
      <c r="A704">
        <v>4699</v>
      </c>
      <c r="B704" t="str">
        <f t="shared" si="13"/>
        <v>A4699</v>
      </c>
      <c r="C704" t="s">
        <v>39</v>
      </c>
    </row>
    <row r="705" spans="1:3" x14ac:dyDescent="0.2">
      <c r="A705">
        <v>4700</v>
      </c>
      <c r="B705" t="str">
        <f t="shared" si="13"/>
        <v>A4700</v>
      </c>
      <c r="C705" t="s">
        <v>39</v>
      </c>
    </row>
    <row r="706" spans="1:3" x14ac:dyDescent="0.2">
      <c r="A706">
        <v>4701</v>
      </c>
      <c r="B706" t="str">
        <f t="shared" si="13"/>
        <v>A4701</v>
      </c>
      <c r="C706" t="s">
        <v>39</v>
      </c>
    </row>
    <row r="707" spans="1:3" x14ac:dyDescent="0.2">
      <c r="A707">
        <v>4702</v>
      </c>
      <c r="B707" t="str">
        <f t="shared" si="13"/>
        <v>A4702</v>
      </c>
      <c r="C707" t="s">
        <v>39</v>
      </c>
    </row>
    <row r="708" spans="1:3" x14ac:dyDescent="0.2">
      <c r="A708">
        <v>4703</v>
      </c>
      <c r="B708" t="str">
        <f t="shared" si="13"/>
        <v>A4703</v>
      </c>
      <c r="C708" t="s">
        <v>39</v>
      </c>
    </row>
    <row r="709" spans="1:3" x14ac:dyDescent="0.2">
      <c r="A709">
        <v>4704</v>
      </c>
      <c r="B709" t="str">
        <f t="shared" si="13"/>
        <v>A4704</v>
      </c>
      <c r="C709" t="s">
        <v>39</v>
      </c>
    </row>
    <row r="710" spans="1:3" x14ac:dyDescent="0.2">
      <c r="A710">
        <v>4705</v>
      </c>
      <c r="B710" t="str">
        <f t="shared" si="13"/>
        <v>A4705</v>
      </c>
      <c r="C710" t="s">
        <v>39</v>
      </c>
    </row>
    <row r="711" spans="1:3" x14ac:dyDescent="0.2">
      <c r="A711">
        <v>4706</v>
      </c>
      <c r="B711" t="str">
        <f t="shared" si="13"/>
        <v>A4706</v>
      </c>
      <c r="C711" t="s">
        <v>39</v>
      </c>
    </row>
    <row r="712" spans="1:3" x14ac:dyDescent="0.2">
      <c r="A712">
        <v>4707</v>
      </c>
      <c r="B712" t="str">
        <f t="shared" si="13"/>
        <v>A4707</v>
      </c>
      <c r="C712" t="s">
        <v>39</v>
      </c>
    </row>
    <row r="713" spans="1:3" x14ac:dyDescent="0.2">
      <c r="A713">
        <v>4708</v>
      </c>
      <c r="B713" t="str">
        <f t="shared" si="13"/>
        <v>A4708</v>
      </c>
      <c r="C713" t="s">
        <v>39</v>
      </c>
    </row>
    <row r="714" spans="1:3" x14ac:dyDescent="0.2">
      <c r="A714">
        <v>4709</v>
      </c>
      <c r="B714" t="str">
        <f t="shared" si="13"/>
        <v>A4709</v>
      </c>
      <c r="C714" t="s">
        <v>39</v>
      </c>
    </row>
    <row r="715" spans="1:3" x14ac:dyDescent="0.2">
      <c r="A715">
        <v>4710</v>
      </c>
      <c r="B715" t="str">
        <f t="shared" si="13"/>
        <v>A4710</v>
      </c>
      <c r="C715" t="s">
        <v>39</v>
      </c>
    </row>
    <row r="716" spans="1:3" x14ac:dyDescent="0.2">
      <c r="A716">
        <v>4711</v>
      </c>
      <c r="B716" t="str">
        <f t="shared" si="13"/>
        <v>A4711</v>
      </c>
      <c r="C716" t="s">
        <v>39</v>
      </c>
    </row>
    <row r="717" spans="1:3" x14ac:dyDescent="0.2">
      <c r="A717">
        <v>4712</v>
      </c>
      <c r="B717" t="str">
        <f t="shared" si="13"/>
        <v>A4712</v>
      </c>
      <c r="C717" t="s">
        <v>39</v>
      </c>
    </row>
    <row r="718" spans="1:3" x14ac:dyDescent="0.2">
      <c r="A718">
        <v>4713</v>
      </c>
      <c r="B718" t="str">
        <f t="shared" si="13"/>
        <v>A4713</v>
      </c>
      <c r="C718" t="s">
        <v>39</v>
      </c>
    </row>
    <row r="719" spans="1:3" x14ac:dyDescent="0.2">
      <c r="A719">
        <v>4714</v>
      </c>
      <c r="B719" t="str">
        <f t="shared" si="13"/>
        <v>A4714</v>
      </c>
      <c r="C719" t="s">
        <v>39</v>
      </c>
    </row>
    <row r="720" spans="1:3" x14ac:dyDescent="0.2">
      <c r="A720">
        <v>4715</v>
      </c>
      <c r="B720" t="str">
        <f t="shared" si="13"/>
        <v>A4715</v>
      </c>
      <c r="C720" t="s">
        <v>39</v>
      </c>
    </row>
    <row r="721" spans="1:3" x14ac:dyDescent="0.2">
      <c r="A721">
        <v>4716</v>
      </c>
      <c r="B721" t="str">
        <f t="shared" si="13"/>
        <v>A4716</v>
      </c>
      <c r="C721" t="s">
        <v>39</v>
      </c>
    </row>
    <row r="722" spans="1:3" x14ac:dyDescent="0.2">
      <c r="A722">
        <v>4717</v>
      </c>
      <c r="B722" t="str">
        <f t="shared" si="13"/>
        <v>A4717</v>
      </c>
      <c r="C722" t="s">
        <v>39</v>
      </c>
    </row>
    <row r="723" spans="1:3" x14ac:dyDescent="0.2">
      <c r="A723">
        <v>4718</v>
      </c>
      <c r="B723" t="str">
        <f t="shared" si="13"/>
        <v>A4718</v>
      </c>
      <c r="C723" t="s">
        <v>39</v>
      </c>
    </row>
    <row r="724" spans="1:3" x14ac:dyDescent="0.2">
      <c r="A724">
        <v>4719</v>
      </c>
      <c r="B724" t="str">
        <f t="shared" si="13"/>
        <v>A4719</v>
      </c>
      <c r="C724" t="s">
        <v>39</v>
      </c>
    </row>
    <row r="725" spans="1:3" x14ac:dyDescent="0.2">
      <c r="A725">
        <v>4720</v>
      </c>
      <c r="B725" t="str">
        <f t="shared" si="13"/>
        <v>A4720</v>
      </c>
      <c r="C725" t="s">
        <v>39</v>
      </c>
    </row>
    <row r="726" spans="1:3" x14ac:dyDescent="0.2">
      <c r="A726">
        <v>4721</v>
      </c>
      <c r="B726" t="str">
        <f t="shared" si="13"/>
        <v>A4721</v>
      </c>
      <c r="C726" t="s">
        <v>39</v>
      </c>
    </row>
    <row r="727" spans="1:3" x14ac:dyDescent="0.2">
      <c r="A727">
        <v>4722</v>
      </c>
      <c r="B727" t="str">
        <f t="shared" si="13"/>
        <v>A4722</v>
      </c>
      <c r="C727" t="s">
        <v>39</v>
      </c>
    </row>
    <row r="728" spans="1:3" x14ac:dyDescent="0.2">
      <c r="A728">
        <v>4723</v>
      </c>
      <c r="B728" t="str">
        <f t="shared" si="13"/>
        <v>A4723</v>
      </c>
      <c r="C728" t="s">
        <v>39</v>
      </c>
    </row>
    <row r="729" spans="1:3" x14ac:dyDescent="0.2">
      <c r="A729">
        <v>4724</v>
      </c>
      <c r="B729" t="str">
        <f t="shared" si="13"/>
        <v>A4724</v>
      </c>
      <c r="C729" t="s">
        <v>39</v>
      </c>
    </row>
    <row r="730" spans="1:3" x14ac:dyDescent="0.2">
      <c r="A730">
        <v>4725</v>
      </c>
      <c r="B730" t="str">
        <f t="shared" si="13"/>
        <v>A4725</v>
      </c>
      <c r="C730" t="s">
        <v>39</v>
      </c>
    </row>
    <row r="731" spans="1:3" x14ac:dyDescent="0.2">
      <c r="A731">
        <v>4726</v>
      </c>
      <c r="B731" t="str">
        <f t="shared" si="13"/>
        <v>A4726</v>
      </c>
      <c r="C731" t="s">
        <v>39</v>
      </c>
    </row>
    <row r="732" spans="1:3" x14ac:dyDescent="0.2">
      <c r="A732">
        <v>4727</v>
      </c>
      <c r="B732" t="str">
        <f t="shared" si="13"/>
        <v>A4727</v>
      </c>
      <c r="C732" t="s">
        <v>39</v>
      </c>
    </row>
    <row r="733" spans="1:3" x14ac:dyDescent="0.2">
      <c r="A733">
        <v>4728</v>
      </c>
      <c r="B733" t="str">
        <f t="shared" si="13"/>
        <v>A4728</v>
      </c>
      <c r="C733" t="s">
        <v>39</v>
      </c>
    </row>
    <row r="734" spans="1:3" x14ac:dyDescent="0.2">
      <c r="A734">
        <v>4729</v>
      </c>
      <c r="B734" t="str">
        <f t="shared" si="13"/>
        <v>A4729</v>
      </c>
      <c r="C734" t="s">
        <v>39</v>
      </c>
    </row>
    <row r="735" spans="1:3" x14ac:dyDescent="0.2">
      <c r="A735">
        <v>4730</v>
      </c>
      <c r="B735" t="str">
        <f t="shared" si="13"/>
        <v>A4730</v>
      </c>
      <c r="C735" t="s">
        <v>39</v>
      </c>
    </row>
    <row r="736" spans="1:3" x14ac:dyDescent="0.2">
      <c r="A736">
        <v>4731</v>
      </c>
      <c r="B736" t="str">
        <f t="shared" si="13"/>
        <v>A4731</v>
      </c>
      <c r="C736" t="s">
        <v>39</v>
      </c>
    </row>
    <row r="737" spans="1:3" x14ac:dyDescent="0.2">
      <c r="A737">
        <v>4732</v>
      </c>
      <c r="B737" t="str">
        <f t="shared" si="13"/>
        <v>A4732</v>
      </c>
      <c r="C737" t="s">
        <v>39</v>
      </c>
    </row>
    <row r="738" spans="1:3" x14ac:dyDescent="0.2">
      <c r="A738">
        <v>4733</v>
      </c>
      <c r="B738" t="str">
        <f t="shared" si="13"/>
        <v>A4733</v>
      </c>
      <c r="C738" t="s">
        <v>39</v>
      </c>
    </row>
    <row r="739" spans="1:3" x14ac:dyDescent="0.2">
      <c r="A739">
        <v>4734</v>
      </c>
      <c r="B739" t="str">
        <f t="shared" si="13"/>
        <v>A4734</v>
      </c>
      <c r="C739" t="s">
        <v>39</v>
      </c>
    </row>
    <row r="740" spans="1:3" x14ac:dyDescent="0.2">
      <c r="A740">
        <v>4735</v>
      </c>
      <c r="B740" t="str">
        <f t="shared" si="13"/>
        <v>A4735</v>
      </c>
      <c r="C740" t="s">
        <v>39</v>
      </c>
    </row>
    <row r="741" spans="1:3" x14ac:dyDescent="0.2">
      <c r="A741">
        <v>4736</v>
      </c>
      <c r="B741" t="str">
        <f t="shared" si="13"/>
        <v>A4736</v>
      </c>
      <c r="C741" t="s">
        <v>39</v>
      </c>
    </row>
    <row r="742" spans="1:3" x14ac:dyDescent="0.2">
      <c r="A742">
        <v>4737</v>
      </c>
      <c r="B742" t="str">
        <f t="shared" si="13"/>
        <v>A4737</v>
      </c>
      <c r="C742" t="s">
        <v>39</v>
      </c>
    </row>
    <row r="743" spans="1:3" x14ac:dyDescent="0.2">
      <c r="A743">
        <v>4738</v>
      </c>
      <c r="B743" t="str">
        <f t="shared" si="13"/>
        <v>A4738</v>
      </c>
      <c r="C743" t="s">
        <v>39</v>
      </c>
    </row>
    <row r="744" spans="1:3" x14ac:dyDescent="0.2">
      <c r="A744">
        <v>4739</v>
      </c>
      <c r="B744" t="str">
        <f t="shared" si="13"/>
        <v>A4739</v>
      </c>
      <c r="C744" t="s">
        <v>39</v>
      </c>
    </row>
    <row r="745" spans="1:3" x14ac:dyDescent="0.2">
      <c r="A745">
        <v>4740</v>
      </c>
      <c r="B745" t="str">
        <f t="shared" si="13"/>
        <v>A4740</v>
      </c>
      <c r="C745" t="s">
        <v>39</v>
      </c>
    </row>
    <row r="746" spans="1:3" x14ac:dyDescent="0.2">
      <c r="A746">
        <v>4741</v>
      </c>
      <c r="B746" t="str">
        <f t="shared" si="13"/>
        <v>A4741</v>
      </c>
      <c r="C746" t="s">
        <v>39</v>
      </c>
    </row>
    <row r="747" spans="1:3" x14ac:dyDescent="0.2">
      <c r="A747">
        <v>4742</v>
      </c>
      <c r="B747" t="str">
        <f t="shared" si="13"/>
        <v>A4742</v>
      </c>
      <c r="C747" t="s">
        <v>39</v>
      </c>
    </row>
    <row r="748" spans="1:3" x14ac:dyDescent="0.2">
      <c r="A748">
        <v>4743</v>
      </c>
      <c r="B748" t="str">
        <f t="shared" si="13"/>
        <v>A4743</v>
      </c>
      <c r="C748" t="s">
        <v>39</v>
      </c>
    </row>
    <row r="749" spans="1:3" x14ac:dyDescent="0.2">
      <c r="A749">
        <v>4744</v>
      </c>
      <c r="B749" t="str">
        <f t="shared" si="13"/>
        <v>A4744</v>
      </c>
      <c r="C749" t="s">
        <v>39</v>
      </c>
    </row>
    <row r="750" spans="1:3" x14ac:dyDescent="0.2">
      <c r="A750">
        <v>4745</v>
      </c>
      <c r="B750" t="str">
        <f t="shared" si="13"/>
        <v>A4745</v>
      </c>
      <c r="C750" t="s">
        <v>39</v>
      </c>
    </row>
    <row r="751" spans="1:3" x14ac:dyDescent="0.2">
      <c r="A751">
        <v>4746</v>
      </c>
      <c r="B751" t="str">
        <f t="shared" ref="B751:B814" si="14">"A"&amp;TEXT(A751,"0000")</f>
        <v>A4746</v>
      </c>
      <c r="C751" t="s">
        <v>39</v>
      </c>
    </row>
    <row r="752" spans="1:3" x14ac:dyDescent="0.2">
      <c r="A752">
        <v>4747</v>
      </c>
      <c r="B752" t="str">
        <f t="shared" si="14"/>
        <v>A4747</v>
      </c>
      <c r="C752" t="s">
        <v>39</v>
      </c>
    </row>
    <row r="753" spans="1:3" x14ac:dyDescent="0.2">
      <c r="A753">
        <v>4748</v>
      </c>
      <c r="B753" t="str">
        <f t="shared" si="14"/>
        <v>A4748</v>
      </c>
      <c r="C753" t="s">
        <v>39</v>
      </c>
    </row>
    <row r="754" spans="1:3" x14ac:dyDescent="0.2">
      <c r="A754">
        <v>4749</v>
      </c>
      <c r="B754" t="str">
        <f t="shared" si="14"/>
        <v>A4749</v>
      </c>
      <c r="C754" t="s">
        <v>39</v>
      </c>
    </row>
    <row r="755" spans="1:3" x14ac:dyDescent="0.2">
      <c r="A755">
        <v>4750</v>
      </c>
      <c r="B755" t="str">
        <f t="shared" si="14"/>
        <v>A4750</v>
      </c>
      <c r="C755" t="s">
        <v>39</v>
      </c>
    </row>
    <row r="756" spans="1:3" x14ac:dyDescent="0.2">
      <c r="A756">
        <v>4751</v>
      </c>
      <c r="B756" t="str">
        <f t="shared" si="14"/>
        <v>A4751</v>
      </c>
      <c r="C756" t="s">
        <v>39</v>
      </c>
    </row>
    <row r="757" spans="1:3" x14ac:dyDescent="0.2">
      <c r="A757">
        <v>4752</v>
      </c>
      <c r="B757" t="str">
        <f t="shared" si="14"/>
        <v>A4752</v>
      </c>
      <c r="C757" t="s">
        <v>39</v>
      </c>
    </row>
    <row r="758" spans="1:3" x14ac:dyDescent="0.2">
      <c r="A758">
        <v>4753</v>
      </c>
      <c r="B758" t="str">
        <f t="shared" si="14"/>
        <v>A4753</v>
      </c>
      <c r="C758" t="s">
        <v>39</v>
      </c>
    </row>
    <row r="759" spans="1:3" x14ac:dyDescent="0.2">
      <c r="A759">
        <v>4754</v>
      </c>
      <c r="B759" t="str">
        <f t="shared" si="14"/>
        <v>A4754</v>
      </c>
      <c r="C759" t="s">
        <v>39</v>
      </c>
    </row>
    <row r="760" spans="1:3" x14ac:dyDescent="0.2">
      <c r="A760">
        <v>4755</v>
      </c>
      <c r="B760" t="str">
        <f t="shared" si="14"/>
        <v>A4755</v>
      </c>
      <c r="C760" t="s">
        <v>39</v>
      </c>
    </row>
    <row r="761" spans="1:3" x14ac:dyDescent="0.2">
      <c r="A761">
        <v>4756</v>
      </c>
      <c r="B761" t="str">
        <f t="shared" si="14"/>
        <v>A4756</v>
      </c>
      <c r="C761" t="s">
        <v>39</v>
      </c>
    </row>
    <row r="762" spans="1:3" x14ac:dyDescent="0.2">
      <c r="A762">
        <v>4757</v>
      </c>
      <c r="B762" t="str">
        <f t="shared" si="14"/>
        <v>A4757</v>
      </c>
      <c r="C762" t="s">
        <v>39</v>
      </c>
    </row>
    <row r="763" spans="1:3" x14ac:dyDescent="0.2">
      <c r="A763">
        <v>4758</v>
      </c>
      <c r="B763" t="str">
        <f t="shared" si="14"/>
        <v>A4758</v>
      </c>
      <c r="C763" t="s">
        <v>39</v>
      </c>
    </row>
    <row r="764" spans="1:3" x14ac:dyDescent="0.2">
      <c r="A764">
        <v>4759</v>
      </c>
      <c r="B764" t="str">
        <f t="shared" si="14"/>
        <v>A4759</v>
      </c>
      <c r="C764" t="s">
        <v>39</v>
      </c>
    </row>
    <row r="765" spans="1:3" x14ac:dyDescent="0.2">
      <c r="A765">
        <v>4760</v>
      </c>
      <c r="B765" t="str">
        <f t="shared" si="14"/>
        <v>A4760</v>
      </c>
      <c r="C765" t="s">
        <v>39</v>
      </c>
    </row>
    <row r="766" spans="1:3" x14ac:dyDescent="0.2">
      <c r="A766">
        <v>4761</v>
      </c>
      <c r="B766" t="str">
        <f t="shared" si="14"/>
        <v>A4761</v>
      </c>
      <c r="C766" t="s">
        <v>39</v>
      </c>
    </row>
    <row r="767" spans="1:3" x14ac:dyDescent="0.2">
      <c r="A767">
        <v>4762</v>
      </c>
      <c r="B767" t="str">
        <f t="shared" si="14"/>
        <v>A4762</v>
      </c>
      <c r="C767" t="s">
        <v>39</v>
      </c>
    </row>
    <row r="768" spans="1:3" x14ac:dyDescent="0.2">
      <c r="A768">
        <v>4763</v>
      </c>
      <c r="B768" t="str">
        <f t="shared" si="14"/>
        <v>A4763</v>
      </c>
      <c r="C768" t="s">
        <v>39</v>
      </c>
    </row>
    <row r="769" spans="1:3" x14ac:dyDescent="0.2">
      <c r="A769">
        <v>4764</v>
      </c>
      <c r="B769" t="str">
        <f t="shared" si="14"/>
        <v>A4764</v>
      </c>
      <c r="C769" t="s">
        <v>39</v>
      </c>
    </row>
    <row r="770" spans="1:3" x14ac:dyDescent="0.2">
      <c r="A770">
        <v>4765</v>
      </c>
      <c r="B770" t="str">
        <f t="shared" si="14"/>
        <v>A4765</v>
      </c>
      <c r="C770" t="s">
        <v>39</v>
      </c>
    </row>
    <row r="771" spans="1:3" x14ac:dyDescent="0.2">
      <c r="A771">
        <v>4766</v>
      </c>
      <c r="B771" t="str">
        <f t="shared" si="14"/>
        <v>A4766</v>
      </c>
      <c r="C771" t="s">
        <v>39</v>
      </c>
    </row>
    <row r="772" spans="1:3" x14ac:dyDescent="0.2">
      <c r="A772">
        <v>4767</v>
      </c>
      <c r="B772" t="str">
        <f t="shared" si="14"/>
        <v>A4767</v>
      </c>
      <c r="C772" t="s">
        <v>39</v>
      </c>
    </row>
    <row r="773" spans="1:3" x14ac:dyDescent="0.2">
      <c r="A773">
        <v>4768</v>
      </c>
      <c r="B773" t="str">
        <f t="shared" si="14"/>
        <v>A4768</v>
      </c>
      <c r="C773" t="s">
        <v>39</v>
      </c>
    </row>
    <row r="774" spans="1:3" x14ac:dyDescent="0.2">
      <c r="A774">
        <v>4769</v>
      </c>
      <c r="B774" t="str">
        <f t="shared" si="14"/>
        <v>A4769</v>
      </c>
      <c r="C774" t="s">
        <v>39</v>
      </c>
    </row>
    <row r="775" spans="1:3" x14ac:dyDescent="0.2">
      <c r="A775">
        <v>4770</v>
      </c>
      <c r="B775" t="str">
        <f t="shared" si="14"/>
        <v>A4770</v>
      </c>
      <c r="C775" t="s">
        <v>39</v>
      </c>
    </row>
    <row r="776" spans="1:3" x14ac:dyDescent="0.2">
      <c r="A776">
        <v>4771</v>
      </c>
      <c r="B776" t="str">
        <f t="shared" si="14"/>
        <v>A4771</v>
      </c>
      <c r="C776" t="s">
        <v>39</v>
      </c>
    </row>
    <row r="777" spans="1:3" x14ac:dyDescent="0.2">
      <c r="A777">
        <v>4772</v>
      </c>
      <c r="B777" t="str">
        <f t="shared" si="14"/>
        <v>A4772</v>
      </c>
      <c r="C777" t="s">
        <v>39</v>
      </c>
    </row>
    <row r="778" spans="1:3" x14ac:dyDescent="0.2">
      <c r="A778">
        <v>4773</v>
      </c>
      <c r="B778" t="str">
        <f t="shared" si="14"/>
        <v>A4773</v>
      </c>
      <c r="C778" t="s">
        <v>39</v>
      </c>
    </row>
    <row r="779" spans="1:3" x14ac:dyDescent="0.2">
      <c r="A779">
        <v>4774</v>
      </c>
      <c r="B779" t="str">
        <f t="shared" si="14"/>
        <v>A4774</v>
      </c>
      <c r="C779" t="s">
        <v>39</v>
      </c>
    </row>
    <row r="780" spans="1:3" x14ac:dyDescent="0.2">
      <c r="A780">
        <v>4775</v>
      </c>
      <c r="B780" t="str">
        <f t="shared" si="14"/>
        <v>A4775</v>
      </c>
      <c r="C780" t="s">
        <v>39</v>
      </c>
    </row>
    <row r="781" spans="1:3" x14ac:dyDescent="0.2">
      <c r="A781">
        <v>4776</v>
      </c>
      <c r="B781" t="str">
        <f t="shared" si="14"/>
        <v>A4776</v>
      </c>
      <c r="C781" t="s">
        <v>39</v>
      </c>
    </row>
    <row r="782" spans="1:3" x14ac:dyDescent="0.2">
      <c r="A782">
        <v>4777</v>
      </c>
      <c r="B782" t="str">
        <f t="shared" si="14"/>
        <v>A4777</v>
      </c>
      <c r="C782" t="s">
        <v>39</v>
      </c>
    </row>
    <row r="783" spans="1:3" x14ac:dyDescent="0.2">
      <c r="A783">
        <v>4778</v>
      </c>
      <c r="B783" t="str">
        <f t="shared" si="14"/>
        <v>A4778</v>
      </c>
      <c r="C783" t="s">
        <v>39</v>
      </c>
    </row>
    <row r="784" spans="1:3" x14ac:dyDescent="0.2">
      <c r="A784">
        <v>4779</v>
      </c>
      <c r="B784" t="str">
        <f t="shared" si="14"/>
        <v>A4779</v>
      </c>
      <c r="C784" t="s">
        <v>39</v>
      </c>
    </row>
    <row r="785" spans="1:3" x14ac:dyDescent="0.2">
      <c r="A785">
        <v>4780</v>
      </c>
      <c r="B785" t="str">
        <f t="shared" si="14"/>
        <v>A4780</v>
      </c>
      <c r="C785" t="s">
        <v>39</v>
      </c>
    </row>
    <row r="786" spans="1:3" x14ac:dyDescent="0.2">
      <c r="A786">
        <v>4781</v>
      </c>
      <c r="B786" t="str">
        <f t="shared" si="14"/>
        <v>A4781</v>
      </c>
      <c r="C786" t="s">
        <v>39</v>
      </c>
    </row>
    <row r="787" spans="1:3" x14ac:dyDescent="0.2">
      <c r="A787">
        <v>4782</v>
      </c>
      <c r="B787" t="str">
        <f t="shared" si="14"/>
        <v>A4782</v>
      </c>
      <c r="C787" t="s">
        <v>39</v>
      </c>
    </row>
    <row r="788" spans="1:3" x14ac:dyDescent="0.2">
      <c r="A788">
        <v>4783</v>
      </c>
      <c r="B788" t="str">
        <f t="shared" si="14"/>
        <v>A4783</v>
      </c>
      <c r="C788" t="s">
        <v>39</v>
      </c>
    </row>
    <row r="789" spans="1:3" x14ac:dyDescent="0.2">
      <c r="A789">
        <v>4784</v>
      </c>
      <c r="B789" t="str">
        <f t="shared" si="14"/>
        <v>A4784</v>
      </c>
      <c r="C789" t="s">
        <v>39</v>
      </c>
    </row>
    <row r="790" spans="1:3" x14ac:dyDescent="0.2">
      <c r="A790">
        <v>4785</v>
      </c>
      <c r="B790" t="str">
        <f t="shared" si="14"/>
        <v>A4785</v>
      </c>
      <c r="C790" t="s">
        <v>39</v>
      </c>
    </row>
    <row r="791" spans="1:3" x14ac:dyDescent="0.2">
      <c r="A791">
        <v>4786</v>
      </c>
      <c r="B791" t="str">
        <f t="shared" si="14"/>
        <v>A4786</v>
      </c>
      <c r="C791" t="s">
        <v>39</v>
      </c>
    </row>
    <row r="792" spans="1:3" x14ac:dyDescent="0.2">
      <c r="A792">
        <v>4787</v>
      </c>
      <c r="B792" t="str">
        <f t="shared" si="14"/>
        <v>A4787</v>
      </c>
      <c r="C792" t="s">
        <v>39</v>
      </c>
    </row>
    <row r="793" spans="1:3" x14ac:dyDescent="0.2">
      <c r="A793">
        <v>4788</v>
      </c>
      <c r="B793" t="str">
        <f t="shared" si="14"/>
        <v>A4788</v>
      </c>
      <c r="C793" t="s">
        <v>39</v>
      </c>
    </row>
    <row r="794" spans="1:3" x14ac:dyDescent="0.2">
      <c r="A794">
        <v>4789</v>
      </c>
      <c r="B794" t="str">
        <f t="shared" si="14"/>
        <v>A4789</v>
      </c>
      <c r="C794" t="s">
        <v>39</v>
      </c>
    </row>
    <row r="795" spans="1:3" x14ac:dyDescent="0.2">
      <c r="A795">
        <v>4790</v>
      </c>
      <c r="B795" t="str">
        <f t="shared" si="14"/>
        <v>A4790</v>
      </c>
      <c r="C795" t="s">
        <v>39</v>
      </c>
    </row>
    <row r="796" spans="1:3" x14ac:dyDescent="0.2">
      <c r="A796">
        <v>4791</v>
      </c>
      <c r="B796" t="str">
        <f t="shared" si="14"/>
        <v>A4791</v>
      </c>
      <c r="C796" t="s">
        <v>39</v>
      </c>
    </row>
    <row r="797" spans="1:3" x14ac:dyDescent="0.2">
      <c r="A797">
        <v>4792</v>
      </c>
      <c r="B797" t="str">
        <f t="shared" si="14"/>
        <v>A4792</v>
      </c>
      <c r="C797" t="s">
        <v>39</v>
      </c>
    </row>
    <row r="798" spans="1:3" x14ac:dyDescent="0.2">
      <c r="A798">
        <v>4793</v>
      </c>
      <c r="B798" t="str">
        <f t="shared" si="14"/>
        <v>A4793</v>
      </c>
      <c r="C798" t="s">
        <v>39</v>
      </c>
    </row>
    <row r="799" spans="1:3" x14ac:dyDescent="0.2">
      <c r="A799">
        <v>4794</v>
      </c>
      <c r="B799" t="str">
        <f t="shared" si="14"/>
        <v>A4794</v>
      </c>
      <c r="C799" t="s">
        <v>39</v>
      </c>
    </row>
    <row r="800" spans="1:3" x14ac:dyDescent="0.2">
      <c r="A800">
        <v>4795</v>
      </c>
      <c r="B800" t="str">
        <f t="shared" si="14"/>
        <v>A4795</v>
      </c>
      <c r="C800" t="s">
        <v>39</v>
      </c>
    </row>
    <row r="801" spans="1:3" x14ac:dyDescent="0.2">
      <c r="A801">
        <v>4796</v>
      </c>
      <c r="B801" t="str">
        <f t="shared" si="14"/>
        <v>A4796</v>
      </c>
      <c r="C801" t="s">
        <v>39</v>
      </c>
    </row>
    <row r="802" spans="1:3" x14ac:dyDescent="0.2">
      <c r="A802">
        <v>4797</v>
      </c>
      <c r="B802" t="str">
        <f t="shared" si="14"/>
        <v>A4797</v>
      </c>
      <c r="C802" t="s">
        <v>39</v>
      </c>
    </row>
    <row r="803" spans="1:3" x14ac:dyDescent="0.2">
      <c r="A803">
        <v>4798</v>
      </c>
      <c r="B803" t="str">
        <f t="shared" si="14"/>
        <v>A4798</v>
      </c>
      <c r="C803" t="s">
        <v>39</v>
      </c>
    </row>
    <row r="804" spans="1:3" x14ac:dyDescent="0.2">
      <c r="A804">
        <v>4799</v>
      </c>
      <c r="B804" t="str">
        <f t="shared" si="14"/>
        <v>A4799</v>
      </c>
      <c r="C804" t="s">
        <v>39</v>
      </c>
    </row>
    <row r="805" spans="1:3" x14ac:dyDescent="0.2">
      <c r="A805">
        <v>4800</v>
      </c>
      <c r="B805" t="str">
        <f t="shared" si="14"/>
        <v>A4800</v>
      </c>
      <c r="C805" t="s">
        <v>39</v>
      </c>
    </row>
    <row r="806" spans="1:3" x14ac:dyDescent="0.2">
      <c r="A806">
        <v>4801</v>
      </c>
      <c r="B806" t="str">
        <f t="shared" si="14"/>
        <v>A4801</v>
      </c>
      <c r="C806" t="s">
        <v>39</v>
      </c>
    </row>
    <row r="807" spans="1:3" x14ac:dyDescent="0.2">
      <c r="A807">
        <v>4802</v>
      </c>
      <c r="B807" t="str">
        <f t="shared" si="14"/>
        <v>A4802</v>
      </c>
      <c r="C807" t="s">
        <v>39</v>
      </c>
    </row>
    <row r="808" spans="1:3" x14ac:dyDescent="0.2">
      <c r="A808">
        <v>4803</v>
      </c>
      <c r="B808" t="str">
        <f t="shared" si="14"/>
        <v>A4803</v>
      </c>
      <c r="C808" t="s">
        <v>39</v>
      </c>
    </row>
    <row r="809" spans="1:3" x14ac:dyDescent="0.2">
      <c r="A809">
        <v>4804</v>
      </c>
      <c r="B809" t="str">
        <f t="shared" si="14"/>
        <v>A4804</v>
      </c>
      <c r="C809" t="s">
        <v>39</v>
      </c>
    </row>
    <row r="810" spans="1:3" x14ac:dyDescent="0.2">
      <c r="A810">
        <v>4805</v>
      </c>
      <c r="B810" t="str">
        <f t="shared" si="14"/>
        <v>A4805</v>
      </c>
      <c r="C810" t="s">
        <v>39</v>
      </c>
    </row>
    <row r="811" spans="1:3" x14ac:dyDescent="0.2">
      <c r="A811">
        <v>4806</v>
      </c>
      <c r="B811" t="str">
        <f t="shared" si="14"/>
        <v>A4806</v>
      </c>
      <c r="C811" t="s">
        <v>39</v>
      </c>
    </row>
    <row r="812" spans="1:3" x14ac:dyDescent="0.2">
      <c r="A812">
        <v>4807</v>
      </c>
      <c r="B812" t="str">
        <f t="shared" si="14"/>
        <v>A4807</v>
      </c>
      <c r="C812" t="s">
        <v>39</v>
      </c>
    </row>
    <row r="813" spans="1:3" x14ac:dyDescent="0.2">
      <c r="A813">
        <v>4808</v>
      </c>
      <c r="B813" t="str">
        <f t="shared" si="14"/>
        <v>A4808</v>
      </c>
      <c r="C813" t="s">
        <v>39</v>
      </c>
    </row>
    <row r="814" spans="1:3" x14ac:dyDescent="0.2">
      <c r="A814">
        <v>4809</v>
      </c>
      <c r="B814" t="str">
        <f t="shared" si="14"/>
        <v>A4809</v>
      </c>
      <c r="C814" t="s">
        <v>39</v>
      </c>
    </row>
    <row r="815" spans="1:3" x14ac:dyDescent="0.2">
      <c r="A815">
        <v>4810</v>
      </c>
      <c r="B815" t="str">
        <f t="shared" ref="B815:B878" si="15">"A"&amp;TEXT(A815,"0000")</f>
        <v>A4810</v>
      </c>
      <c r="C815" t="s">
        <v>39</v>
      </c>
    </row>
    <row r="816" spans="1:3" x14ac:dyDescent="0.2">
      <c r="A816">
        <v>4811</v>
      </c>
      <c r="B816" t="str">
        <f t="shared" si="15"/>
        <v>A4811</v>
      </c>
      <c r="C816" t="s">
        <v>39</v>
      </c>
    </row>
    <row r="817" spans="1:3" x14ac:dyDescent="0.2">
      <c r="A817">
        <v>4812</v>
      </c>
      <c r="B817" t="str">
        <f t="shared" si="15"/>
        <v>A4812</v>
      </c>
      <c r="C817" t="s">
        <v>39</v>
      </c>
    </row>
    <row r="818" spans="1:3" x14ac:dyDescent="0.2">
      <c r="A818">
        <v>4813</v>
      </c>
      <c r="B818" t="str">
        <f t="shared" si="15"/>
        <v>A4813</v>
      </c>
      <c r="C818" t="s">
        <v>39</v>
      </c>
    </row>
    <row r="819" spans="1:3" x14ac:dyDescent="0.2">
      <c r="A819">
        <v>4814</v>
      </c>
      <c r="B819" t="str">
        <f t="shared" si="15"/>
        <v>A4814</v>
      </c>
      <c r="C819" t="s">
        <v>39</v>
      </c>
    </row>
    <row r="820" spans="1:3" x14ac:dyDescent="0.2">
      <c r="A820">
        <v>4815</v>
      </c>
      <c r="B820" t="str">
        <f t="shared" si="15"/>
        <v>A4815</v>
      </c>
      <c r="C820" t="s">
        <v>39</v>
      </c>
    </row>
    <row r="821" spans="1:3" x14ac:dyDescent="0.2">
      <c r="A821">
        <v>4816</v>
      </c>
      <c r="B821" t="str">
        <f t="shared" si="15"/>
        <v>A4816</v>
      </c>
      <c r="C821" t="s">
        <v>39</v>
      </c>
    </row>
    <row r="822" spans="1:3" x14ac:dyDescent="0.2">
      <c r="A822">
        <v>4817</v>
      </c>
      <c r="B822" t="str">
        <f t="shared" si="15"/>
        <v>A4817</v>
      </c>
      <c r="C822" t="s">
        <v>39</v>
      </c>
    </row>
    <row r="823" spans="1:3" x14ac:dyDescent="0.2">
      <c r="A823">
        <v>4818</v>
      </c>
      <c r="B823" t="str">
        <f t="shared" si="15"/>
        <v>A4818</v>
      </c>
      <c r="C823" t="s">
        <v>39</v>
      </c>
    </row>
    <row r="824" spans="1:3" x14ac:dyDescent="0.2">
      <c r="A824">
        <v>4819</v>
      </c>
      <c r="B824" t="str">
        <f t="shared" si="15"/>
        <v>A4819</v>
      </c>
      <c r="C824" t="s">
        <v>39</v>
      </c>
    </row>
    <row r="825" spans="1:3" x14ac:dyDescent="0.2">
      <c r="A825">
        <v>4820</v>
      </c>
      <c r="B825" t="str">
        <f t="shared" si="15"/>
        <v>A4820</v>
      </c>
      <c r="C825" t="s">
        <v>39</v>
      </c>
    </row>
    <row r="826" spans="1:3" x14ac:dyDescent="0.2">
      <c r="A826">
        <v>4821</v>
      </c>
      <c r="B826" t="str">
        <f t="shared" si="15"/>
        <v>A4821</v>
      </c>
      <c r="C826" t="s">
        <v>39</v>
      </c>
    </row>
    <row r="827" spans="1:3" x14ac:dyDescent="0.2">
      <c r="A827">
        <v>4822</v>
      </c>
      <c r="B827" t="str">
        <f t="shared" si="15"/>
        <v>A4822</v>
      </c>
      <c r="C827" t="s">
        <v>39</v>
      </c>
    </row>
    <row r="828" spans="1:3" x14ac:dyDescent="0.2">
      <c r="A828">
        <v>4823</v>
      </c>
      <c r="B828" t="str">
        <f t="shared" si="15"/>
        <v>A4823</v>
      </c>
      <c r="C828" t="s">
        <v>39</v>
      </c>
    </row>
    <row r="829" spans="1:3" x14ac:dyDescent="0.2">
      <c r="A829">
        <v>4824</v>
      </c>
      <c r="B829" t="str">
        <f t="shared" si="15"/>
        <v>A4824</v>
      </c>
      <c r="C829" t="s">
        <v>39</v>
      </c>
    </row>
    <row r="830" spans="1:3" x14ac:dyDescent="0.2">
      <c r="A830">
        <v>4825</v>
      </c>
      <c r="B830" t="str">
        <f t="shared" si="15"/>
        <v>A4825</v>
      </c>
      <c r="C830" t="s">
        <v>39</v>
      </c>
    </row>
    <row r="831" spans="1:3" x14ac:dyDescent="0.2">
      <c r="A831">
        <v>4826</v>
      </c>
      <c r="B831" t="str">
        <f t="shared" si="15"/>
        <v>A4826</v>
      </c>
      <c r="C831" t="s">
        <v>39</v>
      </c>
    </row>
    <row r="832" spans="1:3" x14ac:dyDescent="0.2">
      <c r="A832">
        <v>4827</v>
      </c>
      <c r="B832" t="str">
        <f t="shared" si="15"/>
        <v>A4827</v>
      </c>
      <c r="C832" t="s">
        <v>39</v>
      </c>
    </row>
    <row r="833" spans="1:3" x14ac:dyDescent="0.2">
      <c r="A833">
        <v>4828</v>
      </c>
      <c r="B833" t="str">
        <f t="shared" si="15"/>
        <v>A4828</v>
      </c>
      <c r="C833" t="s">
        <v>39</v>
      </c>
    </row>
    <row r="834" spans="1:3" x14ac:dyDescent="0.2">
      <c r="A834">
        <v>4829</v>
      </c>
      <c r="B834" t="str">
        <f t="shared" si="15"/>
        <v>A4829</v>
      </c>
      <c r="C834" t="s">
        <v>39</v>
      </c>
    </row>
    <row r="835" spans="1:3" x14ac:dyDescent="0.2">
      <c r="A835">
        <v>4830</v>
      </c>
      <c r="B835" t="str">
        <f t="shared" si="15"/>
        <v>A4830</v>
      </c>
      <c r="C835" t="s">
        <v>39</v>
      </c>
    </row>
    <row r="836" spans="1:3" x14ac:dyDescent="0.2">
      <c r="A836">
        <v>4831</v>
      </c>
      <c r="B836" t="str">
        <f t="shared" si="15"/>
        <v>A4831</v>
      </c>
      <c r="C836" t="s">
        <v>39</v>
      </c>
    </row>
    <row r="837" spans="1:3" x14ac:dyDescent="0.2">
      <c r="A837">
        <v>4832</v>
      </c>
      <c r="B837" t="str">
        <f t="shared" si="15"/>
        <v>A4832</v>
      </c>
      <c r="C837" t="s">
        <v>39</v>
      </c>
    </row>
    <row r="838" spans="1:3" x14ac:dyDescent="0.2">
      <c r="A838">
        <v>4833</v>
      </c>
      <c r="B838" t="str">
        <f t="shared" si="15"/>
        <v>A4833</v>
      </c>
      <c r="C838" t="s">
        <v>39</v>
      </c>
    </row>
    <row r="839" spans="1:3" x14ac:dyDescent="0.2">
      <c r="A839">
        <v>4834</v>
      </c>
      <c r="B839" t="str">
        <f t="shared" si="15"/>
        <v>A4834</v>
      </c>
      <c r="C839" t="s">
        <v>39</v>
      </c>
    </row>
    <row r="840" spans="1:3" x14ac:dyDescent="0.2">
      <c r="A840">
        <v>4835</v>
      </c>
      <c r="B840" t="str">
        <f t="shared" si="15"/>
        <v>A4835</v>
      </c>
      <c r="C840" t="s">
        <v>39</v>
      </c>
    </row>
    <row r="841" spans="1:3" x14ac:dyDescent="0.2">
      <c r="A841">
        <v>4836</v>
      </c>
      <c r="B841" t="str">
        <f t="shared" si="15"/>
        <v>A4836</v>
      </c>
      <c r="C841" t="s">
        <v>39</v>
      </c>
    </row>
    <row r="842" spans="1:3" x14ac:dyDescent="0.2">
      <c r="A842">
        <v>4837</v>
      </c>
      <c r="B842" t="str">
        <f t="shared" si="15"/>
        <v>A4837</v>
      </c>
      <c r="C842" t="s">
        <v>39</v>
      </c>
    </row>
    <row r="843" spans="1:3" x14ac:dyDescent="0.2">
      <c r="A843">
        <v>4838</v>
      </c>
      <c r="B843" t="str">
        <f t="shared" si="15"/>
        <v>A4838</v>
      </c>
      <c r="C843" t="s">
        <v>39</v>
      </c>
    </row>
    <row r="844" spans="1:3" x14ac:dyDescent="0.2">
      <c r="A844">
        <v>4839</v>
      </c>
      <c r="B844" t="str">
        <f t="shared" si="15"/>
        <v>A4839</v>
      </c>
      <c r="C844" t="s">
        <v>39</v>
      </c>
    </row>
    <row r="845" spans="1:3" x14ac:dyDescent="0.2">
      <c r="A845">
        <v>4840</v>
      </c>
      <c r="B845" t="str">
        <f t="shared" si="15"/>
        <v>A4840</v>
      </c>
      <c r="C845" t="s">
        <v>39</v>
      </c>
    </row>
    <row r="846" spans="1:3" x14ac:dyDescent="0.2">
      <c r="A846">
        <v>4841</v>
      </c>
      <c r="B846" t="str">
        <f t="shared" si="15"/>
        <v>A4841</v>
      </c>
      <c r="C846" t="s">
        <v>39</v>
      </c>
    </row>
    <row r="847" spans="1:3" x14ac:dyDescent="0.2">
      <c r="A847">
        <v>4842</v>
      </c>
      <c r="B847" t="str">
        <f t="shared" si="15"/>
        <v>A4842</v>
      </c>
      <c r="C847" t="s">
        <v>39</v>
      </c>
    </row>
    <row r="848" spans="1:3" x14ac:dyDescent="0.2">
      <c r="A848">
        <v>4843</v>
      </c>
      <c r="B848" t="str">
        <f t="shared" si="15"/>
        <v>A4843</v>
      </c>
      <c r="C848" t="s">
        <v>39</v>
      </c>
    </row>
    <row r="849" spans="1:3" x14ac:dyDescent="0.2">
      <c r="A849">
        <v>4844</v>
      </c>
      <c r="B849" t="str">
        <f t="shared" si="15"/>
        <v>A4844</v>
      </c>
      <c r="C849" t="s">
        <v>39</v>
      </c>
    </row>
    <row r="850" spans="1:3" x14ac:dyDescent="0.2">
      <c r="A850">
        <v>4845</v>
      </c>
      <c r="B850" t="str">
        <f t="shared" si="15"/>
        <v>A4845</v>
      </c>
      <c r="C850" t="s">
        <v>39</v>
      </c>
    </row>
    <row r="851" spans="1:3" x14ac:dyDescent="0.2">
      <c r="A851">
        <v>4846</v>
      </c>
      <c r="B851" t="str">
        <f t="shared" si="15"/>
        <v>A4846</v>
      </c>
      <c r="C851" t="s">
        <v>39</v>
      </c>
    </row>
    <row r="852" spans="1:3" x14ac:dyDescent="0.2">
      <c r="A852">
        <v>4847</v>
      </c>
      <c r="B852" t="str">
        <f t="shared" si="15"/>
        <v>A4847</v>
      </c>
      <c r="C852" t="s">
        <v>39</v>
      </c>
    </row>
    <row r="853" spans="1:3" x14ac:dyDescent="0.2">
      <c r="A853">
        <v>4848</v>
      </c>
      <c r="B853" t="str">
        <f t="shared" si="15"/>
        <v>A4848</v>
      </c>
      <c r="C853" t="s">
        <v>39</v>
      </c>
    </row>
    <row r="854" spans="1:3" x14ac:dyDescent="0.2">
      <c r="A854">
        <v>4849</v>
      </c>
      <c r="B854" t="str">
        <f t="shared" si="15"/>
        <v>A4849</v>
      </c>
      <c r="C854" t="s">
        <v>39</v>
      </c>
    </row>
    <row r="855" spans="1:3" x14ac:dyDescent="0.2">
      <c r="A855">
        <v>4850</v>
      </c>
      <c r="B855" t="str">
        <f t="shared" si="15"/>
        <v>A4850</v>
      </c>
      <c r="C855" t="s">
        <v>39</v>
      </c>
    </row>
    <row r="856" spans="1:3" x14ac:dyDescent="0.2">
      <c r="A856">
        <v>4851</v>
      </c>
      <c r="B856" t="str">
        <f t="shared" si="15"/>
        <v>A4851</v>
      </c>
      <c r="C856" t="s">
        <v>39</v>
      </c>
    </row>
    <row r="857" spans="1:3" x14ac:dyDescent="0.2">
      <c r="A857">
        <v>4852</v>
      </c>
      <c r="B857" t="str">
        <f t="shared" si="15"/>
        <v>A4852</v>
      </c>
      <c r="C857" t="s">
        <v>39</v>
      </c>
    </row>
    <row r="858" spans="1:3" x14ac:dyDescent="0.2">
      <c r="A858">
        <v>4853</v>
      </c>
      <c r="B858" t="str">
        <f t="shared" si="15"/>
        <v>A4853</v>
      </c>
      <c r="C858" t="s">
        <v>39</v>
      </c>
    </row>
    <row r="859" spans="1:3" x14ac:dyDescent="0.2">
      <c r="A859">
        <v>4854</v>
      </c>
      <c r="B859" t="str">
        <f t="shared" si="15"/>
        <v>A4854</v>
      </c>
      <c r="C859" t="s">
        <v>39</v>
      </c>
    </row>
    <row r="860" spans="1:3" x14ac:dyDescent="0.2">
      <c r="A860">
        <v>4855</v>
      </c>
      <c r="B860" t="str">
        <f t="shared" si="15"/>
        <v>A4855</v>
      </c>
      <c r="C860" t="s">
        <v>39</v>
      </c>
    </row>
    <row r="861" spans="1:3" x14ac:dyDescent="0.2">
      <c r="A861">
        <v>4856</v>
      </c>
      <c r="B861" t="str">
        <f t="shared" si="15"/>
        <v>A4856</v>
      </c>
      <c r="C861" t="s">
        <v>39</v>
      </c>
    </row>
    <row r="862" spans="1:3" x14ac:dyDescent="0.2">
      <c r="A862">
        <v>4857</v>
      </c>
      <c r="B862" t="str">
        <f t="shared" si="15"/>
        <v>A4857</v>
      </c>
      <c r="C862" t="s">
        <v>39</v>
      </c>
    </row>
    <row r="863" spans="1:3" x14ac:dyDescent="0.2">
      <c r="A863">
        <v>4858</v>
      </c>
      <c r="B863" t="str">
        <f t="shared" si="15"/>
        <v>A4858</v>
      </c>
      <c r="C863" t="s">
        <v>39</v>
      </c>
    </row>
    <row r="864" spans="1:3" x14ac:dyDescent="0.2">
      <c r="A864">
        <v>4859</v>
      </c>
      <c r="B864" t="str">
        <f t="shared" si="15"/>
        <v>A4859</v>
      </c>
      <c r="C864" t="s">
        <v>39</v>
      </c>
    </row>
    <row r="865" spans="1:3" x14ac:dyDescent="0.2">
      <c r="A865">
        <v>4860</v>
      </c>
      <c r="B865" t="str">
        <f t="shared" si="15"/>
        <v>A4860</v>
      </c>
      <c r="C865" t="s">
        <v>39</v>
      </c>
    </row>
    <row r="866" spans="1:3" x14ac:dyDescent="0.2">
      <c r="A866">
        <v>4861</v>
      </c>
      <c r="B866" t="str">
        <f t="shared" si="15"/>
        <v>A4861</v>
      </c>
      <c r="C866" t="s">
        <v>39</v>
      </c>
    </row>
    <row r="867" spans="1:3" x14ac:dyDescent="0.2">
      <c r="A867">
        <v>4862</v>
      </c>
      <c r="B867" t="str">
        <f t="shared" si="15"/>
        <v>A4862</v>
      </c>
      <c r="C867" t="s">
        <v>39</v>
      </c>
    </row>
    <row r="868" spans="1:3" x14ac:dyDescent="0.2">
      <c r="A868">
        <v>4863</v>
      </c>
      <c r="B868" t="str">
        <f t="shared" si="15"/>
        <v>A4863</v>
      </c>
      <c r="C868" t="s">
        <v>39</v>
      </c>
    </row>
    <row r="869" spans="1:3" x14ac:dyDescent="0.2">
      <c r="A869">
        <v>4864</v>
      </c>
      <c r="B869" t="str">
        <f t="shared" si="15"/>
        <v>A4864</v>
      </c>
      <c r="C869" t="s">
        <v>39</v>
      </c>
    </row>
    <row r="870" spans="1:3" x14ac:dyDescent="0.2">
      <c r="A870">
        <v>4865</v>
      </c>
      <c r="B870" t="str">
        <f t="shared" si="15"/>
        <v>A4865</v>
      </c>
      <c r="C870" t="s">
        <v>39</v>
      </c>
    </row>
    <row r="871" spans="1:3" x14ac:dyDescent="0.2">
      <c r="A871">
        <v>4866</v>
      </c>
      <c r="B871" t="str">
        <f t="shared" si="15"/>
        <v>A4866</v>
      </c>
      <c r="C871" t="s">
        <v>39</v>
      </c>
    </row>
    <row r="872" spans="1:3" x14ac:dyDescent="0.2">
      <c r="A872">
        <v>4867</v>
      </c>
      <c r="B872" t="str">
        <f t="shared" si="15"/>
        <v>A4867</v>
      </c>
      <c r="C872" t="s">
        <v>39</v>
      </c>
    </row>
    <row r="873" spans="1:3" x14ac:dyDescent="0.2">
      <c r="A873">
        <v>4868</v>
      </c>
      <c r="B873" t="str">
        <f t="shared" si="15"/>
        <v>A4868</v>
      </c>
      <c r="C873" t="s">
        <v>39</v>
      </c>
    </row>
    <row r="874" spans="1:3" x14ac:dyDescent="0.2">
      <c r="A874">
        <v>4869</v>
      </c>
      <c r="B874" t="str">
        <f t="shared" si="15"/>
        <v>A4869</v>
      </c>
      <c r="C874" t="s">
        <v>39</v>
      </c>
    </row>
    <row r="875" spans="1:3" x14ac:dyDescent="0.2">
      <c r="A875">
        <v>4870</v>
      </c>
      <c r="B875" t="str">
        <f t="shared" si="15"/>
        <v>A4870</v>
      </c>
      <c r="C875" t="s">
        <v>39</v>
      </c>
    </row>
    <row r="876" spans="1:3" x14ac:dyDescent="0.2">
      <c r="A876">
        <v>4871</v>
      </c>
      <c r="B876" t="str">
        <f t="shared" si="15"/>
        <v>A4871</v>
      </c>
      <c r="C876" t="s">
        <v>39</v>
      </c>
    </row>
    <row r="877" spans="1:3" x14ac:dyDescent="0.2">
      <c r="A877">
        <v>4872</v>
      </c>
      <c r="B877" t="str">
        <f t="shared" si="15"/>
        <v>A4872</v>
      </c>
      <c r="C877" t="s">
        <v>39</v>
      </c>
    </row>
    <row r="878" spans="1:3" x14ac:dyDescent="0.2">
      <c r="A878">
        <v>4873</v>
      </c>
      <c r="B878" t="str">
        <f t="shared" si="15"/>
        <v>A4873</v>
      </c>
      <c r="C878" t="s">
        <v>39</v>
      </c>
    </row>
    <row r="879" spans="1:3" x14ac:dyDescent="0.2">
      <c r="A879">
        <v>4874</v>
      </c>
      <c r="B879" t="str">
        <f t="shared" ref="B879:B942" si="16">"A"&amp;TEXT(A879,"0000")</f>
        <v>A4874</v>
      </c>
      <c r="C879" t="s">
        <v>39</v>
      </c>
    </row>
    <row r="880" spans="1:3" x14ac:dyDescent="0.2">
      <c r="A880">
        <v>4875</v>
      </c>
      <c r="B880" t="str">
        <f t="shared" si="16"/>
        <v>A4875</v>
      </c>
      <c r="C880" t="s">
        <v>39</v>
      </c>
    </row>
    <row r="881" spans="1:3" x14ac:dyDescent="0.2">
      <c r="A881">
        <v>4876</v>
      </c>
      <c r="B881" t="str">
        <f t="shared" si="16"/>
        <v>A4876</v>
      </c>
      <c r="C881" t="s">
        <v>39</v>
      </c>
    </row>
    <row r="882" spans="1:3" x14ac:dyDescent="0.2">
      <c r="A882">
        <v>4877</v>
      </c>
      <c r="B882" t="str">
        <f t="shared" si="16"/>
        <v>A4877</v>
      </c>
      <c r="C882" t="s">
        <v>39</v>
      </c>
    </row>
    <row r="883" spans="1:3" x14ac:dyDescent="0.2">
      <c r="A883">
        <v>4878</v>
      </c>
      <c r="B883" t="str">
        <f t="shared" si="16"/>
        <v>A4878</v>
      </c>
      <c r="C883" t="s">
        <v>39</v>
      </c>
    </row>
    <row r="884" spans="1:3" x14ac:dyDescent="0.2">
      <c r="A884">
        <v>4879</v>
      </c>
      <c r="B884" t="str">
        <f t="shared" si="16"/>
        <v>A4879</v>
      </c>
      <c r="C884" t="s">
        <v>39</v>
      </c>
    </row>
    <row r="885" spans="1:3" x14ac:dyDescent="0.2">
      <c r="A885">
        <v>4880</v>
      </c>
      <c r="B885" t="str">
        <f t="shared" si="16"/>
        <v>A4880</v>
      </c>
      <c r="C885" t="s">
        <v>39</v>
      </c>
    </row>
    <row r="886" spans="1:3" x14ac:dyDescent="0.2">
      <c r="A886">
        <v>4881</v>
      </c>
      <c r="B886" t="str">
        <f t="shared" si="16"/>
        <v>A4881</v>
      </c>
      <c r="C886" t="s">
        <v>39</v>
      </c>
    </row>
    <row r="887" spans="1:3" x14ac:dyDescent="0.2">
      <c r="A887">
        <v>4882</v>
      </c>
      <c r="B887" t="str">
        <f t="shared" si="16"/>
        <v>A4882</v>
      </c>
      <c r="C887" t="s">
        <v>39</v>
      </c>
    </row>
    <row r="888" spans="1:3" x14ac:dyDescent="0.2">
      <c r="A888">
        <v>4883</v>
      </c>
      <c r="B888" t="str">
        <f t="shared" si="16"/>
        <v>A4883</v>
      </c>
      <c r="C888" t="s">
        <v>39</v>
      </c>
    </row>
    <row r="889" spans="1:3" x14ac:dyDescent="0.2">
      <c r="A889">
        <v>4884</v>
      </c>
      <c r="B889" t="str">
        <f t="shared" si="16"/>
        <v>A4884</v>
      </c>
      <c r="C889" t="s">
        <v>39</v>
      </c>
    </row>
    <row r="890" spans="1:3" x14ac:dyDescent="0.2">
      <c r="A890">
        <v>4885</v>
      </c>
      <c r="B890" t="str">
        <f t="shared" si="16"/>
        <v>A4885</v>
      </c>
      <c r="C890" t="s">
        <v>39</v>
      </c>
    </row>
    <row r="891" spans="1:3" x14ac:dyDescent="0.2">
      <c r="A891">
        <v>4886</v>
      </c>
      <c r="B891" t="str">
        <f t="shared" si="16"/>
        <v>A4886</v>
      </c>
      <c r="C891" t="s">
        <v>39</v>
      </c>
    </row>
    <row r="892" spans="1:3" x14ac:dyDescent="0.2">
      <c r="A892">
        <v>4887</v>
      </c>
      <c r="B892" t="str">
        <f t="shared" si="16"/>
        <v>A4887</v>
      </c>
      <c r="C892" t="s">
        <v>39</v>
      </c>
    </row>
    <row r="893" spans="1:3" x14ac:dyDescent="0.2">
      <c r="A893">
        <v>4888</v>
      </c>
      <c r="B893" t="str">
        <f t="shared" si="16"/>
        <v>A4888</v>
      </c>
      <c r="C893" t="s">
        <v>39</v>
      </c>
    </row>
    <row r="894" spans="1:3" x14ac:dyDescent="0.2">
      <c r="A894">
        <v>4889</v>
      </c>
      <c r="B894" t="str">
        <f t="shared" si="16"/>
        <v>A4889</v>
      </c>
      <c r="C894" t="s">
        <v>39</v>
      </c>
    </row>
    <row r="895" spans="1:3" x14ac:dyDescent="0.2">
      <c r="A895">
        <v>4890</v>
      </c>
      <c r="B895" t="str">
        <f t="shared" si="16"/>
        <v>A4890</v>
      </c>
      <c r="C895" t="s">
        <v>39</v>
      </c>
    </row>
    <row r="896" spans="1:3" x14ac:dyDescent="0.2">
      <c r="A896">
        <v>4891</v>
      </c>
      <c r="B896" t="str">
        <f t="shared" si="16"/>
        <v>A4891</v>
      </c>
      <c r="C896" t="s">
        <v>39</v>
      </c>
    </row>
    <row r="897" spans="1:3" x14ac:dyDescent="0.2">
      <c r="A897">
        <v>4892</v>
      </c>
      <c r="B897" t="str">
        <f t="shared" si="16"/>
        <v>A4892</v>
      </c>
      <c r="C897" t="s">
        <v>39</v>
      </c>
    </row>
    <row r="898" spans="1:3" x14ac:dyDescent="0.2">
      <c r="A898">
        <v>4893</v>
      </c>
      <c r="B898" t="str">
        <f t="shared" si="16"/>
        <v>A4893</v>
      </c>
      <c r="C898" t="s">
        <v>39</v>
      </c>
    </row>
    <row r="899" spans="1:3" x14ac:dyDescent="0.2">
      <c r="A899">
        <v>4894</v>
      </c>
      <c r="B899" t="str">
        <f t="shared" si="16"/>
        <v>A4894</v>
      </c>
      <c r="C899" t="s">
        <v>39</v>
      </c>
    </row>
    <row r="900" spans="1:3" x14ac:dyDescent="0.2">
      <c r="A900">
        <v>4895</v>
      </c>
      <c r="B900" t="str">
        <f t="shared" si="16"/>
        <v>A4895</v>
      </c>
      <c r="C900" t="s">
        <v>39</v>
      </c>
    </row>
    <row r="901" spans="1:3" x14ac:dyDescent="0.2">
      <c r="A901">
        <v>4896</v>
      </c>
      <c r="B901" t="str">
        <f t="shared" si="16"/>
        <v>A4896</v>
      </c>
      <c r="C901" t="s">
        <v>39</v>
      </c>
    </row>
    <row r="902" spans="1:3" x14ac:dyDescent="0.2">
      <c r="A902">
        <v>4897</v>
      </c>
      <c r="B902" t="str">
        <f t="shared" si="16"/>
        <v>A4897</v>
      </c>
      <c r="C902" t="s">
        <v>39</v>
      </c>
    </row>
    <row r="903" spans="1:3" x14ac:dyDescent="0.2">
      <c r="A903">
        <v>4898</v>
      </c>
      <c r="B903" t="str">
        <f t="shared" si="16"/>
        <v>A4898</v>
      </c>
      <c r="C903" t="s">
        <v>39</v>
      </c>
    </row>
    <row r="904" spans="1:3" x14ac:dyDescent="0.2">
      <c r="A904">
        <v>4899</v>
      </c>
      <c r="B904" t="str">
        <f t="shared" si="16"/>
        <v>A4899</v>
      </c>
      <c r="C904" t="s">
        <v>39</v>
      </c>
    </row>
    <row r="905" spans="1:3" x14ac:dyDescent="0.2">
      <c r="A905">
        <v>4900</v>
      </c>
      <c r="B905" t="str">
        <f t="shared" si="16"/>
        <v>A4900</v>
      </c>
      <c r="C905" t="s">
        <v>39</v>
      </c>
    </row>
    <row r="906" spans="1:3" x14ac:dyDescent="0.2">
      <c r="A906">
        <v>4901</v>
      </c>
      <c r="B906" t="str">
        <f t="shared" si="16"/>
        <v>A4901</v>
      </c>
      <c r="C906" t="s">
        <v>39</v>
      </c>
    </row>
    <row r="907" spans="1:3" x14ac:dyDescent="0.2">
      <c r="A907">
        <v>4902</v>
      </c>
      <c r="B907" t="str">
        <f t="shared" si="16"/>
        <v>A4902</v>
      </c>
      <c r="C907" t="s">
        <v>39</v>
      </c>
    </row>
    <row r="908" spans="1:3" x14ac:dyDescent="0.2">
      <c r="A908">
        <v>4903</v>
      </c>
      <c r="B908" t="str">
        <f t="shared" si="16"/>
        <v>A4903</v>
      </c>
      <c r="C908" t="s">
        <v>39</v>
      </c>
    </row>
    <row r="909" spans="1:3" x14ac:dyDescent="0.2">
      <c r="A909">
        <v>4904</v>
      </c>
      <c r="B909" t="str">
        <f t="shared" si="16"/>
        <v>A4904</v>
      </c>
      <c r="C909" t="s">
        <v>39</v>
      </c>
    </row>
    <row r="910" spans="1:3" x14ac:dyDescent="0.2">
      <c r="A910">
        <v>4905</v>
      </c>
      <c r="B910" t="str">
        <f t="shared" si="16"/>
        <v>A4905</v>
      </c>
      <c r="C910" t="s">
        <v>39</v>
      </c>
    </row>
    <row r="911" spans="1:3" x14ac:dyDescent="0.2">
      <c r="A911">
        <v>4906</v>
      </c>
      <c r="B911" t="str">
        <f t="shared" si="16"/>
        <v>A4906</v>
      </c>
      <c r="C911" t="s">
        <v>39</v>
      </c>
    </row>
    <row r="912" spans="1:3" x14ac:dyDescent="0.2">
      <c r="A912">
        <v>4907</v>
      </c>
      <c r="B912" t="str">
        <f t="shared" si="16"/>
        <v>A4907</v>
      </c>
      <c r="C912" t="s">
        <v>39</v>
      </c>
    </row>
    <row r="913" spans="1:3" x14ac:dyDescent="0.2">
      <c r="A913">
        <v>4908</v>
      </c>
      <c r="B913" t="str">
        <f t="shared" si="16"/>
        <v>A4908</v>
      </c>
      <c r="C913" t="s">
        <v>39</v>
      </c>
    </row>
    <row r="914" spans="1:3" x14ac:dyDescent="0.2">
      <c r="A914">
        <v>4909</v>
      </c>
      <c r="B914" t="str">
        <f t="shared" si="16"/>
        <v>A4909</v>
      </c>
      <c r="C914" t="s">
        <v>39</v>
      </c>
    </row>
    <row r="915" spans="1:3" x14ac:dyDescent="0.2">
      <c r="A915">
        <v>4910</v>
      </c>
      <c r="B915" t="str">
        <f t="shared" si="16"/>
        <v>A4910</v>
      </c>
      <c r="C915" t="s">
        <v>39</v>
      </c>
    </row>
    <row r="916" spans="1:3" x14ac:dyDescent="0.2">
      <c r="A916">
        <v>4911</v>
      </c>
      <c r="B916" t="str">
        <f t="shared" si="16"/>
        <v>A4911</v>
      </c>
      <c r="C916" t="s">
        <v>39</v>
      </c>
    </row>
    <row r="917" spans="1:3" x14ac:dyDescent="0.2">
      <c r="A917">
        <v>4912</v>
      </c>
      <c r="B917" t="str">
        <f t="shared" si="16"/>
        <v>A4912</v>
      </c>
      <c r="C917" t="s">
        <v>39</v>
      </c>
    </row>
    <row r="918" spans="1:3" x14ac:dyDescent="0.2">
      <c r="A918">
        <v>4913</v>
      </c>
      <c r="B918" t="str">
        <f t="shared" si="16"/>
        <v>A4913</v>
      </c>
      <c r="C918" t="s">
        <v>39</v>
      </c>
    </row>
    <row r="919" spans="1:3" x14ac:dyDescent="0.2">
      <c r="A919">
        <v>4914</v>
      </c>
      <c r="B919" t="str">
        <f t="shared" si="16"/>
        <v>A4914</v>
      </c>
      <c r="C919" t="s">
        <v>39</v>
      </c>
    </row>
    <row r="920" spans="1:3" x14ac:dyDescent="0.2">
      <c r="A920">
        <v>4915</v>
      </c>
      <c r="B920" t="str">
        <f t="shared" si="16"/>
        <v>A4915</v>
      </c>
      <c r="C920" t="s">
        <v>39</v>
      </c>
    </row>
    <row r="921" spans="1:3" x14ac:dyDescent="0.2">
      <c r="A921">
        <v>4916</v>
      </c>
      <c r="B921" t="str">
        <f t="shared" si="16"/>
        <v>A4916</v>
      </c>
      <c r="C921" t="s">
        <v>39</v>
      </c>
    </row>
    <row r="922" spans="1:3" x14ac:dyDescent="0.2">
      <c r="A922">
        <v>4917</v>
      </c>
      <c r="B922" t="str">
        <f t="shared" si="16"/>
        <v>A4917</v>
      </c>
      <c r="C922" t="s">
        <v>39</v>
      </c>
    </row>
    <row r="923" spans="1:3" x14ac:dyDescent="0.2">
      <c r="A923">
        <v>4918</v>
      </c>
      <c r="B923" t="str">
        <f t="shared" si="16"/>
        <v>A4918</v>
      </c>
      <c r="C923" t="s">
        <v>39</v>
      </c>
    </row>
    <row r="924" spans="1:3" x14ac:dyDescent="0.2">
      <c r="A924">
        <v>4919</v>
      </c>
      <c r="B924" t="str">
        <f t="shared" si="16"/>
        <v>A4919</v>
      </c>
      <c r="C924" t="s">
        <v>39</v>
      </c>
    </row>
    <row r="925" spans="1:3" x14ac:dyDescent="0.2">
      <c r="A925">
        <v>4920</v>
      </c>
      <c r="B925" t="str">
        <f t="shared" si="16"/>
        <v>A4920</v>
      </c>
      <c r="C925" t="s">
        <v>39</v>
      </c>
    </row>
    <row r="926" spans="1:3" x14ac:dyDescent="0.2">
      <c r="A926">
        <v>4921</v>
      </c>
      <c r="B926" t="str">
        <f t="shared" si="16"/>
        <v>A4921</v>
      </c>
      <c r="C926" t="s">
        <v>39</v>
      </c>
    </row>
    <row r="927" spans="1:3" x14ac:dyDescent="0.2">
      <c r="A927">
        <v>4922</v>
      </c>
      <c r="B927" t="str">
        <f t="shared" si="16"/>
        <v>A4922</v>
      </c>
      <c r="C927" t="s">
        <v>39</v>
      </c>
    </row>
    <row r="928" spans="1:3" x14ac:dyDescent="0.2">
      <c r="A928">
        <v>4923</v>
      </c>
      <c r="B928" t="str">
        <f t="shared" si="16"/>
        <v>A4923</v>
      </c>
      <c r="C928" t="s">
        <v>39</v>
      </c>
    </row>
    <row r="929" spans="1:3" x14ac:dyDescent="0.2">
      <c r="A929">
        <v>4924</v>
      </c>
      <c r="B929" t="str">
        <f t="shared" si="16"/>
        <v>A4924</v>
      </c>
      <c r="C929" t="s">
        <v>39</v>
      </c>
    </row>
    <row r="930" spans="1:3" x14ac:dyDescent="0.2">
      <c r="A930">
        <v>4925</v>
      </c>
      <c r="B930" t="str">
        <f t="shared" si="16"/>
        <v>A4925</v>
      </c>
      <c r="C930" t="s">
        <v>39</v>
      </c>
    </row>
    <row r="931" spans="1:3" x14ac:dyDescent="0.2">
      <c r="A931">
        <v>4926</v>
      </c>
      <c r="B931" t="str">
        <f t="shared" si="16"/>
        <v>A4926</v>
      </c>
      <c r="C931" t="s">
        <v>39</v>
      </c>
    </row>
    <row r="932" spans="1:3" x14ac:dyDescent="0.2">
      <c r="A932">
        <v>4927</v>
      </c>
      <c r="B932" t="str">
        <f t="shared" si="16"/>
        <v>A4927</v>
      </c>
      <c r="C932" t="s">
        <v>39</v>
      </c>
    </row>
    <row r="933" spans="1:3" x14ac:dyDescent="0.2">
      <c r="A933">
        <v>4928</v>
      </c>
      <c r="B933" t="str">
        <f t="shared" si="16"/>
        <v>A4928</v>
      </c>
      <c r="C933" t="s">
        <v>39</v>
      </c>
    </row>
    <row r="934" spans="1:3" x14ac:dyDescent="0.2">
      <c r="A934">
        <v>4929</v>
      </c>
      <c r="B934" t="str">
        <f t="shared" si="16"/>
        <v>A4929</v>
      </c>
      <c r="C934" t="s">
        <v>39</v>
      </c>
    </row>
    <row r="935" spans="1:3" x14ac:dyDescent="0.2">
      <c r="A935">
        <v>4930</v>
      </c>
      <c r="B935" t="str">
        <f t="shared" si="16"/>
        <v>A4930</v>
      </c>
      <c r="C935" t="s">
        <v>39</v>
      </c>
    </row>
    <row r="936" spans="1:3" x14ac:dyDescent="0.2">
      <c r="A936">
        <v>4931</v>
      </c>
      <c r="B936" t="str">
        <f t="shared" si="16"/>
        <v>A4931</v>
      </c>
      <c r="C936" t="s">
        <v>39</v>
      </c>
    </row>
    <row r="937" spans="1:3" x14ac:dyDescent="0.2">
      <c r="A937">
        <v>4932</v>
      </c>
      <c r="B937" t="str">
        <f t="shared" si="16"/>
        <v>A4932</v>
      </c>
      <c r="C937" t="s">
        <v>39</v>
      </c>
    </row>
    <row r="938" spans="1:3" x14ac:dyDescent="0.2">
      <c r="A938">
        <v>4933</v>
      </c>
      <c r="B938" t="str">
        <f t="shared" si="16"/>
        <v>A4933</v>
      </c>
      <c r="C938" t="s">
        <v>39</v>
      </c>
    </row>
    <row r="939" spans="1:3" x14ac:dyDescent="0.2">
      <c r="A939">
        <v>4934</v>
      </c>
      <c r="B939" t="str">
        <f t="shared" si="16"/>
        <v>A4934</v>
      </c>
      <c r="C939" t="s">
        <v>39</v>
      </c>
    </row>
    <row r="940" spans="1:3" x14ac:dyDescent="0.2">
      <c r="A940">
        <v>4935</v>
      </c>
      <c r="B940" t="str">
        <f t="shared" si="16"/>
        <v>A4935</v>
      </c>
      <c r="C940" t="s">
        <v>39</v>
      </c>
    </row>
    <row r="941" spans="1:3" x14ac:dyDescent="0.2">
      <c r="A941">
        <v>4936</v>
      </c>
      <c r="B941" t="str">
        <f t="shared" si="16"/>
        <v>A4936</v>
      </c>
      <c r="C941" t="s">
        <v>39</v>
      </c>
    </row>
    <row r="942" spans="1:3" x14ac:dyDescent="0.2">
      <c r="A942">
        <v>4937</v>
      </c>
      <c r="B942" t="str">
        <f t="shared" si="16"/>
        <v>A4937</v>
      </c>
      <c r="C942" t="s">
        <v>39</v>
      </c>
    </row>
    <row r="943" spans="1:3" x14ac:dyDescent="0.2">
      <c r="A943">
        <v>4938</v>
      </c>
      <c r="B943" t="str">
        <f t="shared" ref="B943:B959" si="17">"A"&amp;TEXT(A943,"0000")</f>
        <v>A4938</v>
      </c>
      <c r="C943" t="s">
        <v>39</v>
      </c>
    </row>
    <row r="944" spans="1:3" x14ac:dyDescent="0.2">
      <c r="A944">
        <v>4939</v>
      </c>
      <c r="B944" t="str">
        <f t="shared" si="17"/>
        <v>A4939</v>
      </c>
      <c r="C944" t="s">
        <v>39</v>
      </c>
    </row>
    <row r="945" spans="1:3" x14ac:dyDescent="0.2">
      <c r="A945">
        <v>4940</v>
      </c>
      <c r="B945" t="str">
        <f t="shared" si="17"/>
        <v>A4940</v>
      </c>
      <c r="C945" t="s">
        <v>39</v>
      </c>
    </row>
    <row r="946" spans="1:3" x14ac:dyDescent="0.2">
      <c r="A946">
        <v>4941</v>
      </c>
      <c r="B946" t="str">
        <f t="shared" si="17"/>
        <v>A4941</v>
      </c>
      <c r="C946" t="s">
        <v>39</v>
      </c>
    </row>
    <row r="947" spans="1:3" x14ac:dyDescent="0.2">
      <c r="A947">
        <v>4942</v>
      </c>
      <c r="B947" t="str">
        <f t="shared" si="17"/>
        <v>A4942</v>
      </c>
      <c r="C947" t="s">
        <v>39</v>
      </c>
    </row>
    <row r="948" spans="1:3" x14ac:dyDescent="0.2">
      <c r="A948">
        <v>4943</v>
      </c>
      <c r="B948" t="str">
        <f t="shared" si="17"/>
        <v>A4943</v>
      </c>
      <c r="C948" t="s">
        <v>39</v>
      </c>
    </row>
    <row r="949" spans="1:3" x14ac:dyDescent="0.2">
      <c r="A949">
        <v>4944</v>
      </c>
      <c r="B949" t="str">
        <f t="shared" si="17"/>
        <v>A4944</v>
      </c>
      <c r="C949" t="s">
        <v>39</v>
      </c>
    </row>
    <row r="950" spans="1:3" x14ac:dyDescent="0.2">
      <c r="A950">
        <v>4945</v>
      </c>
      <c r="B950" t="str">
        <f t="shared" si="17"/>
        <v>A4945</v>
      </c>
      <c r="C950" t="s">
        <v>39</v>
      </c>
    </row>
    <row r="951" spans="1:3" x14ac:dyDescent="0.2">
      <c r="A951">
        <v>4946</v>
      </c>
      <c r="B951" t="str">
        <f t="shared" si="17"/>
        <v>A4946</v>
      </c>
      <c r="C951" t="s">
        <v>39</v>
      </c>
    </row>
    <row r="952" spans="1:3" x14ac:dyDescent="0.2">
      <c r="A952">
        <v>4947</v>
      </c>
      <c r="B952" t="str">
        <f t="shared" si="17"/>
        <v>A4947</v>
      </c>
      <c r="C952" t="s">
        <v>39</v>
      </c>
    </row>
    <row r="953" spans="1:3" x14ac:dyDescent="0.2">
      <c r="A953">
        <v>4948</v>
      </c>
      <c r="B953" t="str">
        <f t="shared" si="17"/>
        <v>A4948</v>
      </c>
      <c r="C953" t="s">
        <v>39</v>
      </c>
    </row>
    <row r="954" spans="1:3" x14ac:dyDescent="0.2">
      <c r="A954">
        <v>4949</v>
      </c>
      <c r="B954" t="str">
        <f t="shared" si="17"/>
        <v>A4949</v>
      </c>
      <c r="C954" t="s">
        <v>39</v>
      </c>
    </row>
    <row r="955" spans="1:3" x14ac:dyDescent="0.2">
      <c r="A955">
        <v>4950</v>
      </c>
      <c r="B955" t="str">
        <f t="shared" si="17"/>
        <v>A4950</v>
      </c>
      <c r="C955" t="s">
        <v>39</v>
      </c>
    </row>
    <row r="956" spans="1:3" x14ac:dyDescent="0.2">
      <c r="A956">
        <v>4951</v>
      </c>
      <c r="B956" t="str">
        <f t="shared" si="17"/>
        <v>A4951</v>
      </c>
      <c r="C956" t="s">
        <v>39</v>
      </c>
    </row>
    <row r="957" spans="1:3" x14ac:dyDescent="0.2">
      <c r="A957">
        <v>4952</v>
      </c>
      <c r="B957" t="str">
        <f t="shared" si="17"/>
        <v>A4952</v>
      </c>
      <c r="C957" t="s">
        <v>39</v>
      </c>
    </row>
    <row r="958" spans="1:3" x14ac:dyDescent="0.2">
      <c r="A958">
        <v>4953</v>
      </c>
      <c r="B958" t="str">
        <f t="shared" si="17"/>
        <v>A4953</v>
      </c>
      <c r="C958" t="s">
        <v>39</v>
      </c>
    </row>
    <row r="959" spans="1:3" x14ac:dyDescent="0.2">
      <c r="A959">
        <v>4954</v>
      </c>
      <c r="B959" t="str">
        <f t="shared" si="17"/>
        <v>A4954</v>
      </c>
      <c r="C959" t="s">
        <v>39</v>
      </c>
    </row>
  </sheetData>
  <phoneticPr fontId="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M76"/>
  <sheetViews>
    <sheetView workbookViewId="0">
      <selection activeCell="L3" sqref="L3:T4"/>
    </sheetView>
  </sheetViews>
  <sheetFormatPr defaultRowHeight="13" x14ac:dyDescent="0.2"/>
  <cols>
    <col min="4" max="4" width="25" bestFit="1" customWidth="1"/>
    <col min="5" max="5" width="83.08984375" customWidth="1"/>
  </cols>
  <sheetData>
    <row r="3" spans="1:65" s="1" customFormat="1" x14ac:dyDescent="0.2">
      <c r="F3" s="4" t="s">
        <v>551</v>
      </c>
      <c r="G3" s="5"/>
      <c r="H3" s="5"/>
      <c r="I3" s="5"/>
      <c r="J3" s="11" t="s">
        <v>40</v>
      </c>
      <c r="K3" s="4" t="s">
        <v>593</v>
      </c>
      <c r="L3" s="7" t="s">
        <v>31</v>
      </c>
      <c r="M3" s="5"/>
      <c r="N3" s="5"/>
      <c r="O3" s="5"/>
      <c r="P3" s="5"/>
      <c r="Q3" s="5"/>
      <c r="R3" s="5"/>
      <c r="S3" s="5"/>
      <c r="T3" s="6"/>
      <c r="U3" s="7" t="s">
        <v>31</v>
      </c>
      <c r="V3" s="5"/>
      <c r="W3" s="5"/>
      <c r="X3" s="5"/>
      <c r="Y3" s="5"/>
      <c r="Z3" s="5"/>
      <c r="AA3" s="5"/>
      <c r="AB3" s="5"/>
      <c r="AC3" s="6"/>
      <c r="AD3" s="7" t="s">
        <v>31</v>
      </c>
      <c r="AE3" s="5"/>
      <c r="AF3" s="5"/>
      <c r="AG3" s="5"/>
      <c r="AH3" s="5"/>
      <c r="AI3" s="5"/>
      <c r="AJ3" s="5"/>
      <c r="AK3" s="5"/>
      <c r="AL3" s="6"/>
      <c r="AM3" s="7" t="s">
        <v>31</v>
      </c>
      <c r="AN3" s="5"/>
      <c r="AO3" s="5"/>
      <c r="AP3" s="5"/>
      <c r="AQ3" s="5"/>
      <c r="AR3" s="5"/>
      <c r="AS3" s="5"/>
      <c r="AT3" s="5"/>
      <c r="AU3" s="6"/>
      <c r="AV3" s="7" t="s">
        <v>31</v>
      </c>
      <c r="AW3" s="5"/>
      <c r="AX3" s="5"/>
      <c r="AY3" s="5"/>
      <c r="AZ3" s="5"/>
      <c r="BA3" s="5"/>
      <c r="BB3" s="5"/>
      <c r="BC3" s="5"/>
      <c r="BD3" s="6"/>
      <c r="BE3" s="7" t="s">
        <v>31</v>
      </c>
      <c r="BF3" s="5"/>
      <c r="BG3" s="5"/>
      <c r="BH3" s="5"/>
      <c r="BI3" s="5"/>
      <c r="BJ3" s="5"/>
      <c r="BK3" s="5"/>
      <c r="BL3" s="5"/>
      <c r="BM3" s="6"/>
    </row>
    <row r="4" spans="1:65" s="2" customFormat="1" x14ac:dyDescent="0.2">
      <c r="B4" s="2" t="s">
        <v>0</v>
      </c>
      <c r="C4" s="2" t="s">
        <v>28</v>
      </c>
      <c r="D4" s="2" t="s">
        <v>12</v>
      </c>
      <c r="E4" s="2" t="s">
        <v>13</v>
      </c>
      <c r="F4" s="2" t="s">
        <v>550</v>
      </c>
      <c r="G4" s="2" t="s">
        <v>15</v>
      </c>
      <c r="H4" s="2" t="s">
        <v>30</v>
      </c>
      <c r="I4" s="2" t="s">
        <v>16</v>
      </c>
      <c r="J4" s="2" t="s">
        <v>29</v>
      </c>
      <c r="K4" s="2" t="s">
        <v>517</v>
      </c>
      <c r="L4" s="2" t="s">
        <v>3</v>
      </c>
      <c r="M4" s="2" t="s">
        <v>33</v>
      </c>
      <c r="N4" s="2" t="s">
        <v>34</v>
      </c>
      <c r="O4" s="2" t="s">
        <v>2</v>
      </c>
      <c r="P4" s="2" t="s">
        <v>35</v>
      </c>
      <c r="Q4" s="2" t="s">
        <v>36</v>
      </c>
      <c r="R4" s="2" t="s">
        <v>37</v>
      </c>
      <c r="S4" s="2" t="s">
        <v>38</v>
      </c>
      <c r="T4" s="2" t="s">
        <v>17</v>
      </c>
      <c r="U4" s="2" t="s">
        <v>3</v>
      </c>
      <c r="V4" s="2" t="s">
        <v>33</v>
      </c>
      <c r="W4" s="2" t="s">
        <v>34</v>
      </c>
      <c r="X4" s="2" t="s">
        <v>2</v>
      </c>
      <c r="Y4" s="2" t="s">
        <v>35</v>
      </c>
      <c r="Z4" s="2" t="s">
        <v>36</v>
      </c>
      <c r="AA4" s="2" t="s">
        <v>37</v>
      </c>
      <c r="AB4" s="2" t="s">
        <v>38</v>
      </c>
      <c r="AC4" s="2" t="s">
        <v>17</v>
      </c>
      <c r="AD4" s="2" t="s">
        <v>3</v>
      </c>
      <c r="AE4" s="2" t="s">
        <v>33</v>
      </c>
      <c r="AF4" s="2" t="s">
        <v>34</v>
      </c>
      <c r="AG4" s="2" t="s">
        <v>2</v>
      </c>
      <c r="AH4" s="2" t="s">
        <v>35</v>
      </c>
      <c r="AI4" s="2" t="s">
        <v>36</v>
      </c>
      <c r="AJ4" s="2" t="s">
        <v>37</v>
      </c>
      <c r="AK4" s="2" t="s">
        <v>38</v>
      </c>
      <c r="AL4" s="2" t="s">
        <v>17</v>
      </c>
      <c r="AM4" s="2" t="s">
        <v>3</v>
      </c>
      <c r="AN4" s="2" t="s">
        <v>33</v>
      </c>
      <c r="AO4" s="2" t="s">
        <v>34</v>
      </c>
      <c r="AP4" s="2" t="s">
        <v>2</v>
      </c>
      <c r="AQ4" s="2" t="s">
        <v>35</v>
      </c>
      <c r="AR4" s="2" t="s">
        <v>36</v>
      </c>
      <c r="AS4" s="2" t="s">
        <v>37</v>
      </c>
      <c r="AT4" s="2" t="s">
        <v>38</v>
      </c>
      <c r="AU4" s="2" t="s">
        <v>17</v>
      </c>
      <c r="AV4" s="2" t="s">
        <v>3</v>
      </c>
      <c r="AW4" s="2" t="s">
        <v>33</v>
      </c>
      <c r="AX4" s="2" t="s">
        <v>34</v>
      </c>
      <c r="AY4" s="2" t="s">
        <v>2</v>
      </c>
      <c r="AZ4" s="2" t="s">
        <v>35</v>
      </c>
      <c r="BA4" s="2" t="s">
        <v>36</v>
      </c>
      <c r="BB4" s="2" t="s">
        <v>37</v>
      </c>
      <c r="BC4" s="2" t="s">
        <v>38</v>
      </c>
      <c r="BD4" s="2" t="s">
        <v>17</v>
      </c>
      <c r="BE4" s="2" t="s">
        <v>3</v>
      </c>
      <c r="BF4" s="2" t="s">
        <v>33</v>
      </c>
      <c r="BG4" s="2" t="s">
        <v>34</v>
      </c>
      <c r="BH4" s="2" t="s">
        <v>2</v>
      </c>
      <c r="BI4" s="2" t="s">
        <v>35</v>
      </c>
      <c r="BJ4" s="2" t="s">
        <v>36</v>
      </c>
      <c r="BK4" s="2" t="s">
        <v>37</v>
      </c>
      <c r="BL4" s="2" t="s">
        <v>38</v>
      </c>
      <c r="BM4" s="2" t="s">
        <v>17</v>
      </c>
    </row>
    <row r="5" spans="1:65" x14ac:dyDescent="0.2">
      <c r="A5">
        <v>9000</v>
      </c>
      <c r="B5" t="str">
        <f t="shared" ref="B5:B65" si="0">"A"&amp;TEXT(A5,"0000")</f>
        <v>A9000</v>
      </c>
      <c r="C5" t="s">
        <v>593</v>
      </c>
      <c r="D5" t="s">
        <v>519</v>
      </c>
    </row>
    <row r="6" spans="1:65" x14ac:dyDescent="0.2">
      <c r="A6">
        <v>9001</v>
      </c>
      <c r="B6" t="str">
        <f t="shared" si="0"/>
        <v>A9001</v>
      </c>
      <c r="C6" t="s">
        <v>592</v>
      </c>
      <c r="D6" t="s">
        <v>520</v>
      </c>
    </row>
    <row r="7" spans="1:65" x14ac:dyDescent="0.2">
      <c r="A7">
        <v>9002</v>
      </c>
      <c r="B7" t="str">
        <f t="shared" si="0"/>
        <v>A9002</v>
      </c>
      <c r="C7" t="s">
        <v>592</v>
      </c>
      <c r="D7" t="s">
        <v>521</v>
      </c>
    </row>
    <row r="8" spans="1:65" x14ac:dyDescent="0.2">
      <c r="A8">
        <v>9003</v>
      </c>
      <c r="B8" t="str">
        <f t="shared" si="0"/>
        <v>A9003</v>
      </c>
      <c r="C8" t="s">
        <v>592</v>
      </c>
      <c r="D8" t="s">
        <v>522</v>
      </c>
    </row>
    <row r="9" spans="1:65" x14ac:dyDescent="0.2">
      <c r="A9">
        <v>9004</v>
      </c>
      <c r="B9" t="str">
        <f t="shared" si="0"/>
        <v>A9004</v>
      </c>
      <c r="C9" t="s">
        <v>592</v>
      </c>
      <c r="D9" t="s">
        <v>523</v>
      </c>
    </row>
    <row r="10" spans="1:65" x14ac:dyDescent="0.2">
      <c r="A10">
        <v>9005</v>
      </c>
      <c r="B10" t="str">
        <f t="shared" si="0"/>
        <v>A9005</v>
      </c>
      <c r="C10" t="s">
        <v>592</v>
      </c>
      <c r="D10" t="s">
        <v>524</v>
      </c>
    </row>
    <row r="11" spans="1:65" x14ac:dyDescent="0.2">
      <c r="A11">
        <v>9006</v>
      </c>
      <c r="B11" t="str">
        <f t="shared" si="0"/>
        <v>A9006</v>
      </c>
      <c r="C11" t="s">
        <v>591</v>
      </c>
      <c r="D11" t="s">
        <v>525</v>
      </c>
    </row>
    <row r="12" spans="1:65" x14ac:dyDescent="0.2">
      <c r="A12">
        <v>9007</v>
      </c>
      <c r="B12" t="str">
        <f t="shared" si="0"/>
        <v>A9007</v>
      </c>
      <c r="C12" t="s">
        <v>591</v>
      </c>
      <c r="D12" t="s">
        <v>526</v>
      </c>
    </row>
    <row r="13" spans="1:65" x14ac:dyDescent="0.2">
      <c r="A13">
        <v>9008</v>
      </c>
      <c r="B13" t="str">
        <f t="shared" si="0"/>
        <v>A9008</v>
      </c>
      <c r="C13" t="s">
        <v>590</v>
      </c>
      <c r="D13" t="s">
        <v>528</v>
      </c>
    </row>
    <row r="14" spans="1:65" x14ac:dyDescent="0.2">
      <c r="A14">
        <v>9009</v>
      </c>
      <c r="B14" t="str">
        <f t="shared" si="0"/>
        <v>A9009</v>
      </c>
      <c r="C14" t="s">
        <v>590</v>
      </c>
      <c r="D14" t="s">
        <v>527</v>
      </c>
    </row>
    <row r="15" spans="1:65" x14ac:dyDescent="0.2">
      <c r="A15">
        <v>9010</v>
      </c>
      <c r="B15" t="str">
        <f t="shared" si="0"/>
        <v>A9010</v>
      </c>
      <c r="C15" t="s">
        <v>590</v>
      </c>
      <c r="D15" t="s">
        <v>528</v>
      </c>
    </row>
    <row r="16" spans="1:65" x14ac:dyDescent="0.2">
      <c r="A16">
        <v>9011</v>
      </c>
      <c r="B16" t="str">
        <f t="shared" si="0"/>
        <v>A9011</v>
      </c>
      <c r="C16" t="s">
        <v>590</v>
      </c>
      <c r="D16" t="s">
        <v>527</v>
      </c>
    </row>
    <row r="17" spans="1:4" x14ac:dyDescent="0.2">
      <c r="A17">
        <v>9012</v>
      </c>
      <c r="B17" t="str">
        <f t="shared" si="0"/>
        <v>A9012</v>
      </c>
      <c r="C17" t="s">
        <v>590</v>
      </c>
      <c r="D17" t="s">
        <v>528</v>
      </c>
    </row>
    <row r="18" spans="1:4" x14ac:dyDescent="0.2">
      <c r="A18">
        <v>9013</v>
      </c>
      <c r="B18" t="str">
        <f t="shared" si="0"/>
        <v>A9013</v>
      </c>
      <c r="C18" t="s">
        <v>590</v>
      </c>
      <c r="D18" t="s">
        <v>529</v>
      </c>
    </row>
    <row r="19" spans="1:4" x14ac:dyDescent="0.2">
      <c r="A19">
        <v>9014</v>
      </c>
      <c r="B19" t="str">
        <f t="shared" si="0"/>
        <v>A9014</v>
      </c>
      <c r="C19" t="s">
        <v>590</v>
      </c>
      <c r="D19" t="s">
        <v>530</v>
      </c>
    </row>
    <row r="20" spans="1:4" x14ac:dyDescent="0.2">
      <c r="A20">
        <v>9015</v>
      </c>
      <c r="B20" t="str">
        <f t="shared" si="0"/>
        <v>A9015</v>
      </c>
      <c r="C20" t="s">
        <v>590</v>
      </c>
      <c r="D20" t="s">
        <v>531</v>
      </c>
    </row>
    <row r="21" spans="1:4" x14ac:dyDescent="0.2">
      <c r="A21">
        <v>9016</v>
      </c>
      <c r="B21" t="str">
        <f t="shared" si="0"/>
        <v>A9016</v>
      </c>
      <c r="C21" t="s">
        <v>590</v>
      </c>
      <c r="D21" t="s">
        <v>532</v>
      </c>
    </row>
    <row r="22" spans="1:4" x14ac:dyDescent="0.2">
      <c r="A22">
        <v>9017</v>
      </c>
      <c r="B22" t="str">
        <f t="shared" si="0"/>
        <v>A9017</v>
      </c>
      <c r="C22" t="s">
        <v>590</v>
      </c>
      <c r="D22" t="s">
        <v>533</v>
      </c>
    </row>
    <row r="23" spans="1:4" x14ac:dyDescent="0.2">
      <c r="A23">
        <v>9018</v>
      </c>
      <c r="B23" t="str">
        <f t="shared" si="0"/>
        <v>A9018</v>
      </c>
      <c r="C23" t="s">
        <v>590</v>
      </c>
      <c r="D23" t="s">
        <v>534</v>
      </c>
    </row>
    <row r="24" spans="1:4" x14ac:dyDescent="0.2">
      <c r="A24">
        <v>9019</v>
      </c>
      <c r="B24" t="str">
        <f t="shared" si="0"/>
        <v>A9019</v>
      </c>
      <c r="C24" t="s">
        <v>590</v>
      </c>
      <c r="D24" t="s">
        <v>535</v>
      </c>
    </row>
    <row r="25" spans="1:4" x14ac:dyDescent="0.2">
      <c r="A25">
        <v>9020</v>
      </c>
      <c r="B25" t="str">
        <f t="shared" si="0"/>
        <v>A9020</v>
      </c>
      <c r="C25" t="s">
        <v>590</v>
      </c>
      <c r="D25" t="s">
        <v>536</v>
      </c>
    </row>
    <row r="26" spans="1:4" x14ac:dyDescent="0.2">
      <c r="A26">
        <v>9021</v>
      </c>
      <c r="B26" t="str">
        <f t="shared" si="0"/>
        <v>A9021</v>
      </c>
      <c r="C26" t="s">
        <v>590</v>
      </c>
      <c r="D26" t="s">
        <v>537</v>
      </c>
    </row>
    <row r="27" spans="1:4" x14ac:dyDescent="0.2">
      <c r="A27">
        <v>9022</v>
      </c>
      <c r="B27" t="str">
        <f t="shared" si="0"/>
        <v>A9022</v>
      </c>
      <c r="C27" t="s">
        <v>590</v>
      </c>
      <c r="D27" t="s">
        <v>536</v>
      </c>
    </row>
    <row r="28" spans="1:4" x14ac:dyDescent="0.2">
      <c r="A28">
        <v>9023</v>
      </c>
      <c r="B28" t="str">
        <f t="shared" si="0"/>
        <v>A9023</v>
      </c>
      <c r="C28" t="s">
        <v>590</v>
      </c>
      <c r="D28" t="s">
        <v>537</v>
      </c>
    </row>
    <row r="29" spans="1:4" x14ac:dyDescent="0.2">
      <c r="A29">
        <v>9024</v>
      </c>
      <c r="B29" t="str">
        <f t="shared" si="0"/>
        <v>A9024</v>
      </c>
      <c r="C29" t="s">
        <v>590</v>
      </c>
      <c r="D29" t="s">
        <v>538</v>
      </c>
    </row>
    <row r="30" spans="1:4" x14ac:dyDescent="0.2">
      <c r="A30">
        <v>9025</v>
      </c>
      <c r="B30" t="str">
        <f t="shared" si="0"/>
        <v>A9025</v>
      </c>
      <c r="C30" t="s">
        <v>590</v>
      </c>
      <c r="D30" t="s">
        <v>539</v>
      </c>
    </row>
    <row r="31" spans="1:4" x14ac:dyDescent="0.2">
      <c r="A31">
        <v>9026</v>
      </c>
      <c r="B31" t="str">
        <f t="shared" si="0"/>
        <v>A9026</v>
      </c>
      <c r="C31" t="s">
        <v>590</v>
      </c>
      <c r="D31" t="s">
        <v>540</v>
      </c>
    </row>
    <row r="32" spans="1:4" x14ac:dyDescent="0.2">
      <c r="A32">
        <v>9027</v>
      </c>
      <c r="B32" t="str">
        <f t="shared" si="0"/>
        <v>A9027</v>
      </c>
      <c r="C32" t="s">
        <v>590</v>
      </c>
      <c r="D32" t="s">
        <v>541</v>
      </c>
    </row>
    <row r="33" spans="1:5" x14ac:dyDescent="0.2">
      <c r="A33">
        <v>9028</v>
      </c>
      <c r="B33" t="str">
        <f t="shared" si="0"/>
        <v>A9028</v>
      </c>
      <c r="C33" t="s">
        <v>590</v>
      </c>
      <c r="D33" t="s">
        <v>540</v>
      </c>
    </row>
    <row r="34" spans="1:5" x14ac:dyDescent="0.2">
      <c r="A34">
        <v>9029</v>
      </c>
      <c r="B34" t="str">
        <f t="shared" si="0"/>
        <v>A9029</v>
      </c>
      <c r="C34" t="s">
        <v>590</v>
      </c>
      <c r="D34" t="s">
        <v>542</v>
      </c>
    </row>
    <row r="35" spans="1:5" x14ac:dyDescent="0.2">
      <c r="A35">
        <v>9030</v>
      </c>
      <c r="B35" t="str">
        <f t="shared" si="0"/>
        <v>A9030</v>
      </c>
      <c r="C35" t="s">
        <v>590</v>
      </c>
      <c r="D35" t="s">
        <v>543</v>
      </c>
    </row>
    <row r="36" spans="1:5" x14ac:dyDescent="0.2">
      <c r="A36">
        <v>9031</v>
      </c>
      <c r="B36" t="str">
        <f t="shared" si="0"/>
        <v>A9031</v>
      </c>
      <c r="C36" t="s">
        <v>590</v>
      </c>
      <c r="D36" t="s">
        <v>544</v>
      </c>
    </row>
    <row r="37" spans="1:5" x14ac:dyDescent="0.2">
      <c r="A37">
        <v>9032</v>
      </c>
      <c r="B37" t="str">
        <f t="shared" si="0"/>
        <v>A9032</v>
      </c>
      <c r="C37" t="s">
        <v>590</v>
      </c>
      <c r="D37" t="s">
        <v>545</v>
      </c>
    </row>
    <row r="38" spans="1:5" x14ac:dyDescent="0.2">
      <c r="A38">
        <v>9033</v>
      </c>
      <c r="B38" t="str">
        <f t="shared" si="0"/>
        <v>A9033</v>
      </c>
      <c r="C38" t="s">
        <v>590</v>
      </c>
      <c r="D38" t="s">
        <v>545</v>
      </c>
    </row>
    <row r="39" spans="1:5" x14ac:dyDescent="0.2">
      <c r="A39">
        <v>9034</v>
      </c>
      <c r="B39" t="str">
        <f t="shared" si="0"/>
        <v>A9034</v>
      </c>
      <c r="C39" t="s">
        <v>590</v>
      </c>
      <c r="D39" t="s">
        <v>549</v>
      </c>
    </row>
    <row r="40" spans="1:5" x14ac:dyDescent="0.2">
      <c r="A40">
        <v>9035</v>
      </c>
      <c r="B40" t="str">
        <f t="shared" si="0"/>
        <v>A9035</v>
      </c>
      <c r="C40" t="s">
        <v>590</v>
      </c>
      <c r="D40" t="s">
        <v>546</v>
      </c>
    </row>
    <row r="41" spans="1:5" x14ac:dyDescent="0.2">
      <c r="A41">
        <v>9036</v>
      </c>
      <c r="B41" t="str">
        <f t="shared" si="0"/>
        <v>A9036</v>
      </c>
      <c r="C41" t="s">
        <v>590</v>
      </c>
      <c r="D41" t="s">
        <v>548</v>
      </c>
    </row>
    <row r="42" spans="1:5" x14ac:dyDescent="0.2">
      <c r="A42">
        <v>9037</v>
      </c>
      <c r="B42" t="str">
        <f t="shared" si="0"/>
        <v>A9037</v>
      </c>
      <c r="C42" t="s">
        <v>590</v>
      </c>
      <c r="D42" t="s">
        <v>712</v>
      </c>
      <c r="E42" t="s">
        <v>1197</v>
      </c>
    </row>
    <row r="43" spans="1:5" x14ac:dyDescent="0.2">
      <c r="A43">
        <v>9038</v>
      </c>
      <c r="B43" t="str">
        <f t="shared" si="0"/>
        <v>A9038</v>
      </c>
      <c r="C43" t="s">
        <v>590</v>
      </c>
      <c r="D43" t="s">
        <v>1194</v>
      </c>
      <c r="E43" t="s">
        <v>1195</v>
      </c>
    </row>
    <row r="44" spans="1:5" x14ac:dyDescent="0.2">
      <c r="A44">
        <v>9039</v>
      </c>
      <c r="B44" t="str">
        <f t="shared" si="0"/>
        <v>A9039</v>
      </c>
      <c r="C44" t="s">
        <v>590</v>
      </c>
      <c r="D44" t="s">
        <v>1199</v>
      </c>
      <c r="E44" t="s">
        <v>1198</v>
      </c>
    </row>
    <row r="45" spans="1:5" x14ac:dyDescent="0.2">
      <c r="A45">
        <v>9040</v>
      </c>
      <c r="B45" t="str">
        <f t="shared" si="0"/>
        <v>A9040</v>
      </c>
    </row>
    <row r="46" spans="1:5" x14ac:dyDescent="0.2">
      <c r="A46">
        <v>9041</v>
      </c>
      <c r="B46" t="str">
        <f t="shared" si="0"/>
        <v>A9041</v>
      </c>
    </row>
    <row r="47" spans="1:5" x14ac:dyDescent="0.2">
      <c r="A47">
        <v>9042</v>
      </c>
      <c r="B47" t="str">
        <f t="shared" si="0"/>
        <v>A9042</v>
      </c>
    </row>
    <row r="48" spans="1:5" x14ac:dyDescent="0.2">
      <c r="A48">
        <v>9043</v>
      </c>
      <c r="B48" t="str">
        <f t="shared" si="0"/>
        <v>A9043</v>
      </c>
    </row>
    <row r="49" spans="1:2" x14ac:dyDescent="0.2">
      <c r="A49">
        <v>9044</v>
      </c>
      <c r="B49" t="str">
        <f t="shared" si="0"/>
        <v>A9044</v>
      </c>
    </row>
    <row r="50" spans="1:2" x14ac:dyDescent="0.2">
      <c r="A50">
        <v>9045</v>
      </c>
      <c r="B50" t="str">
        <f t="shared" si="0"/>
        <v>A9045</v>
      </c>
    </row>
    <row r="51" spans="1:2" x14ac:dyDescent="0.2">
      <c r="A51">
        <v>9046</v>
      </c>
      <c r="B51" t="str">
        <f t="shared" si="0"/>
        <v>A9046</v>
      </c>
    </row>
    <row r="52" spans="1:2" x14ac:dyDescent="0.2">
      <c r="A52">
        <v>9047</v>
      </c>
      <c r="B52" t="str">
        <f t="shared" si="0"/>
        <v>A9047</v>
      </c>
    </row>
    <row r="53" spans="1:2" x14ac:dyDescent="0.2">
      <c r="A53">
        <v>9048</v>
      </c>
      <c r="B53" t="str">
        <f t="shared" si="0"/>
        <v>A9048</v>
      </c>
    </row>
    <row r="54" spans="1:2" x14ac:dyDescent="0.2">
      <c r="A54">
        <v>9049</v>
      </c>
      <c r="B54" t="str">
        <f t="shared" si="0"/>
        <v>A9049</v>
      </c>
    </row>
    <row r="55" spans="1:2" x14ac:dyDescent="0.2">
      <c r="A55">
        <v>9050</v>
      </c>
      <c r="B55" t="str">
        <f t="shared" si="0"/>
        <v>A9050</v>
      </c>
    </row>
    <row r="56" spans="1:2" x14ac:dyDescent="0.2">
      <c r="A56">
        <v>9051</v>
      </c>
      <c r="B56" t="str">
        <f t="shared" si="0"/>
        <v>A9051</v>
      </c>
    </row>
    <row r="57" spans="1:2" x14ac:dyDescent="0.2">
      <c r="A57">
        <v>9052</v>
      </c>
      <c r="B57" t="str">
        <f t="shared" si="0"/>
        <v>A9052</v>
      </c>
    </row>
    <row r="58" spans="1:2" x14ac:dyDescent="0.2">
      <c r="A58">
        <v>9053</v>
      </c>
      <c r="B58" t="str">
        <f t="shared" si="0"/>
        <v>A9053</v>
      </c>
    </row>
    <row r="59" spans="1:2" x14ac:dyDescent="0.2">
      <c r="A59">
        <v>9054</v>
      </c>
      <c r="B59" t="str">
        <f t="shared" si="0"/>
        <v>A9054</v>
      </c>
    </row>
    <row r="60" spans="1:2" x14ac:dyDescent="0.2">
      <c r="A60">
        <v>9055</v>
      </c>
      <c r="B60" t="str">
        <f t="shared" si="0"/>
        <v>A9055</v>
      </c>
    </row>
    <row r="61" spans="1:2" x14ac:dyDescent="0.2">
      <c r="A61">
        <v>9056</v>
      </c>
      <c r="B61" t="str">
        <f t="shared" si="0"/>
        <v>A9056</v>
      </c>
    </row>
    <row r="62" spans="1:2" x14ac:dyDescent="0.2">
      <c r="A62">
        <v>9057</v>
      </c>
      <c r="B62" t="str">
        <f t="shared" si="0"/>
        <v>A9057</v>
      </c>
    </row>
    <row r="63" spans="1:2" x14ac:dyDescent="0.2">
      <c r="A63">
        <v>9058</v>
      </c>
      <c r="B63" t="str">
        <f t="shared" si="0"/>
        <v>A9058</v>
      </c>
    </row>
    <row r="64" spans="1:2" x14ac:dyDescent="0.2">
      <c r="A64">
        <v>9059</v>
      </c>
      <c r="B64" t="str">
        <f t="shared" si="0"/>
        <v>A9059</v>
      </c>
    </row>
    <row r="65" spans="1:2" x14ac:dyDescent="0.2">
      <c r="A65">
        <v>9060</v>
      </c>
      <c r="B65" t="str">
        <f t="shared" si="0"/>
        <v>A9060</v>
      </c>
    </row>
    <row r="66" spans="1:2" x14ac:dyDescent="0.2">
      <c r="A66">
        <v>9061</v>
      </c>
      <c r="B66" t="str">
        <f t="shared" ref="B66:B76" si="1">"A"&amp;TEXT(A66,"0000")</f>
        <v>A9061</v>
      </c>
    </row>
    <row r="67" spans="1:2" x14ac:dyDescent="0.2">
      <c r="A67">
        <v>9062</v>
      </c>
      <c r="B67" t="str">
        <f t="shared" si="1"/>
        <v>A9062</v>
      </c>
    </row>
    <row r="68" spans="1:2" x14ac:dyDescent="0.2">
      <c r="A68">
        <v>9063</v>
      </c>
      <c r="B68" t="str">
        <f t="shared" si="1"/>
        <v>A9063</v>
      </c>
    </row>
    <row r="69" spans="1:2" x14ac:dyDescent="0.2">
      <c r="A69">
        <v>9064</v>
      </c>
      <c r="B69" t="str">
        <f t="shared" si="1"/>
        <v>A9064</v>
      </c>
    </row>
    <row r="70" spans="1:2" x14ac:dyDescent="0.2">
      <c r="A70">
        <v>9065</v>
      </c>
      <c r="B70" t="str">
        <f t="shared" si="1"/>
        <v>A9065</v>
      </c>
    </row>
    <row r="71" spans="1:2" x14ac:dyDescent="0.2">
      <c r="A71">
        <v>9066</v>
      </c>
      <c r="B71" t="str">
        <f t="shared" si="1"/>
        <v>A9066</v>
      </c>
    </row>
    <row r="72" spans="1:2" x14ac:dyDescent="0.2">
      <c r="A72">
        <v>9067</v>
      </c>
      <c r="B72" t="str">
        <f t="shared" si="1"/>
        <v>A9067</v>
      </c>
    </row>
    <row r="73" spans="1:2" x14ac:dyDescent="0.2">
      <c r="A73">
        <v>9068</v>
      </c>
      <c r="B73" t="str">
        <f t="shared" si="1"/>
        <v>A9068</v>
      </c>
    </row>
    <row r="74" spans="1:2" x14ac:dyDescent="0.2">
      <c r="A74">
        <v>9069</v>
      </c>
      <c r="B74" t="str">
        <f t="shared" si="1"/>
        <v>A9069</v>
      </c>
    </row>
    <row r="75" spans="1:2" x14ac:dyDescent="0.2">
      <c r="A75">
        <v>9070</v>
      </c>
      <c r="B75" t="str">
        <f t="shared" si="1"/>
        <v>A9070</v>
      </c>
    </row>
    <row r="76" spans="1:2" x14ac:dyDescent="0.2">
      <c r="A76">
        <v>9071</v>
      </c>
      <c r="B76" t="str">
        <f t="shared" si="1"/>
        <v>A9071</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517"/>
  <sheetViews>
    <sheetView workbookViewId="0">
      <selection activeCell="D28" sqref="D28"/>
    </sheetView>
  </sheetViews>
  <sheetFormatPr defaultRowHeight="13" x14ac:dyDescent="0.2"/>
  <cols>
    <col min="3" max="3" width="26.36328125" customWidth="1"/>
    <col min="4" max="4" width="102.6328125" bestFit="1" customWidth="1"/>
  </cols>
  <sheetData>
    <row r="3" spans="1:9" x14ac:dyDescent="0.2">
      <c r="F3" s="2" t="s">
        <v>43</v>
      </c>
      <c r="G3" s="2"/>
      <c r="H3" s="2"/>
      <c r="I3" s="2"/>
    </row>
    <row r="4" spans="1:9" x14ac:dyDescent="0.2">
      <c r="B4" t="s">
        <v>5</v>
      </c>
      <c r="C4" t="s">
        <v>41</v>
      </c>
      <c r="D4" t="s">
        <v>42</v>
      </c>
      <c r="E4" t="s">
        <v>14</v>
      </c>
      <c r="F4" t="s">
        <v>44</v>
      </c>
      <c r="G4" t="s">
        <v>45</v>
      </c>
      <c r="H4" t="s">
        <v>46</v>
      </c>
      <c r="I4" t="s">
        <v>47</v>
      </c>
    </row>
    <row r="5" spans="1:9" x14ac:dyDescent="0.2">
      <c r="A5">
        <v>1</v>
      </c>
      <c r="B5" t="str">
        <f>"B"&amp;TEXT(A5,"0000")</f>
        <v>B0001</v>
      </c>
      <c r="C5" t="s">
        <v>172</v>
      </c>
      <c r="D5" t="s">
        <v>173</v>
      </c>
      <c r="E5" s="3"/>
    </row>
    <row r="6" spans="1:9" x14ac:dyDescent="0.2">
      <c r="A6">
        <v>2</v>
      </c>
      <c r="B6" t="str">
        <f t="shared" ref="B6:B69" si="0">"B"&amp;TEXT(A6,"0000")</f>
        <v>B0002</v>
      </c>
      <c r="C6" t="s">
        <v>174</v>
      </c>
      <c r="D6" t="s">
        <v>175</v>
      </c>
      <c r="E6" s="3"/>
    </row>
    <row r="7" spans="1:9" x14ac:dyDescent="0.2">
      <c r="A7">
        <v>3</v>
      </c>
      <c r="B7" t="str">
        <f t="shared" si="0"/>
        <v>B0003</v>
      </c>
      <c r="C7" t="s">
        <v>141</v>
      </c>
      <c r="D7" t="s">
        <v>176</v>
      </c>
      <c r="E7" s="3"/>
    </row>
    <row r="8" spans="1:9" x14ac:dyDescent="0.2">
      <c r="A8">
        <v>4</v>
      </c>
      <c r="B8" t="str">
        <f t="shared" si="0"/>
        <v>B0004</v>
      </c>
      <c r="C8" t="s">
        <v>142</v>
      </c>
      <c r="D8" t="s">
        <v>177</v>
      </c>
      <c r="E8" s="3"/>
    </row>
    <row r="9" spans="1:9" x14ac:dyDescent="0.2">
      <c r="A9">
        <v>5</v>
      </c>
      <c r="B9" t="str">
        <f t="shared" si="0"/>
        <v>B0005</v>
      </c>
      <c r="C9" t="s">
        <v>143</v>
      </c>
      <c r="D9" t="s">
        <v>179</v>
      </c>
      <c r="E9" s="3"/>
    </row>
    <row r="10" spans="1:9" x14ac:dyDescent="0.2">
      <c r="A10">
        <v>6</v>
      </c>
      <c r="B10" t="str">
        <f t="shared" si="0"/>
        <v>B0006</v>
      </c>
      <c r="C10" t="s">
        <v>144</v>
      </c>
      <c r="D10" t="s">
        <v>168</v>
      </c>
      <c r="E10" s="3"/>
    </row>
    <row r="11" spans="1:9" x14ac:dyDescent="0.2">
      <c r="A11">
        <v>7</v>
      </c>
      <c r="B11" t="str">
        <f t="shared" si="0"/>
        <v>B0007</v>
      </c>
      <c r="C11" t="s">
        <v>145</v>
      </c>
      <c r="D11" t="s">
        <v>169</v>
      </c>
      <c r="E11" s="3"/>
    </row>
    <row r="12" spans="1:9" x14ac:dyDescent="0.2">
      <c r="A12">
        <v>8</v>
      </c>
      <c r="B12" t="str">
        <f t="shared" si="0"/>
        <v>B0008</v>
      </c>
      <c r="C12" t="s">
        <v>146</v>
      </c>
      <c r="D12" t="s">
        <v>170</v>
      </c>
      <c r="E12" s="3"/>
    </row>
    <row r="13" spans="1:9" x14ac:dyDescent="0.2">
      <c r="A13">
        <v>9</v>
      </c>
      <c r="B13" t="str">
        <f t="shared" si="0"/>
        <v>B0009</v>
      </c>
      <c r="C13" t="s">
        <v>147</v>
      </c>
      <c r="D13" t="s">
        <v>171</v>
      </c>
      <c r="E13" s="3"/>
    </row>
    <row r="14" spans="1:9" x14ac:dyDescent="0.2">
      <c r="A14">
        <v>10</v>
      </c>
      <c r="B14" t="str">
        <f t="shared" si="0"/>
        <v>B0010</v>
      </c>
      <c r="C14" t="s">
        <v>163</v>
      </c>
      <c r="D14" t="s">
        <v>162</v>
      </c>
      <c r="E14" s="3"/>
    </row>
    <row r="15" spans="1:9" x14ac:dyDescent="0.2">
      <c r="A15">
        <v>11</v>
      </c>
      <c r="B15" t="str">
        <f t="shared" si="0"/>
        <v>B0011</v>
      </c>
      <c r="C15" t="s">
        <v>189</v>
      </c>
      <c r="D15" t="s">
        <v>164</v>
      </c>
      <c r="E15" s="3"/>
    </row>
    <row r="16" spans="1:9" x14ac:dyDescent="0.2">
      <c r="A16">
        <v>12</v>
      </c>
      <c r="B16" t="str">
        <f t="shared" si="0"/>
        <v>B0012</v>
      </c>
      <c r="C16" t="s">
        <v>190</v>
      </c>
      <c r="D16" t="s">
        <v>187</v>
      </c>
      <c r="E16" s="3"/>
    </row>
    <row r="17" spans="1:5" x14ac:dyDescent="0.2">
      <c r="A17">
        <v>13</v>
      </c>
      <c r="B17" t="str">
        <f t="shared" si="0"/>
        <v>B0013</v>
      </c>
      <c r="C17" t="s">
        <v>191</v>
      </c>
      <c r="D17" t="s">
        <v>188</v>
      </c>
      <c r="E17" s="3"/>
    </row>
    <row r="18" spans="1:5" x14ac:dyDescent="0.2">
      <c r="A18">
        <v>14</v>
      </c>
      <c r="B18" t="str">
        <f t="shared" si="0"/>
        <v>B0014</v>
      </c>
      <c r="C18" t="s">
        <v>148</v>
      </c>
      <c r="D18" t="s">
        <v>192</v>
      </c>
      <c r="E18" s="3"/>
    </row>
    <row r="19" spans="1:5" x14ac:dyDescent="0.2">
      <c r="A19">
        <v>15</v>
      </c>
      <c r="B19" t="str">
        <f t="shared" si="0"/>
        <v>B0015</v>
      </c>
      <c r="C19" t="s">
        <v>149</v>
      </c>
      <c r="D19" t="s">
        <v>160</v>
      </c>
      <c r="E19" s="3"/>
    </row>
    <row r="20" spans="1:5" x14ac:dyDescent="0.2">
      <c r="A20">
        <v>16</v>
      </c>
      <c r="B20" t="str">
        <f t="shared" si="0"/>
        <v>B0016</v>
      </c>
      <c r="C20" t="s">
        <v>150</v>
      </c>
      <c r="D20" t="s">
        <v>161</v>
      </c>
      <c r="E20" s="3"/>
    </row>
    <row r="21" spans="1:5" x14ac:dyDescent="0.2">
      <c r="A21">
        <v>17</v>
      </c>
      <c r="B21" t="str">
        <f t="shared" si="0"/>
        <v>B0017</v>
      </c>
      <c r="C21" t="s">
        <v>151</v>
      </c>
      <c r="D21" t="s">
        <v>159</v>
      </c>
      <c r="E21" s="3"/>
    </row>
    <row r="22" spans="1:5" x14ac:dyDescent="0.2">
      <c r="A22">
        <v>18</v>
      </c>
      <c r="B22" t="str">
        <f t="shared" si="0"/>
        <v>B0018</v>
      </c>
      <c r="C22" t="s">
        <v>152</v>
      </c>
      <c r="D22" t="s">
        <v>202</v>
      </c>
      <c r="E22" s="3"/>
    </row>
    <row r="23" spans="1:5" x14ac:dyDescent="0.2">
      <c r="A23">
        <v>19</v>
      </c>
      <c r="B23" t="str">
        <f t="shared" si="0"/>
        <v>B0019</v>
      </c>
      <c r="C23" t="s">
        <v>153</v>
      </c>
      <c r="D23" t="s">
        <v>186</v>
      </c>
      <c r="E23" s="3"/>
    </row>
    <row r="24" spans="1:5" x14ac:dyDescent="0.2">
      <c r="A24">
        <v>20</v>
      </c>
      <c r="B24" t="str">
        <f t="shared" si="0"/>
        <v>B0020</v>
      </c>
      <c r="C24" t="s">
        <v>154</v>
      </c>
      <c r="D24" t="s">
        <v>165</v>
      </c>
      <c r="E24" s="3"/>
    </row>
    <row r="25" spans="1:5" x14ac:dyDescent="0.2">
      <c r="A25">
        <v>21</v>
      </c>
      <c r="B25" t="str">
        <f t="shared" si="0"/>
        <v>B0021</v>
      </c>
      <c r="C25" t="s">
        <v>196</v>
      </c>
      <c r="D25" t="s">
        <v>587</v>
      </c>
      <c r="E25" s="3"/>
    </row>
    <row r="26" spans="1:5" x14ac:dyDescent="0.2">
      <c r="A26">
        <v>22</v>
      </c>
      <c r="B26" t="str">
        <f t="shared" si="0"/>
        <v>B0022</v>
      </c>
      <c r="C26" t="s">
        <v>197</v>
      </c>
      <c r="D26" t="s">
        <v>588</v>
      </c>
      <c r="E26" s="3"/>
    </row>
    <row r="27" spans="1:5" x14ac:dyDescent="0.2">
      <c r="A27">
        <v>23</v>
      </c>
      <c r="B27" t="str">
        <f t="shared" si="0"/>
        <v>B0023</v>
      </c>
      <c r="C27" t="s">
        <v>155</v>
      </c>
      <c r="D27" t="s">
        <v>178</v>
      </c>
      <c r="E27" s="3"/>
    </row>
    <row r="28" spans="1:5" x14ac:dyDescent="0.2">
      <c r="A28">
        <v>24</v>
      </c>
      <c r="B28" t="str">
        <f t="shared" si="0"/>
        <v>B0024</v>
      </c>
      <c r="C28" t="s">
        <v>156</v>
      </c>
      <c r="D28" t="s">
        <v>194</v>
      </c>
      <c r="E28" s="3"/>
    </row>
    <row r="29" spans="1:5" x14ac:dyDescent="0.2">
      <c r="A29">
        <v>25</v>
      </c>
      <c r="B29" t="str">
        <f t="shared" si="0"/>
        <v>B0025</v>
      </c>
      <c r="C29" t="s">
        <v>181</v>
      </c>
      <c r="D29" t="s">
        <v>193</v>
      </c>
      <c r="E29" s="3"/>
    </row>
    <row r="30" spans="1:5" x14ac:dyDescent="0.2">
      <c r="A30">
        <v>26</v>
      </c>
      <c r="B30" t="str">
        <f t="shared" si="0"/>
        <v>B0026</v>
      </c>
      <c r="C30" t="s">
        <v>180</v>
      </c>
      <c r="D30" t="s">
        <v>198</v>
      </c>
      <c r="E30" s="3"/>
    </row>
    <row r="31" spans="1:5" x14ac:dyDescent="0.2">
      <c r="A31">
        <v>27</v>
      </c>
      <c r="B31" t="str">
        <f t="shared" si="0"/>
        <v>B0027</v>
      </c>
      <c r="C31" t="s">
        <v>199</v>
      </c>
      <c r="D31" t="s">
        <v>200</v>
      </c>
      <c r="E31" s="3"/>
    </row>
    <row r="32" spans="1:5" x14ac:dyDescent="0.2">
      <c r="A32">
        <v>28</v>
      </c>
      <c r="B32" t="str">
        <f t="shared" si="0"/>
        <v>B0028</v>
      </c>
      <c r="C32" t="s">
        <v>182</v>
      </c>
      <c r="D32" t="s">
        <v>183</v>
      </c>
      <c r="E32" s="3"/>
    </row>
    <row r="33" spans="1:5" x14ac:dyDescent="0.2">
      <c r="A33">
        <v>29</v>
      </c>
      <c r="B33" t="str">
        <f t="shared" si="0"/>
        <v>B0029</v>
      </c>
      <c r="C33" t="s">
        <v>157</v>
      </c>
      <c r="D33" t="s">
        <v>195</v>
      </c>
      <c r="E33" s="3"/>
    </row>
    <row r="34" spans="1:5" x14ac:dyDescent="0.2">
      <c r="A34">
        <v>30</v>
      </c>
      <c r="B34" t="str">
        <f t="shared" si="0"/>
        <v>B0030</v>
      </c>
      <c r="C34" t="s">
        <v>158</v>
      </c>
      <c r="D34" t="s">
        <v>184</v>
      </c>
      <c r="E34" s="3"/>
    </row>
    <row r="35" spans="1:5" x14ac:dyDescent="0.2">
      <c r="A35">
        <v>31</v>
      </c>
      <c r="B35" t="str">
        <f t="shared" si="0"/>
        <v>B0031</v>
      </c>
      <c r="C35" t="s">
        <v>167</v>
      </c>
      <c r="D35" t="s">
        <v>185</v>
      </c>
      <c r="E35" s="3"/>
    </row>
    <row r="36" spans="1:5" x14ac:dyDescent="0.2">
      <c r="A36">
        <v>32</v>
      </c>
      <c r="B36" t="str">
        <f t="shared" si="0"/>
        <v>B0032</v>
      </c>
      <c r="C36" t="s">
        <v>166</v>
      </c>
      <c r="D36" t="s">
        <v>201</v>
      </c>
      <c r="E36" s="3"/>
    </row>
    <row r="37" spans="1:5" x14ac:dyDescent="0.2">
      <c r="A37">
        <v>33</v>
      </c>
      <c r="B37" t="str">
        <f t="shared" si="0"/>
        <v>B0033</v>
      </c>
      <c r="C37" t="s">
        <v>306</v>
      </c>
      <c r="D37" t="s">
        <v>307</v>
      </c>
      <c r="E37" s="3"/>
    </row>
    <row r="38" spans="1:5" x14ac:dyDescent="0.2">
      <c r="A38">
        <v>34</v>
      </c>
      <c r="B38" t="str">
        <f t="shared" si="0"/>
        <v>B0034</v>
      </c>
      <c r="D38" t="s">
        <v>633</v>
      </c>
      <c r="E38" s="3"/>
    </row>
    <row r="39" spans="1:5" x14ac:dyDescent="0.2">
      <c r="A39">
        <v>35</v>
      </c>
      <c r="B39" t="str">
        <f t="shared" si="0"/>
        <v>B0035</v>
      </c>
      <c r="D39" t="s">
        <v>633</v>
      </c>
      <c r="E39" s="3"/>
    </row>
    <row r="40" spans="1:5" x14ac:dyDescent="0.2">
      <c r="A40">
        <v>36</v>
      </c>
      <c r="B40" t="str">
        <f t="shared" si="0"/>
        <v>B0036</v>
      </c>
      <c r="D40" t="s">
        <v>633</v>
      </c>
      <c r="E40" s="3"/>
    </row>
    <row r="41" spans="1:5" x14ac:dyDescent="0.2">
      <c r="A41">
        <v>37</v>
      </c>
      <c r="B41" t="str">
        <f t="shared" si="0"/>
        <v>B0037</v>
      </c>
      <c r="D41" t="s">
        <v>633</v>
      </c>
      <c r="E41" s="3"/>
    </row>
    <row r="42" spans="1:5" x14ac:dyDescent="0.2">
      <c r="A42">
        <v>38</v>
      </c>
      <c r="B42" t="str">
        <f t="shared" si="0"/>
        <v>B0038</v>
      </c>
      <c r="D42" t="s">
        <v>633</v>
      </c>
      <c r="E42" s="3"/>
    </row>
    <row r="43" spans="1:5" x14ac:dyDescent="0.2">
      <c r="A43">
        <v>39</v>
      </c>
      <c r="B43" t="str">
        <f t="shared" si="0"/>
        <v>B0039</v>
      </c>
      <c r="D43" t="s">
        <v>633</v>
      </c>
      <c r="E43" s="3"/>
    </row>
    <row r="44" spans="1:5" x14ac:dyDescent="0.2">
      <c r="A44">
        <v>40</v>
      </c>
      <c r="B44" t="str">
        <f t="shared" si="0"/>
        <v>B0040</v>
      </c>
      <c r="D44" t="s">
        <v>633</v>
      </c>
      <c r="E44" s="3"/>
    </row>
    <row r="45" spans="1:5" x14ac:dyDescent="0.2">
      <c r="A45">
        <v>41</v>
      </c>
      <c r="B45" t="str">
        <f t="shared" si="0"/>
        <v>B0041</v>
      </c>
      <c r="D45" t="s">
        <v>633</v>
      </c>
      <c r="E45" s="3"/>
    </row>
    <row r="46" spans="1:5" x14ac:dyDescent="0.2">
      <c r="A46">
        <v>42</v>
      </c>
      <c r="B46" t="str">
        <f t="shared" si="0"/>
        <v>B0042</v>
      </c>
      <c r="D46" t="s">
        <v>633</v>
      </c>
      <c r="E46" s="3"/>
    </row>
    <row r="47" spans="1:5" x14ac:dyDescent="0.2">
      <c r="A47">
        <v>43</v>
      </c>
      <c r="B47" t="str">
        <f t="shared" si="0"/>
        <v>B0043</v>
      </c>
      <c r="D47" t="s">
        <v>633</v>
      </c>
    </row>
    <row r="48" spans="1:5" x14ac:dyDescent="0.2">
      <c r="A48">
        <v>44</v>
      </c>
      <c r="B48" t="str">
        <f t="shared" si="0"/>
        <v>B0044</v>
      </c>
      <c r="D48" t="s">
        <v>633</v>
      </c>
    </row>
    <row r="49" spans="1:4" x14ac:dyDescent="0.2">
      <c r="A49">
        <v>45</v>
      </c>
      <c r="B49" t="str">
        <f t="shared" si="0"/>
        <v>B0045</v>
      </c>
      <c r="D49" t="s">
        <v>633</v>
      </c>
    </row>
    <row r="50" spans="1:4" x14ac:dyDescent="0.2">
      <c r="A50">
        <v>46</v>
      </c>
      <c r="B50" t="str">
        <f t="shared" si="0"/>
        <v>B0046</v>
      </c>
      <c r="D50" t="s">
        <v>633</v>
      </c>
    </row>
    <row r="51" spans="1:4" x14ac:dyDescent="0.2">
      <c r="A51">
        <v>47</v>
      </c>
      <c r="B51" t="str">
        <f t="shared" si="0"/>
        <v>B0047</v>
      </c>
      <c r="D51" t="s">
        <v>633</v>
      </c>
    </row>
    <row r="52" spans="1:4" x14ac:dyDescent="0.2">
      <c r="A52">
        <v>48</v>
      </c>
      <c r="B52" t="str">
        <f t="shared" si="0"/>
        <v>B0048</v>
      </c>
      <c r="D52" t="s">
        <v>633</v>
      </c>
    </row>
    <row r="53" spans="1:4" x14ac:dyDescent="0.2">
      <c r="A53">
        <v>49</v>
      </c>
      <c r="B53" t="str">
        <f t="shared" si="0"/>
        <v>B0049</v>
      </c>
      <c r="D53" t="s">
        <v>633</v>
      </c>
    </row>
    <row r="54" spans="1:4" x14ac:dyDescent="0.2">
      <c r="A54">
        <v>50</v>
      </c>
      <c r="B54" t="str">
        <f t="shared" si="0"/>
        <v>B0050</v>
      </c>
      <c r="D54" t="s">
        <v>633</v>
      </c>
    </row>
    <row r="55" spans="1:4" x14ac:dyDescent="0.2">
      <c r="A55">
        <v>51</v>
      </c>
      <c r="B55" t="str">
        <f t="shared" si="0"/>
        <v>B0051</v>
      </c>
      <c r="D55" t="s">
        <v>633</v>
      </c>
    </row>
    <row r="56" spans="1:4" x14ac:dyDescent="0.2">
      <c r="A56">
        <v>52</v>
      </c>
      <c r="B56" t="str">
        <f t="shared" si="0"/>
        <v>B0052</v>
      </c>
      <c r="D56" t="s">
        <v>633</v>
      </c>
    </row>
    <row r="57" spans="1:4" x14ac:dyDescent="0.2">
      <c r="A57">
        <v>53</v>
      </c>
      <c r="B57" t="str">
        <f t="shared" si="0"/>
        <v>B0053</v>
      </c>
      <c r="D57" t="s">
        <v>633</v>
      </c>
    </row>
    <row r="58" spans="1:4" x14ac:dyDescent="0.2">
      <c r="A58">
        <v>54</v>
      </c>
      <c r="B58" t="str">
        <f t="shared" si="0"/>
        <v>B0054</v>
      </c>
      <c r="D58" t="s">
        <v>633</v>
      </c>
    </row>
    <row r="59" spans="1:4" x14ac:dyDescent="0.2">
      <c r="A59">
        <v>55</v>
      </c>
      <c r="B59" t="str">
        <f t="shared" si="0"/>
        <v>B0055</v>
      </c>
      <c r="D59" t="s">
        <v>633</v>
      </c>
    </row>
    <row r="60" spans="1:4" x14ac:dyDescent="0.2">
      <c r="A60">
        <v>56</v>
      </c>
      <c r="B60" t="str">
        <f t="shared" si="0"/>
        <v>B0056</v>
      </c>
      <c r="D60" t="s">
        <v>633</v>
      </c>
    </row>
    <row r="61" spans="1:4" x14ac:dyDescent="0.2">
      <c r="A61">
        <v>57</v>
      </c>
      <c r="B61" t="str">
        <f t="shared" si="0"/>
        <v>B0057</v>
      </c>
      <c r="D61" t="s">
        <v>633</v>
      </c>
    </row>
    <row r="62" spans="1:4" x14ac:dyDescent="0.2">
      <c r="A62">
        <v>58</v>
      </c>
      <c r="B62" t="str">
        <f t="shared" si="0"/>
        <v>B0058</v>
      </c>
      <c r="D62" t="s">
        <v>633</v>
      </c>
    </row>
    <row r="63" spans="1:4" x14ac:dyDescent="0.2">
      <c r="A63">
        <v>59</v>
      </c>
      <c r="B63" t="str">
        <f t="shared" si="0"/>
        <v>B0059</v>
      </c>
      <c r="D63" t="s">
        <v>633</v>
      </c>
    </row>
    <row r="64" spans="1:4" x14ac:dyDescent="0.2">
      <c r="A64">
        <v>60</v>
      </c>
      <c r="B64" t="str">
        <f t="shared" si="0"/>
        <v>B0060</v>
      </c>
      <c r="D64" t="s">
        <v>633</v>
      </c>
    </row>
    <row r="65" spans="1:4" x14ac:dyDescent="0.2">
      <c r="A65">
        <v>61</v>
      </c>
      <c r="B65" t="str">
        <f t="shared" si="0"/>
        <v>B0061</v>
      </c>
      <c r="D65" t="s">
        <v>633</v>
      </c>
    </row>
    <row r="66" spans="1:4" x14ac:dyDescent="0.2">
      <c r="A66">
        <v>62</v>
      </c>
      <c r="B66" t="str">
        <f t="shared" si="0"/>
        <v>B0062</v>
      </c>
      <c r="D66" t="s">
        <v>633</v>
      </c>
    </row>
    <row r="67" spans="1:4" x14ac:dyDescent="0.2">
      <c r="A67">
        <v>63</v>
      </c>
      <c r="B67" t="str">
        <f t="shared" si="0"/>
        <v>B0063</v>
      </c>
      <c r="D67" t="s">
        <v>633</v>
      </c>
    </row>
    <row r="68" spans="1:4" x14ac:dyDescent="0.2">
      <c r="A68">
        <v>64</v>
      </c>
      <c r="B68" t="str">
        <f t="shared" si="0"/>
        <v>B0064</v>
      </c>
      <c r="D68" t="s">
        <v>633</v>
      </c>
    </row>
    <row r="69" spans="1:4" x14ac:dyDescent="0.2">
      <c r="A69">
        <v>65</v>
      </c>
      <c r="B69" t="str">
        <f t="shared" si="0"/>
        <v>B0065</v>
      </c>
      <c r="D69" t="s">
        <v>633</v>
      </c>
    </row>
    <row r="70" spans="1:4" x14ac:dyDescent="0.2">
      <c r="A70">
        <v>66</v>
      </c>
      <c r="B70" t="str">
        <f t="shared" ref="B70:B133" si="1">"B"&amp;TEXT(A70,"0000")</f>
        <v>B0066</v>
      </c>
      <c r="D70" t="s">
        <v>633</v>
      </c>
    </row>
    <row r="71" spans="1:4" x14ac:dyDescent="0.2">
      <c r="A71">
        <v>67</v>
      </c>
      <c r="B71" t="str">
        <f t="shared" si="1"/>
        <v>B0067</v>
      </c>
      <c r="D71" t="s">
        <v>633</v>
      </c>
    </row>
    <row r="72" spans="1:4" x14ac:dyDescent="0.2">
      <c r="A72">
        <v>68</v>
      </c>
      <c r="B72" t="str">
        <f t="shared" si="1"/>
        <v>B0068</v>
      </c>
      <c r="D72" t="s">
        <v>633</v>
      </c>
    </row>
    <row r="73" spans="1:4" x14ac:dyDescent="0.2">
      <c r="A73">
        <v>69</v>
      </c>
      <c r="B73" t="str">
        <f t="shared" si="1"/>
        <v>B0069</v>
      </c>
      <c r="D73" t="s">
        <v>633</v>
      </c>
    </row>
    <row r="74" spans="1:4" x14ac:dyDescent="0.2">
      <c r="A74">
        <v>70</v>
      </c>
      <c r="B74" t="str">
        <f t="shared" si="1"/>
        <v>B0070</v>
      </c>
      <c r="D74" t="s">
        <v>633</v>
      </c>
    </row>
    <row r="75" spans="1:4" x14ac:dyDescent="0.2">
      <c r="A75">
        <v>71</v>
      </c>
      <c r="B75" t="str">
        <f t="shared" si="1"/>
        <v>B0071</v>
      </c>
      <c r="D75" t="s">
        <v>633</v>
      </c>
    </row>
    <row r="76" spans="1:4" x14ac:dyDescent="0.2">
      <c r="A76">
        <v>72</v>
      </c>
      <c r="B76" t="str">
        <f t="shared" si="1"/>
        <v>B0072</v>
      </c>
      <c r="D76" t="s">
        <v>633</v>
      </c>
    </row>
    <row r="77" spans="1:4" x14ac:dyDescent="0.2">
      <c r="A77">
        <v>73</v>
      </c>
      <c r="B77" t="str">
        <f t="shared" si="1"/>
        <v>B0073</v>
      </c>
      <c r="D77" t="s">
        <v>633</v>
      </c>
    </row>
    <row r="78" spans="1:4" x14ac:dyDescent="0.2">
      <c r="A78">
        <v>74</v>
      </c>
      <c r="B78" t="str">
        <f t="shared" si="1"/>
        <v>B0074</v>
      </c>
      <c r="D78" t="s">
        <v>633</v>
      </c>
    </row>
    <row r="79" spans="1:4" x14ac:dyDescent="0.2">
      <c r="A79">
        <v>75</v>
      </c>
      <c r="B79" t="str">
        <f t="shared" si="1"/>
        <v>B0075</v>
      </c>
      <c r="D79" t="s">
        <v>633</v>
      </c>
    </row>
    <row r="80" spans="1:4" x14ac:dyDescent="0.2">
      <c r="A80">
        <v>76</v>
      </c>
      <c r="B80" t="str">
        <f t="shared" si="1"/>
        <v>B0076</v>
      </c>
      <c r="D80" t="s">
        <v>633</v>
      </c>
    </row>
    <row r="81" spans="1:4" x14ac:dyDescent="0.2">
      <c r="A81">
        <v>77</v>
      </c>
      <c r="B81" t="str">
        <f t="shared" si="1"/>
        <v>B0077</v>
      </c>
      <c r="D81" t="s">
        <v>633</v>
      </c>
    </row>
    <row r="82" spans="1:4" x14ac:dyDescent="0.2">
      <c r="A82">
        <v>78</v>
      </c>
      <c r="B82" t="str">
        <f t="shared" si="1"/>
        <v>B0078</v>
      </c>
      <c r="D82" t="s">
        <v>633</v>
      </c>
    </row>
    <row r="83" spans="1:4" x14ac:dyDescent="0.2">
      <c r="A83">
        <v>79</v>
      </c>
      <c r="B83" t="str">
        <f t="shared" si="1"/>
        <v>B0079</v>
      </c>
      <c r="D83" t="s">
        <v>633</v>
      </c>
    </row>
    <row r="84" spans="1:4" x14ac:dyDescent="0.2">
      <c r="A84">
        <v>80</v>
      </c>
      <c r="B84" t="str">
        <f t="shared" si="1"/>
        <v>B0080</v>
      </c>
      <c r="D84" t="s">
        <v>633</v>
      </c>
    </row>
    <row r="85" spans="1:4" x14ac:dyDescent="0.2">
      <c r="A85">
        <v>81</v>
      </c>
      <c r="B85" t="str">
        <f t="shared" si="1"/>
        <v>B0081</v>
      </c>
      <c r="D85" t="s">
        <v>633</v>
      </c>
    </row>
    <row r="86" spans="1:4" x14ac:dyDescent="0.2">
      <c r="A86">
        <v>82</v>
      </c>
      <c r="B86" t="str">
        <f t="shared" si="1"/>
        <v>B0082</v>
      </c>
      <c r="D86" t="s">
        <v>633</v>
      </c>
    </row>
    <row r="87" spans="1:4" x14ac:dyDescent="0.2">
      <c r="A87">
        <v>83</v>
      </c>
      <c r="B87" t="str">
        <f t="shared" si="1"/>
        <v>B0083</v>
      </c>
      <c r="D87" t="s">
        <v>633</v>
      </c>
    </row>
    <row r="88" spans="1:4" x14ac:dyDescent="0.2">
      <c r="A88">
        <v>84</v>
      </c>
      <c r="B88" t="str">
        <f t="shared" si="1"/>
        <v>B0084</v>
      </c>
      <c r="D88" t="s">
        <v>633</v>
      </c>
    </row>
    <row r="89" spans="1:4" x14ac:dyDescent="0.2">
      <c r="A89">
        <v>85</v>
      </c>
      <c r="B89" t="str">
        <f t="shared" si="1"/>
        <v>B0085</v>
      </c>
      <c r="D89" t="s">
        <v>633</v>
      </c>
    </row>
    <row r="90" spans="1:4" x14ac:dyDescent="0.2">
      <c r="A90">
        <v>86</v>
      </c>
      <c r="B90" t="str">
        <f t="shared" si="1"/>
        <v>B0086</v>
      </c>
      <c r="D90" t="s">
        <v>633</v>
      </c>
    </row>
    <row r="91" spans="1:4" x14ac:dyDescent="0.2">
      <c r="A91">
        <v>87</v>
      </c>
      <c r="B91" t="str">
        <f t="shared" si="1"/>
        <v>B0087</v>
      </c>
      <c r="D91" t="s">
        <v>633</v>
      </c>
    </row>
    <row r="92" spans="1:4" x14ac:dyDescent="0.2">
      <c r="A92">
        <v>88</v>
      </c>
      <c r="B92" t="str">
        <f t="shared" si="1"/>
        <v>B0088</v>
      </c>
      <c r="D92" t="s">
        <v>633</v>
      </c>
    </row>
    <row r="93" spans="1:4" x14ac:dyDescent="0.2">
      <c r="A93">
        <v>89</v>
      </c>
      <c r="B93" t="str">
        <f t="shared" si="1"/>
        <v>B0089</v>
      </c>
      <c r="D93" t="s">
        <v>633</v>
      </c>
    </row>
    <row r="94" spans="1:4" x14ac:dyDescent="0.2">
      <c r="A94">
        <v>90</v>
      </c>
      <c r="B94" t="str">
        <f t="shared" si="1"/>
        <v>B0090</v>
      </c>
      <c r="D94" t="s">
        <v>633</v>
      </c>
    </row>
    <row r="95" spans="1:4" x14ac:dyDescent="0.2">
      <c r="A95">
        <v>91</v>
      </c>
      <c r="B95" t="str">
        <f t="shared" si="1"/>
        <v>B0091</v>
      </c>
      <c r="D95" t="s">
        <v>633</v>
      </c>
    </row>
    <row r="96" spans="1:4" x14ac:dyDescent="0.2">
      <c r="A96">
        <v>92</v>
      </c>
      <c r="B96" t="str">
        <f t="shared" si="1"/>
        <v>B0092</v>
      </c>
      <c r="D96" t="s">
        <v>633</v>
      </c>
    </row>
    <row r="97" spans="1:4" x14ac:dyDescent="0.2">
      <c r="A97">
        <v>93</v>
      </c>
      <c r="B97" t="str">
        <f t="shared" si="1"/>
        <v>B0093</v>
      </c>
      <c r="D97" t="s">
        <v>633</v>
      </c>
    </row>
    <row r="98" spans="1:4" x14ac:dyDescent="0.2">
      <c r="A98">
        <v>94</v>
      </c>
      <c r="B98" t="str">
        <f t="shared" si="1"/>
        <v>B0094</v>
      </c>
      <c r="D98" t="s">
        <v>633</v>
      </c>
    </row>
    <row r="99" spans="1:4" x14ac:dyDescent="0.2">
      <c r="A99">
        <v>95</v>
      </c>
      <c r="B99" t="str">
        <f t="shared" si="1"/>
        <v>B0095</v>
      </c>
      <c r="D99" t="s">
        <v>633</v>
      </c>
    </row>
    <row r="100" spans="1:4" x14ac:dyDescent="0.2">
      <c r="A100">
        <v>96</v>
      </c>
      <c r="B100" t="str">
        <f t="shared" si="1"/>
        <v>B0096</v>
      </c>
      <c r="D100" t="s">
        <v>633</v>
      </c>
    </row>
    <row r="101" spans="1:4" x14ac:dyDescent="0.2">
      <c r="A101">
        <v>97</v>
      </c>
      <c r="B101" t="str">
        <f t="shared" si="1"/>
        <v>B0097</v>
      </c>
      <c r="D101" t="s">
        <v>633</v>
      </c>
    </row>
    <row r="102" spans="1:4" x14ac:dyDescent="0.2">
      <c r="A102">
        <v>98</v>
      </c>
      <c r="B102" t="str">
        <f t="shared" si="1"/>
        <v>B0098</v>
      </c>
      <c r="D102" t="s">
        <v>633</v>
      </c>
    </row>
    <row r="103" spans="1:4" x14ac:dyDescent="0.2">
      <c r="A103">
        <v>99</v>
      </c>
      <c r="B103" t="str">
        <f t="shared" si="1"/>
        <v>B0099</v>
      </c>
      <c r="D103" t="s">
        <v>633</v>
      </c>
    </row>
    <row r="104" spans="1:4" x14ac:dyDescent="0.2">
      <c r="A104">
        <v>100</v>
      </c>
      <c r="B104" t="str">
        <f t="shared" si="1"/>
        <v>B0100</v>
      </c>
      <c r="D104" t="s">
        <v>633</v>
      </c>
    </row>
    <row r="105" spans="1:4" x14ac:dyDescent="0.2">
      <c r="A105">
        <v>101</v>
      </c>
      <c r="B105" t="str">
        <f t="shared" si="1"/>
        <v>B0101</v>
      </c>
      <c r="D105" t="s">
        <v>633</v>
      </c>
    </row>
    <row r="106" spans="1:4" x14ac:dyDescent="0.2">
      <c r="A106">
        <v>102</v>
      </c>
      <c r="B106" t="str">
        <f t="shared" si="1"/>
        <v>B0102</v>
      </c>
      <c r="D106" t="s">
        <v>633</v>
      </c>
    </row>
    <row r="107" spans="1:4" x14ac:dyDescent="0.2">
      <c r="A107">
        <v>103</v>
      </c>
      <c r="B107" t="str">
        <f t="shared" si="1"/>
        <v>B0103</v>
      </c>
      <c r="D107" t="s">
        <v>633</v>
      </c>
    </row>
    <row r="108" spans="1:4" x14ac:dyDescent="0.2">
      <c r="A108">
        <v>104</v>
      </c>
      <c r="B108" t="str">
        <f t="shared" si="1"/>
        <v>B0104</v>
      </c>
      <c r="D108" t="s">
        <v>633</v>
      </c>
    </row>
    <row r="109" spans="1:4" x14ac:dyDescent="0.2">
      <c r="A109">
        <v>105</v>
      </c>
      <c r="B109" t="str">
        <f t="shared" si="1"/>
        <v>B0105</v>
      </c>
      <c r="D109" t="s">
        <v>633</v>
      </c>
    </row>
    <row r="110" spans="1:4" x14ac:dyDescent="0.2">
      <c r="A110">
        <v>106</v>
      </c>
      <c r="B110" t="str">
        <f t="shared" si="1"/>
        <v>B0106</v>
      </c>
      <c r="D110" t="s">
        <v>633</v>
      </c>
    </row>
    <row r="111" spans="1:4" x14ac:dyDescent="0.2">
      <c r="A111">
        <v>107</v>
      </c>
      <c r="B111" t="str">
        <f t="shared" si="1"/>
        <v>B0107</v>
      </c>
      <c r="D111" t="s">
        <v>633</v>
      </c>
    </row>
    <row r="112" spans="1:4" x14ac:dyDescent="0.2">
      <c r="A112">
        <v>108</v>
      </c>
      <c r="B112" t="str">
        <f t="shared" si="1"/>
        <v>B0108</v>
      </c>
      <c r="D112" t="s">
        <v>633</v>
      </c>
    </row>
    <row r="113" spans="1:4" x14ac:dyDescent="0.2">
      <c r="A113">
        <v>109</v>
      </c>
      <c r="B113" t="str">
        <f t="shared" si="1"/>
        <v>B0109</v>
      </c>
      <c r="D113" t="s">
        <v>633</v>
      </c>
    </row>
    <row r="114" spans="1:4" x14ac:dyDescent="0.2">
      <c r="A114">
        <v>110</v>
      </c>
      <c r="B114" t="str">
        <f t="shared" si="1"/>
        <v>B0110</v>
      </c>
      <c r="D114" t="s">
        <v>633</v>
      </c>
    </row>
    <row r="115" spans="1:4" x14ac:dyDescent="0.2">
      <c r="A115">
        <v>111</v>
      </c>
      <c r="B115" t="str">
        <f t="shared" si="1"/>
        <v>B0111</v>
      </c>
      <c r="D115" t="s">
        <v>633</v>
      </c>
    </row>
    <row r="116" spans="1:4" x14ac:dyDescent="0.2">
      <c r="A116">
        <v>112</v>
      </c>
      <c r="B116" t="str">
        <f t="shared" si="1"/>
        <v>B0112</v>
      </c>
      <c r="D116" t="s">
        <v>633</v>
      </c>
    </row>
    <row r="117" spans="1:4" x14ac:dyDescent="0.2">
      <c r="A117">
        <v>113</v>
      </c>
      <c r="B117" t="str">
        <f t="shared" si="1"/>
        <v>B0113</v>
      </c>
      <c r="D117" t="s">
        <v>633</v>
      </c>
    </row>
    <row r="118" spans="1:4" x14ac:dyDescent="0.2">
      <c r="A118">
        <v>114</v>
      </c>
      <c r="B118" t="str">
        <f t="shared" si="1"/>
        <v>B0114</v>
      </c>
      <c r="D118" t="s">
        <v>633</v>
      </c>
    </row>
    <row r="119" spans="1:4" x14ac:dyDescent="0.2">
      <c r="A119">
        <v>115</v>
      </c>
      <c r="B119" t="str">
        <f t="shared" si="1"/>
        <v>B0115</v>
      </c>
      <c r="D119" t="s">
        <v>633</v>
      </c>
    </row>
    <row r="120" spans="1:4" x14ac:dyDescent="0.2">
      <c r="A120">
        <v>116</v>
      </c>
      <c r="B120" t="str">
        <f t="shared" si="1"/>
        <v>B0116</v>
      </c>
      <c r="D120" t="s">
        <v>633</v>
      </c>
    </row>
    <row r="121" spans="1:4" x14ac:dyDescent="0.2">
      <c r="A121">
        <v>117</v>
      </c>
      <c r="B121" t="str">
        <f t="shared" si="1"/>
        <v>B0117</v>
      </c>
      <c r="D121" t="s">
        <v>633</v>
      </c>
    </row>
    <row r="122" spans="1:4" x14ac:dyDescent="0.2">
      <c r="A122">
        <v>118</v>
      </c>
      <c r="B122" t="str">
        <f t="shared" si="1"/>
        <v>B0118</v>
      </c>
      <c r="D122" t="s">
        <v>633</v>
      </c>
    </row>
    <row r="123" spans="1:4" x14ac:dyDescent="0.2">
      <c r="A123">
        <v>119</v>
      </c>
      <c r="B123" t="str">
        <f t="shared" si="1"/>
        <v>B0119</v>
      </c>
      <c r="D123" t="s">
        <v>633</v>
      </c>
    </row>
    <row r="124" spans="1:4" x14ac:dyDescent="0.2">
      <c r="A124">
        <v>120</v>
      </c>
      <c r="B124" t="str">
        <f t="shared" si="1"/>
        <v>B0120</v>
      </c>
      <c r="D124" t="s">
        <v>633</v>
      </c>
    </row>
    <row r="125" spans="1:4" x14ac:dyDescent="0.2">
      <c r="A125">
        <v>121</v>
      </c>
      <c r="B125" t="str">
        <f t="shared" si="1"/>
        <v>B0121</v>
      </c>
      <c r="D125" t="s">
        <v>633</v>
      </c>
    </row>
    <row r="126" spans="1:4" x14ac:dyDescent="0.2">
      <c r="A126">
        <v>122</v>
      </c>
      <c r="B126" t="str">
        <f t="shared" si="1"/>
        <v>B0122</v>
      </c>
      <c r="D126" t="s">
        <v>633</v>
      </c>
    </row>
    <row r="127" spans="1:4" x14ac:dyDescent="0.2">
      <c r="A127">
        <v>123</v>
      </c>
      <c r="B127" t="str">
        <f t="shared" si="1"/>
        <v>B0123</v>
      </c>
      <c r="D127" t="s">
        <v>633</v>
      </c>
    </row>
    <row r="128" spans="1:4" x14ac:dyDescent="0.2">
      <c r="A128">
        <v>124</v>
      </c>
      <c r="B128" t="str">
        <f t="shared" si="1"/>
        <v>B0124</v>
      </c>
      <c r="D128" t="s">
        <v>633</v>
      </c>
    </row>
    <row r="129" spans="1:4" x14ac:dyDescent="0.2">
      <c r="A129">
        <v>125</v>
      </c>
      <c r="B129" t="str">
        <f t="shared" si="1"/>
        <v>B0125</v>
      </c>
      <c r="D129" t="s">
        <v>633</v>
      </c>
    </row>
    <row r="130" spans="1:4" x14ac:dyDescent="0.2">
      <c r="A130">
        <v>126</v>
      </c>
      <c r="B130" t="str">
        <f t="shared" si="1"/>
        <v>B0126</v>
      </c>
      <c r="D130" t="s">
        <v>633</v>
      </c>
    </row>
    <row r="131" spans="1:4" x14ac:dyDescent="0.2">
      <c r="A131">
        <v>127</v>
      </c>
      <c r="B131" t="str">
        <f t="shared" si="1"/>
        <v>B0127</v>
      </c>
      <c r="D131" t="s">
        <v>633</v>
      </c>
    </row>
    <row r="132" spans="1:4" x14ac:dyDescent="0.2">
      <c r="A132">
        <v>128</v>
      </c>
      <c r="B132" t="str">
        <f t="shared" si="1"/>
        <v>B0128</v>
      </c>
      <c r="D132" t="s">
        <v>633</v>
      </c>
    </row>
    <row r="133" spans="1:4" x14ac:dyDescent="0.2">
      <c r="A133">
        <v>129</v>
      </c>
      <c r="B133" t="str">
        <f t="shared" si="1"/>
        <v>B0129</v>
      </c>
      <c r="D133" t="s">
        <v>633</v>
      </c>
    </row>
    <row r="134" spans="1:4" x14ac:dyDescent="0.2">
      <c r="A134">
        <v>130</v>
      </c>
      <c r="B134" t="str">
        <f t="shared" ref="B134:B154" si="2">"B"&amp;TEXT(A134,"0000")</f>
        <v>B0130</v>
      </c>
      <c r="D134" t="s">
        <v>633</v>
      </c>
    </row>
    <row r="135" spans="1:4" x14ac:dyDescent="0.2">
      <c r="A135">
        <v>131</v>
      </c>
      <c r="B135" t="str">
        <f t="shared" si="2"/>
        <v>B0131</v>
      </c>
      <c r="D135" t="s">
        <v>633</v>
      </c>
    </row>
    <row r="136" spans="1:4" x14ac:dyDescent="0.2">
      <c r="A136">
        <v>132</v>
      </c>
      <c r="B136" t="str">
        <f t="shared" si="2"/>
        <v>B0132</v>
      </c>
      <c r="D136" t="s">
        <v>633</v>
      </c>
    </row>
    <row r="137" spans="1:4" x14ac:dyDescent="0.2">
      <c r="A137">
        <v>133</v>
      </c>
      <c r="B137" t="str">
        <f t="shared" si="2"/>
        <v>B0133</v>
      </c>
      <c r="D137" t="s">
        <v>633</v>
      </c>
    </row>
    <row r="138" spans="1:4" x14ac:dyDescent="0.2">
      <c r="A138">
        <v>134</v>
      </c>
      <c r="B138" t="str">
        <f t="shared" si="2"/>
        <v>B0134</v>
      </c>
      <c r="D138" t="s">
        <v>633</v>
      </c>
    </row>
    <row r="139" spans="1:4" x14ac:dyDescent="0.2">
      <c r="A139">
        <v>135</v>
      </c>
      <c r="B139" t="str">
        <f t="shared" si="2"/>
        <v>B0135</v>
      </c>
      <c r="D139" t="s">
        <v>633</v>
      </c>
    </row>
    <row r="140" spans="1:4" x14ac:dyDescent="0.2">
      <c r="A140">
        <v>136</v>
      </c>
      <c r="B140" t="str">
        <f t="shared" si="2"/>
        <v>B0136</v>
      </c>
      <c r="D140" t="s">
        <v>633</v>
      </c>
    </row>
    <row r="141" spans="1:4" x14ac:dyDescent="0.2">
      <c r="A141">
        <v>137</v>
      </c>
      <c r="B141" t="str">
        <f t="shared" si="2"/>
        <v>B0137</v>
      </c>
      <c r="D141" t="s">
        <v>633</v>
      </c>
    </row>
    <row r="142" spans="1:4" x14ac:dyDescent="0.2">
      <c r="A142">
        <v>138</v>
      </c>
      <c r="B142" t="str">
        <f t="shared" si="2"/>
        <v>B0138</v>
      </c>
      <c r="D142" t="s">
        <v>633</v>
      </c>
    </row>
    <row r="143" spans="1:4" x14ac:dyDescent="0.2">
      <c r="A143">
        <v>139</v>
      </c>
      <c r="B143" t="str">
        <f t="shared" si="2"/>
        <v>B0139</v>
      </c>
      <c r="D143" t="s">
        <v>633</v>
      </c>
    </row>
    <row r="144" spans="1:4" x14ac:dyDescent="0.2">
      <c r="A144">
        <v>140</v>
      </c>
      <c r="B144" t="str">
        <f t="shared" si="2"/>
        <v>B0140</v>
      </c>
      <c r="D144" t="s">
        <v>633</v>
      </c>
    </row>
    <row r="145" spans="1:4" x14ac:dyDescent="0.2">
      <c r="A145">
        <v>141</v>
      </c>
      <c r="B145" t="str">
        <f t="shared" si="2"/>
        <v>B0141</v>
      </c>
      <c r="D145" t="s">
        <v>633</v>
      </c>
    </row>
    <row r="146" spans="1:4" x14ac:dyDescent="0.2">
      <c r="A146">
        <v>142</v>
      </c>
      <c r="B146" t="str">
        <f t="shared" si="2"/>
        <v>B0142</v>
      </c>
      <c r="D146" t="s">
        <v>633</v>
      </c>
    </row>
    <row r="147" spans="1:4" x14ac:dyDescent="0.2">
      <c r="A147">
        <v>143</v>
      </c>
      <c r="B147" t="str">
        <f t="shared" si="2"/>
        <v>B0143</v>
      </c>
      <c r="D147" t="s">
        <v>633</v>
      </c>
    </row>
    <row r="148" spans="1:4" x14ac:dyDescent="0.2">
      <c r="A148">
        <v>144</v>
      </c>
      <c r="B148" t="str">
        <f t="shared" si="2"/>
        <v>B0144</v>
      </c>
      <c r="D148" t="s">
        <v>633</v>
      </c>
    </row>
    <row r="149" spans="1:4" x14ac:dyDescent="0.2">
      <c r="A149">
        <v>145</v>
      </c>
      <c r="B149" t="str">
        <f t="shared" si="2"/>
        <v>B0145</v>
      </c>
      <c r="D149" t="s">
        <v>633</v>
      </c>
    </row>
    <row r="150" spans="1:4" x14ac:dyDescent="0.2">
      <c r="A150">
        <v>146</v>
      </c>
      <c r="B150" t="str">
        <f t="shared" si="2"/>
        <v>B0146</v>
      </c>
      <c r="D150" t="s">
        <v>633</v>
      </c>
    </row>
    <row r="151" spans="1:4" x14ac:dyDescent="0.2">
      <c r="A151">
        <v>147</v>
      </c>
      <c r="B151" t="str">
        <f t="shared" si="2"/>
        <v>B0147</v>
      </c>
      <c r="D151" t="s">
        <v>633</v>
      </c>
    </row>
    <row r="152" spans="1:4" x14ac:dyDescent="0.2">
      <c r="A152">
        <v>148</v>
      </c>
      <c r="B152" t="str">
        <f t="shared" si="2"/>
        <v>B0148</v>
      </c>
      <c r="D152" t="s">
        <v>633</v>
      </c>
    </row>
    <row r="153" spans="1:4" x14ac:dyDescent="0.2">
      <c r="A153">
        <v>149</v>
      </c>
      <c r="B153" t="str">
        <f t="shared" si="2"/>
        <v>B0149</v>
      </c>
      <c r="D153" t="s">
        <v>633</v>
      </c>
    </row>
    <row r="154" spans="1:4" x14ac:dyDescent="0.2">
      <c r="A154">
        <v>150</v>
      </c>
      <c r="B154" t="str">
        <f t="shared" si="2"/>
        <v>B0150</v>
      </c>
      <c r="D154" t="s">
        <v>633</v>
      </c>
    </row>
    <row r="155" spans="1:4" x14ac:dyDescent="0.2">
      <c r="A155">
        <v>151</v>
      </c>
      <c r="B155" t="str">
        <f t="shared" ref="B155:B218" si="3">"B"&amp;TEXT(A155,"0000")</f>
        <v>B0151</v>
      </c>
      <c r="D155" t="s">
        <v>633</v>
      </c>
    </row>
    <row r="156" spans="1:4" x14ac:dyDescent="0.2">
      <c r="A156">
        <v>152</v>
      </c>
      <c r="B156" t="str">
        <f t="shared" si="3"/>
        <v>B0152</v>
      </c>
      <c r="D156" t="s">
        <v>633</v>
      </c>
    </row>
    <row r="157" spans="1:4" x14ac:dyDescent="0.2">
      <c r="A157">
        <v>153</v>
      </c>
      <c r="B157" t="str">
        <f t="shared" si="3"/>
        <v>B0153</v>
      </c>
      <c r="D157" t="s">
        <v>633</v>
      </c>
    </row>
    <row r="158" spans="1:4" x14ac:dyDescent="0.2">
      <c r="A158">
        <v>154</v>
      </c>
      <c r="B158" t="str">
        <f t="shared" si="3"/>
        <v>B0154</v>
      </c>
      <c r="D158" t="s">
        <v>633</v>
      </c>
    </row>
    <row r="159" spans="1:4" x14ac:dyDescent="0.2">
      <c r="A159">
        <v>155</v>
      </c>
      <c r="B159" t="str">
        <f t="shared" si="3"/>
        <v>B0155</v>
      </c>
      <c r="D159" t="s">
        <v>633</v>
      </c>
    </row>
    <row r="160" spans="1:4" x14ac:dyDescent="0.2">
      <c r="A160">
        <v>156</v>
      </c>
      <c r="B160" t="str">
        <f t="shared" si="3"/>
        <v>B0156</v>
      </c>
      <c r="D160" t="s">
        <v>633</v>
      </c>
    </row>
    <row r="161" spans="1:4" x14ac:dyDescent="0.2">
      <c r="A161">
        <v>157</v>
      </c>
      <c r="B161" t="str">
        <f t="shared" si="3"/>
        <v>B0157</v>
      </c>
      <c r="D161" t="s">
        <v>633</v>
      </c>
    </row>
    <row r="162" spans="1:4" x14ac:dyDescent="0.2">
      <c r="A162">
        <v>158</v>
      </c>
      <c r="B162" t="str">
        <f t="shared" si="3"/>
        <v>B0158</v>
      </c>
      <c r="D162" t="s">
        <v>633</v>
      </c>
    </row>
    <row r="163" spans="1:4" x14ac:dyDescent="0.2">
      <c r="A163">
        <v>159</v>
      </c>
      <c r="B163" t="str">
        <f t="shared" si="3"/>
        <v>B0159</v>
      </c>
      <c r="D163" t="s">
        <v>633</v>
      </c>
    </row>
    <row r="164" spans="1:4" x14ac:dyDescent="0.2">
      <c r="A164">
        <v>160</v>
      </c>
      <c r="B164" t="str">
        <f t="shared" si="3"/>
        <v>B0160</v>
      </c>
      <c r="D164" t="s">
        <v>633</v>
      </c>
    </row>
    <row r="165" spans="1:4" x14ac:dyDescent="0.2">
      <c r="A165">
        <v>161</v>
      </c>
      <c r="B165" t="str">
        <f t="shared" si="3"/>
        <v>B0161</v>
      </c>
      <c r="D165" t="s">
        <v>633</v>
      </c>
    </row>
    <row r="166" spans="1:4" x14ac:dyDescent="0.2">
      <c r="A166">
        <v>162</v>
      </c>
      <c r="B166" t="str">
        <f t="shared" si="3"/>
        <v>B0162</v>
      </c>
      <c r="D166" t="s">
        <v>633</v>
      </c>
    </row>
    <row r="167" spans="1:4" x14ac:dyDescent="0.2">
      <c r="A167">
        <v>163</v>
      </c>
      <c r="B167" t="str">
        <f t="shared" si="3"/>
        <v>B0163</v>
      </c>
      <c r="D167" t="s">
        <v>633</v>
      </c>
    </row>
    <row r="168" spans="1:4" x14ac:dyDescent="0.2">
      <c r="A168">
        <v>164</v>
      </c>
      <c r="B168" t="str">
        <f t="shared" si="3"/>
        <v>B0164</v>
      </c>
      <c r="D168" t="s">
        <v>633</v>
      </c>
    </row>
    <row r="169" spans="1:4" x14ac:dyDescent="0.2">
      <c r="A169">
        <v>165</v>
      </c>
      <c r="B169" t="str">
        <f t="shared" si="3"/>
        <v>B0165</v>
      </c>
      <c r="D169" t="s">
        <v>633</v>
      </c>
    </row>
    <row r="170" spans="1:4" x14ac:dyDescent="0.2">
      <c r="A170">
        <v>166</v>
      </c>
      <c r="B170" t="str">
        <f t="shared" si="3"/>
        <v>B0166</v>
      </c>
      <c r="D170" t="s">
        <v>633</v>
      </c>
    </row>
    <row r="171" spans="1:4" x14ac:dyDescent="0.2">
      <c r="A171">
        <v>167</v>
      </c>
      <c r="B171" t="str">
        <f t="shared" si="3"/>
        <v>B0167</v>
      </c>
      <c r="D171" t="s">
        <v>633</v>
      </c>
    </row>
    <row r="172" spans="1:4" x14ac:dyDescent="0.2">
      <c r="A172">
        <v>168</v>
      </c>
      <c r="B172" t="str">
        <f t="shared" si="3"/>
        <v>B0168</v>
      </c>
      <c r="D172" t="s">
        <v>633</v>
      </c>
    </row>
    <row r="173" spans="1:4" x14ac:dyDescent="0.2">
      <c r="A173">
        <v>169</v>
      </c>
      <c r="B173" t="str">
        <f t="shared" si="3"/>
        <v>B0169</v>
      </c>
      <c r="D173" t="s">
        <v>633</v>
      </c>
    </row>
    <row r="174" spans="1:4" x14ac:dyDescent="0.2">
      <c r="A174">
        <v>170</v>
      </c>
      <c r="B174" t="str">
        <f t="shared" si="3"/>
        <v>B0170</v>
      </c>
      <c r="D174" t="s">
        <v>633</v>
      </c>
    </row>
    <row r="175" spans="1:4" x14ac:dyDescent="0.2">
      <c r="A175">
        <v>171</v>
      </c>
      <c r="B175" t="str">
        <f t="shared" si="3"/>
        <v>B0171</v>
      </c>
      <c r="D175" t="s">
        <v>633</v>
      </c>
    </row>
    <row r="176" spans="1:4" x14ac:dyDescent="0.2">
      <c r="A176">
        <v>172</v>
      </c>
      <c r="B176" t="str">
        <f t="shared" si="3"/>
        <v>B0172</v>
      </c>
      <c r="D176" t="s">
        <v>633</v>
      </c>
    </row>
    <row r="177" spans="1:4" x14ac:dyDescent="0.2">
      <c r="A177">
        <v>173</v>
      </c>
      <c r="B177" t="str">
        <f t="shared" si="3"/>
        <v>B0173</v>
      </c>
      <c r="D177" t="s">
        <v>633</v>
      </c>
    </row>
    <row r="178" spans="1:4" x14ac:dyDescent="0.2">
      <c r="A178">
        <v>174</v>
      </c>
      <c r="B178" t="str">
        <f t="shared" si="3"/>
        <v>B0174</v>
      </c>
      <c r="D178" t="s">
        <v>633</v>
      </c>
    </row>
    <row r="179" spans="1:4" x14ac:dyDescent="0.2">
      <c r="A179">
        <v>175</v>
      </c>
      <c r="B179" t="str">
        <f t="shared" si="3"/>
        <v>B0175</v>
      </c>
      <c r="D179" t="s">
        <v>633</v>
      </c>
    </row>
    <row r="180" spans="1:4" x14ac:dyDescent="0.2">
      <c r="A180">
        <v>176</v>
      </c>
      <c r="B180" t="str">
        <f t="shared" si="3"/>
        <v>B0176</v>
      </c>
      <c r="D180" t="s">
        <v>633</v>
      </c>
    </row>
    <row r="181" spans="1:4" x14ac:dyDescent="0.2">
      <c r="A181">
        <v>177</v>
      </c>
      <c r="B181" t="str">
        <f t="shared" si="3"/>
        <v>B0177</v>
      </c>
      <c r="D181" t="s">
        <v>633</v>
      </c>
    </row>
    <row r="182" spans="1:4" x14ac:dyDescent="0.2">
      <c r="A182">
        <v>178</v>
      </c>
      <c r="B182" t="str">
        <f t="shared" si="3"/>
        <v>B0178</v>
      </c>
      <c r="D182" t="s">
        <v>633</v>
      </c>
    </row>
    <row r="183" spans="1:4" x14ac:dyDescent="0.2">
      <c r="A183">
        <v>179</v>
      </c>
      <c r="B183" t="str">
        <f t="shared" si="3"/>
        <v>B0179</v>
      </c>
      <c r="D183" t="s">
        <v>633</v>
      </c>
    </row>
    <row r="184" spans="1:4" x14ac:dyDescent="0.2">
      <c r="A184">
        <v>180</v>
      </c>
      <c r="B184" t="str">
        <f t="shared" si="3"/>
        <v>B0180</v>
      </c>
      <c r="D184" t="s">
        <v>633</v>
      </c>
    </row>
    <row r="185" spans="1:4" x14ac:dyDescent="0.2">
      <c r="A185">
        <v>181</v>
      </c>
      <c r="B185" t="str">
        <f t="shared" si="3"/>
        <v>B0181</v>
      </c>
      <c r="D185" t="s">
        <v>633</v>
      </c>
    </row>
    <row r="186" spans="1:4" x14ac:dyDescent="0.2">
      <c r="A186">
        <v>182</v>
      </c>
      <c r="B186" t="str">
        <f t="shared" si="3"/>
        <v>B0182</v>
      </c>
      <c r="D186" t="s">
        <v>633</v>
      </c>
    </row>
    <row r="187" spans="1:4" x14ac:dyDescent="0.2">
      <c r="A187">
        <v>183</v>
      </c>
      <c r="B187" t="str">
        <f t="shared" si="3"/>
        <v>B0183</v>
      </c>
      <c r="D187" t="s">
        <v>633</v>
      </c>
    </row>
    <row r="188" spans="1:4" x14ac:dyDescent="0.2">
      <c r="A188">
        <v>184</v>
      </c>
      <c r="B188" t="str">
        <f t="shared" si="3"/>
        <v>B0184</v>
      </c>
      <c r="D188" t="s">
        <v>633</v>
      </c>
    </row>
    <row r="189" spans="1:4" x14ac:dyDescent="0.2">
      <c r="A189">
        <v>185</v>
      </c>
      <c r="B189" t="str">
        <f t="shared" si="3"/>
        <v>B0185</v>
      </c>
      <c r="D189" t="s">
        <v>633</v>
      </c>
    </row>
    <row r="190" spans="1:4" x14ac:dyDescent="0.2">
      <c r="A190">
        <v>186</v>
      </c>
      <c r="B190" t="str">
        <f t="shared" si="3"/>
        <v>B0186</v>
      </c>
      <c r="D190" t="s">
        <v>633</v>
      </c>
    </row>
    <row r="191" spans="1:4" x14ac:dyDescent="0.2">
      <c r="A191">
        <v>187</v>
      </c>
      <c r="B191" t="str">
        <f t="shared" si="3"/>
        <v>B0187</v>
      </c>
      <c r="D191" t="s">
        <v>633</v>
      </c>
    </row>
    <row r="192" spans="1:4" x14ac:dyDescent="0.2">
      <c r="A192">
        <v>188</v>
      </c>
      <c r="B192" t="str">
        <f t="shared" si="3"/>
        <v>B0188</v>
      </c>
      <c r="D192" t="s">
        <v>633</v>
      </c>
    </row>
    <row r="193" spans="1:4" x14ac:dyDescent="0.2">
      <c r="A193">
        <v>189</v>
      </c>
      <c r="B193" t="str">
        <f t="shared" si="3"/>
        <v>B0189</v>
      </c>
      <c r="D193" t="s">
        <v>633</v>
      </c>
    </row>
    <row r="194" spans="1:4" x14ac:dyDescent="0.2">
      <c r="A194">
        <v>190</v>
      </c>
      <c r="B194" t="str">
        <f t="shared" si="3"/>
        <v>B0190</v>
      </c>
      <c r="D194" t="s">
        <v>633</v>
      </c>
    </row>
    <row r="195" spans="1:4" x14ac:dyDescent="0.2">
      <c r="A195">
        <v>191</v>
      </c>
      <c r="B195" t="str">
        <f t="shared" si="3"/>
        <v>B0191</v>
      </c>
      <c r="D195" t="s">
        <v>633</v>
      </c>
    </row>
    <row r="196" spans="1:4" x14ac:dyDescent="0.2">
      <c r="A196">
        <v>192</v>
      </c>
      <c r="B196" t="str">
        <f t="shared" si="3"/>
        <v>B0192</v>
      </c>
      <c r="D196" t="s">
        <v>633</v>
      </c>
    </row>
    <row r="197" spans="1:4" x14ac:dyDescent="0.2">
      <c r="A197">
        <v>193</v>
      </c>
      <c r="B197" t="str">
        <f t="shared" si="3"/>
        <v>B0193</v>
      </c>
      <c r="D197" t="s">
        <v>633</v>
      </c>
    </row>
    <row r="198" spans="1:4" x14ac:dyDescent="0.2">
      <c r="A198">
        <v>194</v>
      </c>
      <c r="B198" t="str">
        <f t="shared" si="3"/>
        <v>B0194</v>
      </c>
      <c r="D198" t="s">
        <v>633</v>
      </c>
    </row>
    <row r="199" spans="1:4" x14ac:dyDescent="0.2">
      <c r="A199">
        <v>195</v>
      </c>
      <c r="B199" t="str">
        <f t="shared" si="3"/>
        <v>B0195</v>
      </c>
      <c r="D199" t="s">
        <v>633</v>
      </c>
    </row>
    <row r="200" spans="1:4" x14ac:dyDescent="0.2">
      <c r="A200">
        <v>196</v>
      </c>
      <c r="B200" t="str">
        <f t="shared" si="3"/>
        <v>B0196</v>
      </c>
      <c r="D200" t="s">
        <v>633</v>
      </c>
    </row>
    <row r="201" spans="1:4" x14ac:dyDescent="0.2">
      <c r="A201">
        <v>197</v>
      </c>
      <c r="B201" t="str">
        <f t="shared" si="3"/>
        <v>B0197</v>
      </c>
      <c r="D201" t="s">
        <v>633</v>
      </c>
    </row>
    <row r="202" spans="1:4" x14ac:dyDescent="0.2">
      <c r="A202">
        <v>198</v>
      </c>
      <c r="B202" t="str">
        <f t="shared" si="3"/>
        <v>B0198</v>
      </c>
      <c r="D202" t="s">
        <v>633</v>
      </c>
    </row>
    <row r="203" spans="1:4" x14ac:dyDescent="0.2">
      <c r="A203">
        <v>199</v>
      </c>
      <c r="B203" t="str">
        <f t="shared" si="3"/>
        <v>B0199</v>
      </c>
      <c r="D203" t="s">
        <v>633</v>
      </c>
    </row>
    <row r="204" spans="1:4" x14ac:dyDescent="0.2">
      <c r="A204">
        <v>200</v>
      </c>
      <c r="B204" t="str">
        <f t="shared" si="3"/>
        <v>B0200</v>
      </c>
      <c r="D204" t="s">
        <v>633</v>
      </c>
    </row>
    <row r="205" spans="1:4" x14ac:dyDescent="0.2">
      <c r="A205">
        <v>201</v>
      </c>
      <c r="B205" t="str">
        <f t="shared" si="3"/>
        <v>B0201</v>
      </c>
      <c r="D205" t="s">
        <v>633</v>
      </c>
    </row>
    <row r="206" spans="1:4" x14ac:dyDescent="0.2">
      <c r="A206">
        <v>202</v>
      </c>
      <c r="B206" t="str">
        <f t="shared" si="3"/>
        <v>B0202</v>
      </c>
      <c r="D206" t="s">
        <v>633</v>
      </c>
    </row>
    <row r="207" spans="1:4" x14ac:dyDescent="0.2">
      <c r="A207">
        <v>203</v>
      </c>
      <c r="B207" t="str">
        <f t="shared" si="3"/>
        <v>B0203</v>
      </c>
      <c r="D207" t="s">
        <v>633</v>
      </c>
    </row>
    <row r="208" spans="1:4" x14ac:dyDescent="0.2">
      <c r="A208">
        <v>204</v>
      </c>
      <c r="B208" t="str">
        <f t="shared" si="3"/>
        <v>B0204</v>
      </c>
      <c r="D208" t="s">
        <v>633</v>
      </c>
    </row>
    <row r="209" spans="1:4" x14ac:dyDescent="0.2">
      <c r="A209">
        <v>205</v>
      </c>
      <c r="B209" t="str">
        <f t="shared" si="3"/>
        <v>B0205</v>
      </c>
      <c r="D209" t="s">
        <v>633</v>
      </c>
    </row>
    <row r="210" spans="1:4" x14ac:dyDescent="0.2">
      <c r="A210">
        <v>206</v>
      </c>
      <c r="B210" t="str">
        <f t="shared" si="3"/>
        <v>B0206</v>
      </c>
      <c r="D210" t="s">
        <v>633</v>
      </c>
    </row>
    <row r="211" spans="1:4" x14ac:dyDescent="0.2">
      <c r="A211">
        <v>207</v>
      </c>
      <c r="B211" t="str">
        <f t="shared" si="3"/>
        <v>B0207</v>
      </c>
      <c r="D211" t="s">
        <v>633</v>
      </c>
    </row>
    <row r="212" spans="1:4" x14ac:dyDescent="0.2">
      <c r="A212">
        <v>208</v>
      </c>
      <c r="B212" t="str">
        <f t="shared" si="3"/>
        <v>B0208</v>
      </c>
      <c r="D212" t="s">
        <v>633</v>
      </c>
    </row>
    <row r="213" spans="1:4" x14ac:dyDescent="0.2">
      <c r="A213">
        <v>209</v>
      </c>
      <c r="B213" t="str">
        <f t="shared" si="3"/>
        <v>B0209</v>
      </c>
      <c r="D213" t="s">
        <v>633</v>
      </c>
    </row>
    <row r="214" spans="1:4" x14ac:dyDescent="0.2">
      <c r="A214">
        <v>210</v>
      </c>
      <c r="B214" t="str">
        <f t="shared" si="3"/>
        <v>B0210</v>
      </c>
      <c r="D214" t="s">
        <v>633</v>
      </c>
    </row>
    <row r="215" spans="1:4" x14ac:dyDescent="0.2">
      <c r="A215">
        <v>211</v>
      </c>
      <c r="B215" t="str">
        <f t="shared" si="3"/>
        <v>B0211</v>
      </c>
      <c r="D215" t="s">
        <v>633</v>
      </c>
    </row>
    <row r="216" spans="1:4" x14ac:dyDescent="0.2">
      <c r="A216">
        <v>212</v>
      </c>
      <c r="B216" t="str">
        <f t="shared" si="3"/>
        <v>B0212</v>
      </c>
      <c r="D216" t="s">
        <v>633</v>
      </c>
    </row>
    <row r="217" spans="1:4" x14ac:dyDescent="0.2">
      <c r="A217">
        <v>213</v>
      </c>
      <c r="B217" t="str">
        <f t="shared" si="3"/>
        <v>B0213</v>
      </c>
      <c r="D217" t="s">
        <v>633</v>
      </c>
    </row>
    <row r="218" spans="1:4" x14ac:dyDescent="0.2">
      <c r="A218">
        <v>214</v>
      </c>
      <c r="B218" t="str">
        <f t="shared" si="3"/>
        <v>B0214</v>
      </c>
      <c r="D218" t="s">
        <v>633</v>
      </c>
    </row>
    <row r="219" spans="1:4" x14ac:dyDescent="0.2">
      <c r="A219">
        <v>215</v>
      </c>
      <c r="B219" t="str">
        <f t="shared" ref="B219:B282" si="4">"B"&amp;TEXT(A219,"0000")</f>
        <v>B0215</v>
      </c>
      <c r="D219" t="s">
        <v>633</v>
      </c>
    </row>
    <row r="220" spans="1:4" x14ac:dyDescent="0.2">
      <c r="A220">
        <v>216</v>
      </c>
      <c r="B220" t="str">
        <f t="shared" si="4"/>
        <v>B0216</v>
      </c>
      <c r="D220" t="s">
        <v>633</v>
      </c>
    </row>
    <row r="221" spans="1:4" x14ac:dyDescent="0.2">
      <c r="A221">
        <v>217</v>
      </c>
      <c r="B221" t="str">
        <f t="shared" si="4"/>
        <v>B0217</v>
      </c>
      <c r="D221" t="s">
        <v>633</v>
      </c>
    </row>
    <row r="222" spans="1:4" x14ac:dyDescent="0.2">
      <c r="A222">
        <v>218</v>
      </c>
      <c r="B222" t="str">
        <f t="shared" si="4"/>
        <v>B0218</v>
      </c>
      <c r="D222" t="s">
        <v>633</v>
      </c>
    </row>
    <row r="223" spans="1:4" x14ac:dyDescent="0.2">
      <c r="A223">
        <v>219</v>
      </c>
      <c r="B223" t="str">
        <f t="shared" si="4"/>
        <v>B0219</v>
      </c>
      <c r="D223" t="s">
        <v>633</v>
      </c>
    </row>
    <row r="224" spans="1:4" x14ac:dyDescent="0.2">
      <c r="A224">
        <v>220</v>
      </c>
      <c r="B224" t="str">
        <f t="shared" si="4"/>
        <v>B0220</v>
      </c>
      <c r="D224" t="s">
        <v>633</v>
      </c>
    </row>
    <row r="225" spans="1:4" x14ac:dyDescent="0.2">
      <c r="A225">
        <v>221</v>
      </c>
      <c r="B225" t="str">
        <f t="shared" si="4"/>
        <v>B0221</v>
      </c>
      <c r="D225" t="s">
        <v>633</v>
      </c>
    </row>
    <row r="226" spans="1:4" x14ac:dyDescent="0.2">
      <c r="A226">
        <v>222</v>
      </c>
      <c r="B226" t="str">
        <f t="shared" si="4"/>
        <v>B0222</v>
      </c>
      <c r="D226" t="s">
        <v>633</v>
      </c>
    </row>
    <row r="227" spans="1:4" x14ac:dyDescent="0.2">
      <c r="A227">
        <v>223</v>
      </c>
      <c r="B227" t="str">
        <f t="shared" si="4"/>
        <v>B0223</v>
      </c>
      <c r="D227" t="s">
        <v>633</v>
      </c>
    </row>
    <row r="228" spans="1:4" x14ac:dyDescent="0.2">
      <c r="A228">
        <v>224</v>
      </c>
      <c r="B228" t="str">
        <f t="shared" si="4"/>
        <v>B0224</v>
      </c>
      <c r="D228" t="s">
        <v>633</v>
      </c>
    </row>
    <row r="229" spans="1:4" x14ac:dyDescent="0.2">
      <c r="A229">
        <v>225</v>
      </c>
      <c r="B229" t="str">
        <f t="shared" si="4"/>
        <v>B0225</v>
      </c>
      <c r="D229" t="s">
        <v>633</v>
      </c>
    </row>
    <row r="230" spans="1:4" x14ac:dyDescent="0.2">
      <c r="A230">
        <v>226</v>
      </c>
      <c r="B230" t="str">
        <f t="shared" si="4"/>
        <v>B0226</v>
      </c>
      <c r="D230" t="s">
        <v>633</v>
      </c>
    </row>
    <row r="231" spans="1:4" x14ac:dyDescent="0.2">
      <c r="A231">
        <v>227</v>
      </c>
      <c r="B231" t="str">
        <f t="shared" si="4"/>
        <v>B0227</v>
      </c>
      <c r="D231" t="s">
        <v>633</v>
      </c>
    </row>
    <row r="232" spans="1:4" x14ac:dyDescent="0.2">
      <c r="A232">
        <v>228</v>
      </c>
      <c r="B232" t="str">
        <f t="shared" si="4"/>
        <v>B0228</v>
      </c>
      <c r="D232" t="s">
        <v>633</v>
      </c>
    </row>
    <row r="233" spans="1:4" x14ac:dyDescent="0.2">
      <c r="A233">
        <v>229</v>
      </c>
      <c r="B233" t="str">
        <f t="shared" si="4"/>
        <v>B0229</v>
      </c>
      <c r="D233" t="s">
        <v>633</v>
      </c>
    </row>
    <row r="234" spans="1:4" x14ac:dyDescent="0.2">
      <c r="A234">
        <v>230</v>
      </c>
      <c r="B234" t="str">
        <f t="shared" si="4"/>
        <v>B0230</v>
      </c>
      <c r="D234" t="s">
        <v>633</v>
      </c>
    </row>
    <row r="235" spans="1:4" x14ac:dyDescent="0.2">
      <c r="A235">
        <v>231</v>
      </c>
      <c r="B235" t="str">
        <f t="shared" si="4"/>
        <v>B0231</v>
      </c>
      <c r="D235" t="s">
        <v>633</v>
      </c>
    </row>
    <row r="236" spans="1:4" x14ac:dyDescent="0.2">
      <c r="A236">
        <v>232</v>
      </c>
      <c r="B236" t="str">
        <f t="shared" si="4"/>
        <v>B0232</v>
      </c>
      <c r="D236" t="s">
        <v>633</v>
      </c>
    </row>
    <row r="237" spans="1:4" x14ac:dyDescent="0.2">
      <c r="A237">
        <v>233</v>
      </c>
      <c r="B237" t="str">
        <f t="shared" si="4"/>
        <v>B0233</v>
      </c>
      <c r="D237" t="s">
        <v>633</v>
      </c>
    </row>
    <row r="238" spans="1:4" x14ac:dyDescent="0.2">
      <c r="A238">
        <v>234</v>
      </c>
      <c r="B238" t="str">
        <f t="shared" si="4"/>
        <v>B0234</v>
      </c>
      <c r="D238" t="s">
        <v>633</v>
      </c>
    </row>
    <row r="239" spans="1:4" x14ac:dyDescent="0.2">
      <c r="A239">
        <v>235</v>
      </c>
      <c r="B239" t="str">
        <f t="shared" si="4"/>
        <v>B0235</v>
      </c>
      <c r="D239" t="s">
        <v>633</v>
      </c>
    </row>
    <row r="240" spans="1:4" x14ac:dyDescent="0.2">
      <c r="A240">
        <v>236</v>
      </c>
      <c r="B240" t="str">
        <f t="shared" si="4"/>
        <v>B0236</v>
      </c>
      <c r="D240" t="s">
        <v>633</v>
      </c>
    </row>
    <row r="241" spans="1:4" x14ac:dyDescent="0.2">
      <c r="A241">
        <v>237</v>
      </c>
      <c r="B241" t="str">
        <f t="shared" si="4"/>
        <v>B0237</v>
      </c>
      <c r="D241" t="s">
        <v>633</v>
      </c>
    </row>
    <row r="242" spans="1:4" x14ac:dyDescent="0.2">
      <c r="A242">
        <v>238</v>
      </c>
      <c r="B242" t="str">
        <f t="shared" si="4"/>
        <v>B0238</v>
      </c>
      <c r="D242" t="s">
        <v>633</v>
      </c>
    </row>
    <row r="243" spans="1:4" x14ac:dyDescent="0.2">
      <c r="A243">
        <v>239</v>
      </c>
      <c r="B243" t="str">
        <f t="shared" si="4"/>
        <v>B0239</v>
      </c>
      <c r="D243" t="s">
        <v>633</v>
      </c>
    </row>
    <row r="244" spans="1:4" x14ac:dyDescent="0.2">
      <c r="A244">
        <v>240</v>
      </c>
      <c r="B244" t="str">
        <f t="shared" si="4"/>
        <v>B0240</v>
      </c>
      <c r="D244" t="s">
        <v>633</v>
      </c>
    </row>
    <row r="245" spans="1:4" x14ac:dyDescent="0.2">
      <c r="A245">
        <v>241</v>
      </c>
      <c r="B245" t="str">
        <f t="shared" si="4"/>
        <v>B0241</v>
      </c>
      <c r="D245" t="s">
        <v>633</v>
      </c>
    </row>
    <row r="246" spans="1:4" x14ac:dyDescent="0.2">
      <c r="A246">
        <v>242</v>
      </c>
      <c r="B246" t="str">
        <f t="shared" si="4"/>
        <v>B0242</v>
      </c>
      <c r="D246" t="s">
        <v>633</v>
      </c>
    </row>
    <row r="247" spans="1:4" x14ac:dyDescent="0.2">
      <c r="A247">
        <v>243</v>
      </c>
      <c r="B247" t="str">
        <f t="shared" si="4"/>
        <v>B0243</v>
      </c>
      <c r="D247" t="s">
        <v>633</v>
      </c>
    </row>
    <row r="248" spans="1:4" x14ac:dyDescent="0.2">
      <c r="A248">
        <v>244</v>
      </c>
      <c r="B248" t="str">
        <f t="shared" si="4"/>
        <v>B0244</v>
      </c>
      <c r="D248" t="s">
        <v>633</v>
      </c>
    </row>
    <row r="249" spans="1:4" x14ac:dyDescent="0.2">
      <c r="A249">
        <v>245</v>
      </c>
      <c r="B249" t="str">
        <f t="shared" si="4"/>
        <v>B0245</v>
      </c>
      <c r="D249" t="s">
        <v>633</v>
      </c>
    </row>
    <row r="250" spans="1:4" x14ac:dyDescent="0.2">
      <c r="A250">
        <v>246</v>
      </c>
      <c r="B250" t="str">
        <f t="shared" si="4"/>
        <v>B0246</v>
      </c>
      <c r="D250" t="s">
        <v>633</v>
      </c>
    </row>
    <row r="251" spans="1:4" x14ac:dyDescent="0.2">
      <c r="A251">
        <v>247</v>
      </c>
      <c r="B251" t="str">
        <f t="shared" si="4"/>
        <v>B0247</v>
      </c>
      <c r="D251" t="s">
        <v>633</v>
      </c>
    </row>
    <row r="252" spans="1:4" x14ac:dyDescent="0.2">
      <c r="A252">
        <v>248</v>
      </c>
      <c r="B252" t="str">
        <f t="shared" si="4"/>
        <v>B0248</v>
      </c>
      <c r="D252" t="s">
        <v>633</v>
      </c>
    </row>
    <row r="253" spans="1:4" x14ac:dyDescent="0.2">
      <c r="A253">
        <v>249</v>
      </c>
      <c r="B253" t="str">
        <f t="shared" si="4"/>
        <v>B0249</v>
      </c>
      <c r="D253" t="s">
        <v>633</v>
      </c>
    </row>
    <row r="254" spans="1:4" x14ac:dyDescent="0.2">
      <c r="A254">
        <v>250</v>
      </c>
      <c r="B254" t="str">
        <f t="shared" si="4"/>
        <v>B0250</v>
      </c>
      <c r="D254" t="s">
        <v>633</v>
      </c>
    </row>
    <row r="255" spans="1:4" x14ac:dyDescent="0.2">
      <c r="A255">
        <v>251</v>
      </c>
      <c r="B255" t="str">
        <f t="shared" si="4"/>
        <v>B0251</v>
      </c>
      <c r="D255" t="s">
        <v>633</v>
      </c>
    </row>
    <row r="256" spans="1:4" x14ac:dyDescent="0.2">
      <c r="A256">
        <v>252</v>
      </c>
      <c r="B256" t="str">
        <f t="shared" si="4"/>
        <v>B0252</v>
      </c>
      <c r="D256" t="s">
        <v>633</v>
      </c>
    </row>
    <row r="257" spans="1:4" x14ac:dyDescent="0.2">
      <c r="A257">
        <v>253</v>
      </c>
      <c r="B257" t="str">
        <f t="shared" si="4"/>
        <v>B0253</v>
      </c>
      <c r="D257" t="s">
        <v>633</v>
      </c>
    </row>
    <row r="258" spans="1:4" x14ac:dyDescent="0.2">
      <c r="A258">
        <v>254</v>
      </c>
      <c r="B258" t="str">
        <f t="shared" si="4"/>
        <v>B0254</v>
      </c>
      <c r="D258" t="s">
        <v>633</v>
      </c>
    </row>
    <row r="259" spans="1:4" x14ac:dyDescent="0.2">
      <c r="A259">
        <v>255</v>
      </c>
      <c r="B259" t="str">
        <f t="shared" si="4"/>
        <v>B0255</v>
      </c>
      <c r="D259" t="s">
        <v>633</v>
      </c>
    </row>
    <row r="260" spans="1:4" x14ac:dyDescent="0.2">
      <c r="A260">
        <v>256</v>
      </c>
      <c r="B260" t="str">
        <f t="shared" si="4"/>
        <v>B0256</v>
      </c>
      <c r="D260" t="s">
        <v>633</v>
      </c>
    </row>
    <row r="261" spans="1:4" x14ac:dyDescent="0.2">
      <c r="A261">
        <v>257</v>
      </c>
      <c r="B261" t="str">
        <f t="shared" si="4"/>
        <v>B0257</v>
      </c>
      <c r="D261" t="s">
        <v>633</v>
      </c>
    </row>
    <row r="262" spans="1:4" x14ac:dyDescent="0.2">
      <c r="A262">
        <v>258</v>
      </c>
      <c r="B262" t="str">
        <f t="shared" si="4"/>
        <v>B0258</v>
      </c>
      <c r="D262" t="s">
        <v>633</v>
      </c>
    </row>
    <row r="263" spans="1:4" x14ac:dyDescent="0.2">
      <c r="A263">
        <v>259</v>
      </c>
      <c r="B263" t="str">
        <f t="shared" si="4"/>
        <v>B0259</v>
      </c>
      <c r="D263" t="s">
        <v>633</v>
      </c>
    </row>
    <row r="264" spans="1:4" x14ac:dyDescent="0.2">
      <c r="A264">
        <v>260</v>
      </c>
      <c r="B264" t="str">
        <f t="shared" si="4"/>
        <v>B0260</v>
      </c>
      <c r="D264" t="s">
        <v>633</v>
      </c>
    </row>
    <row r="265" spans="1:4" x14ac:dyDescent="0.2">
      <c r="A265">
        <v>261</v>
      </c>
      <c r="B265" t="str">
        <f t="shared" si="4"/>
        <v>B0261</v>
      </c>
      <c r="D265" t="s">
        <v>633</v>
      </c>
    </row>
    <row r="266" spans="1:4" x14ac:dyDescent="0.2">
      <c r="A266">
        <v>262</v>
      </c>
      <c r="B266" t="str">
        <f t="shared" si="4"/>
        <v>B0262</v>
      </c>
      <c r="D266" t="s">
        <v>633</v>
      </c>
    </row>
    <row r="267" spans="1:4" x14ac:dyDescent="0.2">
      <c r="A267">
        <v>263</v>
      </c>
      <c r="B267" t="str">
        <f t="shared" si="4"/>
        <v>B0263</v>
      </c>
      <c r="D267" t="s">
        <v>633</v>
      </c>
    </row>
    <row r="268" spans="1:4" x14ac:dyDescent="0.2">
      <c r="A268">
        <v>264</v>
      </c>
      <c r="B268" t="str">
        <f t="shared" si="4"/>
        <v>B0264</v>
      </c>
      <c r="D268" t="s">
        <v>633</v>
      </c>
    </row>
    <row r="269" spans="1:4" x14ac:dyDescent="0.2">
      <c r="A269">
        <v>265</v>
      </c>
      <c r="B269" t="str">
        <f t="shared" si="4"/>
        <v>B0265</v>
      </c>
      <c r="D269" t="s">
        <v>633</v>
      </c>
    </row>
    <row r="270" spans="1:4" x14ac:dyDescent="0.2">
      <c r="A270">
        <v>266</v>
      </c>
      <c r="B270" t="str">
        <f t="shared" si="4"/>
        <v>B0266</v>
      </c>
      <c r="D270" t="s">
        <v>633</v>
      </c>
    </row>
    <row r="271" spans="1:4" x14ac:dyDescent="0.2">
      <c r="A271">
        <v>267</v>
      </c>
      <c r="B271" t="str">
        <f t="shared" si="4"/>
        <v>B0267</v>
      </c>
      <c r="D271" t="s">
        <v>633</v>
      </c>
    </row>
    <row r="272" spans="1:4" x14ac:dyDescent="0.2">
      <c r="A272">
        <v>268</v>
      </c>
      <c r="B272" t="str">
        <f t="shared" si="4"/>
        <v>B0268</v>
      </c>
      <c r="D272" t="s">
        <v>633</v>
      </c>
    </row>
    <row r="273" spans="1:4" x14ac:dyDescent="0.2">
      <c r="A273">
        <v>269</v>
      </c>
      <c r="B273" t="str">
        <f t="shared" si="4"/>
        <v>B0269</v>
      </c>
      <c r="D273" t="s">
        <v>633</v>
      </c>
    </row>
    <row r="274" spans="1:4" x14ac:dyDescent="0.2">
      <c r="A274">
        <v>270</v>
      </c>
      <c r="B274" t="str">
        <f t="shared" si="4"/>
        <v>B0270</v>
      </c>
      <c r="D274" t="s">
        <v>633</v>
      </c>
    </row>
    <row r="275" spans="1:4" x14ac:dyDescent="0.2">
      <c r="A275">
        <v>271</v>
      </c>
      <c r="B275" t="str">
        <f t="shared" si="4"/>
        <v>B0271</v>
      </c>
      <c r="D275" t="s">
        <v>633</v>
      </c>
    </row>
    <row r="276" spans="1:4" x14ac:dyDescent="0.2">
      <c r="A276">
        <v>272</v>
      </c>
      <c r="B276" t="str">
        <f t="shared" si="4"/>
        <v>B0272</v>
      </c>
      <c r="D276" t="s">
        <v>633</v>
      </c>
    </row>
    <row r="277" spans="1:4" x14ac:dyDescent="0.2">
      <c r="A277">
        <v>273</v>
      </c>
      <c r="B277" t="str">
        <f t="shared" si="4"/>
        <v>B0273</v>
      </c>
      <c r="D277" t="s">
        <v>633</v>
      </c>
    </row>
    <row r="278" spans="1:4" x14ac:dyDescent="0.2">
      <c r="A278">
        <v>274</v>
      </c>
      <c r="B278" t="str">
        <f t="shared" si="4"/>
        <v>B0274</v>
      </c>
      <c r="D278" t="s">
        <v>633</v>
      </c>
    </row>
    <row r="279" spans="1:4" x14ac:dyDescent="0.2">
      <c r="A279">
        <v>275</v>
      </c>
      <c r="B279" t="str">
        <f t="shared" si="4"/>
        <v>B0275</v>
      </c>
      <c r="D279" t="s">
        <v>633</v>
      </c>
    </row>
    <row r="280" spans="1:4" x14ac:dyDescent="0.2">
      <c r="A280">
        <v>276</v>
      </c>
      <c r="B280" t="str">
        <f t="shared" si="4"/>
        <v>B0276</v>
      </c>
      <c r="D280" t="s">
        <v>633</v>
      </c>
    </row>
    <row r="281" spans="1:4" x14ac:dyDescent="0.2">
      <c r="A281">
        <v>277</v>
      </c>
      <c r="B281" t="str">
        <f t="shared" si="4"/>
        <v>B0277</v>
      </c>
      <c r="D281" t="s">
        <v>633</v>
      </c>
    </row>
    <row r="282" spans="1:4" x14ac:dyDescent="0.2">
      <c r="A282">
        <v>278</v>
      </c>
      <c r="B282" t="str">
        <f t="shared" si="4"/>
        <v>B0278</v>
      </c>
      <c r="D282" t="s">
        <v>633</v>
      </c>
    </row>
    <row r="283" spans="1:4" x14ac:dyDescent="0.2">
      <c r="A283">
        <v>279</v>
      </c>
      <c r="B283" t="str">
        <f t="shared" ref="B283:B346" si="5">"B"&amp;TEXT(A283,"0000")</f>
        <v>B0279</v>
      </c>
      <c r="D283" t="s">
        <v>633</v>
      </c>
    </row>
    <row r="284" spans="1:4" x14ac:dyDescent="0.2">
      <c r="A284">
        <v>280</v>
      </c>
      <c r="B284" t="str">
        <f t="shared" si="5"/>
        <v>B0280</v>
      </c>
      <c r="D284" t="s">
        <v>633</v>
      </c>
    </row>
    <row r="285" spans="1:4" x14ac:dyDescent="0.2">
      <c r="A285">
        <v>281</v>
      </c>
      <c r="B285" t="str">
        <f t="shared" si="5"/>
        <v>B0281</v>
      </c>
      <c r="D285" t="s">
        <v>633</v>
      </c>
    </row>
    <row r="286" spans="1:4" x14ac:dyDescent="0.2">
      <c r="A286">
        <v>282</v>
      </c>
      <c r="B286" t="str">
        <f t="shared" si="5"/>
        <v>B0282</v>
      </c>
      <c r="D286" t="s">
        <v>633</v>
      </c>
    </row>
    <row r="287" spans="1:4" x14ac:dyDescent="0.2">
      <c r="A287">
        <v>283</v>
      </c>
      <c r="B287" t="str">
        <f t="shared" si="5"/>
        <v>B0283</v>
      </c>
      <c r="D287" t="s">
        <v>633</v>
      </c>
    </row>
    <row r="288" spans="1:4" x14ac:dyDescent="0.2">
      <c r="A288">
        <v>284</v>
      </c>
      <c r="B288" t="str">
        <f t="shared" si="5"/>
        <v>B0284</v>
      </c>
      <c r="D288" t="s">
        <v>633</v>
      </c>
    </row>
    <row r="289" spans="1:4" x14ac:dyDescent="0.2">
      <c r="A289">
        <v>285</v>
      </c>
      <c r="B289" t="str">
        <f t="shared" si="5"/>
        <v>B0285</v>
      </c>
      <c r="D289" t="s">
        <v>633</v>
      </c>
    </row>
    <row r="290" spans="1:4" x14ac:dyDescent="0.2">
      <c r="A290">
        <v>286</v>
      </c>
      <c r="B290" t="str">
        <f t="shared" si="5"/>
        <v>B0286</v>
      </c>
      <c r="D290" t="s">
        <v>633</v>
      </c>
    </row>
    <row r="291" spans="1:4" x14ac:dyDescent="0.2">
      <c r="A291">
        <v>287</v>
      </c>
      <c r="B291" t="str">
        <f t="shared" si="5"/>
        <v>B0287</v>
      </c>
      <c r="D291" t="s">
        <v>633</v>
      </c>
    </row>
    <row r="292" spans="1:4" x14ac:dyDescent="0.2">
      <c r="A292">
        <v>288</v>
      </c>
      <c r="B292" t="str">
        <f t="shared" si="5"/>
        <v>B0288</v>
      </c>
      <c r="D292" t="s">
        <v>633</v>
      </c>
    </row>
    <row r="293" spans="1:4" x14ac:dyDescent="0.2">
      <c r="A293">
        <v>289</v>
      </c>
      <c r="B293" t="str">
        <f t="shared" si="5"/>
        <v>B0289</v>
      </c>
      <c r="D293" t="s">
        <v>633</v>
      </c>
    </row>
    <row r="294" spans="1:4" x14ac:dyDescent="0.2">
      <c r="A294">
        <v>290</v>
      </c>
      <c r="B294" t="str">
        <f t="shared" si="5"/>
        <v>B0290</v>
      </c>
      <c r="D294" t="s">
        <v>633</v>
      </c>
    </row>
    <row r="295" spans="1:4" x14ac:dyDescent="0.2">
      <c r="A295">
        <v>291</v>
      </c>
      <c r="B295" t="str">
        <f t="shared" si="5"/>
        <v>B0291</v>
      </c>
      <c r="D295" t="s">
        <v>633</v>
      </c>
    </row>
    <row r="296" spans="1:4" x14ac:dyDescent="0.2">
      <c r="A296">
        <v>292</v>
      </c>
      <c r="B296" t="str">
        <f t="shared" si="5"/>
        <v>B0292</v>
      </c>
      <c r="D296" t="s">
        <v>633</v>
      </c>
    </row>
    <row r="297" spans="1:4" x14ac:dyDescent="0.2">
      <c r="A297">
        <v>293</v>
      </c>
      <c r="B297" t="str">
        <f t="shared" si="5"/>
        <v>B0293</v>
      </c>
      <c r="D297" t="s">
        <v>633</v>
      </c>
    </row>
    <row r="298" spans="1:4" x14ac:dyDescent="0.2">
      <c r="A298">
        <v>294</v>
      </c>
      <c r="B298" t="str">
        <f t="shared" si="5"/>
        <v>B0294</v>
      </c>
      <c r="D298" t="s">
        <v>633</v>
      </c>
    </row>
    <row r="299" spans="1:4" x14ac:dyDescent="0.2">
      <c r="A299">
        <v>295</v>
      </c>
      <c r="B299" t="str">
        <f t="shared" si="5"/>
        <v>B0295</v>
      </c>
      <c r="D299" t="s">
        <v>633</v>
      </c>
    </row>
    <row r="300" spans="1:4" x14ac:dyDescent="0.2">
      <c r="A300">
        <v>296</v>
      </c>
      <c r="B300" t="str">
        <f t="shared" si="5"/>
        <v>B0296</v>
      </c>
      <c r="D300" t="s">
        <v>633</v>
      </c>
    </row>
    <row r="301" spans="1:4" x14ac:dyDescent="0.2">
      <c r="A301">
        <v>297</v>
      </c>
      <c r="B301" t="str">
        <f t="shared" si="5"/>
        <v>B0297</v>
      </c>
      <c r="D301" t="s">
        <v>633</v>
      </c>
    </row>
    <row r="302" spans="1:4" x14ac:dyDescent="0.2">
      <c r="A302">
        <v>298</v>
      </c>
      <c r="B302" t="str">
        <f t="shared" si="5"/>
        <v>B0298</v>
      </c>
      <c r="D302" t="s">
        <v>633</v>
      </c>
    </row>
    <row r="303" spans="1:4" x14ac:dyDescent="0.2">
      <c r="A303">
        <v>299</v>
      </c>
      <c r="B303" t="str">
        <f t="shared" si="5"/>
        <v>B0299</v>
      </c>
      <c r="D303" t="s">
        <v>633</v>
      </c>
    </row>
    <row r="304" spans="1:4" x14ac:dyDescent="0.2">
      <c r="A304">
        <v>300</v>
      </c>
      <c r="B304" t="str">
        <f t="shared" si="5"/>
        <v>B0300</v>
      </c>
      <c r="D304" t="s">
        <v>633</v>
      </c>
    </row>
    <row r="305" spans="1:4" x14ac:dyDescent="0.2">
      <c r="A305">
        <v>301</v>
      </c>
      <c r="B305" t="str">
        <f t="shared" si="5"/>
        <v>B0301</v>
      </c>
      <c r="D305" t="s">
        <v>633</v>
      </c>
    </row>
    <row r="306" spans="1:4" x14ac:dyDescent="0.2">
      <c r="A306">
        <v>302</v>
      </c>
      <c r="B306" t="str">
        <f t="shared" si="5"/>
        <v>B0302</v>
      </c>
      <c r="D306" t="s">
        <v>633</v>
      </c>
    </row>
    <row r="307" spans="1:4" x14ac:dyDescent="0.2">
      <c r="A307">
        <v>303</v>
      </c>
      <c r="B307" t="str">
        <f t="shared" si="5"/>
        <v>B0303</v>
      </c>
      <c r="D307" t="s">
        <v>633</v>
      </c>
    </row>
    <row r="308" spans="1:4" x14ac:dyDescent="0.2">
      <c r="A308">
        <v>304</v>
      </c>
      <c r="B308" t="str">
        <f t="shared" si="5"/>
        <v>B0304</v>
      </c>
      <c r="D308" t="s">
        <v>633</v>
      </c>
    </row>
    <row r="309" spans="1:4" x14ac:dyDescent="0.2">
      <c r="A309">
        <v>305</v>
      </c>
      <c r="B309" t="str">
        <f t="shared" si="5"/>
        <v>B0305</v>
      </c>
      <c r="D309" t="s">
        <v>633</v>
      </c>
    </row>
    <row r="310" spans="1:4" x14ac:dyDescent="0.2">
      <c r="A310">
        <v>306</v>
      </c>
      <c r="B310" t="str">
        <f t="shared" si="5"/>
        <v>B0306</v>
      </c>
      <c r="D310" t="s">
        <v>633</v>
      </c>
    </row>
    <row r="311" spans="1:4" x14ac:dyDescent="0.2">
      <c r="A311">
        <v>307</v>
      </c>
      <c r="B311" t="str">
        <f t="shared" si="5"/>
        <v>B0307</v>
      </c>
      <c r="D311" t="s">
        <v>633</v>
      </c>
    </row>
    <row r="312" spans="1:4" x14ac:dyDescent="0.2">
      <c r="A312">
        <v>308</v>
      </c>
      <c r="B312" t="str">
        <f t="shared" si="5"/>
        <v>B0308</v>
      </c>
      <c r="D312" t="s">
        <v>633</v>
      </c>
    </row>
    <row r="313" spans="1:4" x14ac:dyDescent="0.2">
      <c r="A313">
        <v>309</v>
      </c>
      <c r="B313" t="str">
        <f t="shared" si="5"/>
        <v>B0309</v>
      </c>
      <c r="D313" t="s">
        <v>633</v>
      </c>
    </row>
    <row r="314" spans="1:4" x14ac:dyDescent="0.2">
      <c r="A314">
        <v>310</v>
      </c>
      <c r="B314" t="str">
        <f t="shared" si="5"/>
        <v>B0310</v>
      </c>
      <c r="D314" t="s">
        <v>633</v>
      </c>
    </row>
    <row r="315" spans="1:4" x14ac:dyDescent="0.2">
      <c r="A315">
        <v>311</v>
      </c>
      <c r="B315" t="str">
        <f t="shared" si="5"/>
        <v>B0311</v>
      </c>
      <c r="D315" t="s">
        <v>633</v>
      </c>
    </row>
    <row r="316" spans="1:4" x14ac:dyDescent="0.2">
      <c r="A316">
        <v>312</v>
      </c>
      <c r="B316" t="str">
        <f t="shared" si="5"/>
        <v>B0312</v>
      </c>
      <c r="D316" t="s">
        <v>633</v>
      </c>
    </row>
    <row r="317" spans="1:4" x14ac:dyDescent="0.2">
      <c r="A317">
        <v>313</v>
      </c>
      <c r="B317" t="str">
        <f t="shared" si="5"/>
        <v>B0313</v>
      </c>
      <c r="D317" t="s">
        <v>633</v>
      </c>
    </row>
    <row r="318" spans="1:4" x14ac:dyDescent="0.2">
      <c r="A318">
        <v>314</v>
      </c>
      <c r="B318" t="str">
        <f t="shared" si="5"/>
        <v>B0314</v>
      </c>
      <c r="D318" t="s">
        <v>633</v>
      </c>
    </row>
    <row r="319" spans="1:4" x14ac:dyDescent="0.2">
      <c r="A319">
        <v>315</v>
      </c>
      <c r="B319" t="str">
        <f t="shared" si="5"/>
        <v>B0315</v>
      </c>
      <c r="D319" t="s">
        <v>633</v>
      </c>
    </row>
    <row r="320" spans="1:4" x14ac:dyDescent="0.2">
      <c r="A320">
        <v>316</v>
      </c>
      <c r="B320" t="str">
        <f t="shared" si="5"/>
        <v>B0316</v>
      </c>
      <c r="D320" t="s">
        <v>633</v>
      </c>
    </row>
    <row r="321" spans="1:4" x14ac:dyDescent="0.2">
      <c r="A321">
        <v>317</v>
      </c>
      <c r="B321" t="str">
        <f t="shared" si="5"/>
        <v>B0317</v>
      </c>
      <c r="D321" t="s">
        <v>633</v>
      </c>
    </row>
    <row r="322" spans="1:4" x14ac:dyDescent="0.2">
      <c r="A322">
        <v>318</v>
      </c>
      <c r="B322" t="str">
        <f t="shared" si="5"/>
        <v>B0318</v>
      </c>
      <c r="D322" t="s">
        <v>633</v>
      </c>
    </row>
    <row r="323" spans="1:4" x14ac:dyDescent="0.2">
      <c r="A323">
        <v>319</v>
      </c>
      <c r="B323" t="str">
        <f t="shared" si="5"/>
        <v>B0319</v>
      </c>
      <c r="D323" t="s">
        <v>633</v>
      </c>
    </row>
    <row r="324" spans="1:4" x14ac:dyDescent="0.2">
      <c r="A324">
        <v>320</v>
      </c>
      <c r="B324" t="str">
        <f t="shared" si="5"/>
        <v>B0320</v>
      </c>
      <c r="D324" t="s">
        <v>633</v>
      </c>
    </row>
    <row r="325" spans="1:4" x14ac:dyDescent="0.2">
      <c r="A325">
        <v>321</v>
      </c>
      <c r="B325" t="str">
        <f t="shared" si="5"/>
        <v>B0321</v>
      </c>
      <c r="D325" t="s">
        <v>633</v>
      </c>
    </row>
    <row r="326" spans="1:4" x14ac:dyDescent="0.2">
      <c r="A326">
        <v>322</v>
      </c>
      <c r="B326" t="str">
        <f t="shared" si="5"/>
        <v>B0322</v>
      </c>
      <c r="D326" t="s">
        <v>633</v>
      </c>
    </row>
    <row r="327" spans="1:4" x14ac:dyDescent="0.2">
      <c r="A327">
        <v>323</v>
      </c>
      <c r="B327" t="str">
        <f t="shared" si="5"/>
        <v>B0323</v>
      </c>
      <c r="D327" t="s">
        <v>633</v>
      </c>
    </row>
    <row r="328" spans="1:4" x14ac:dyDescent="0.2">
      <c r="A328">
        <v>324</v>
      </c>
      <c r="B328" t="str">
        <f t="shared" si="5"/>
        <v>B0324</v>
      </c>
      <c r="D328" t="s">
        <v>633</v>
      </c>
    </row>
    <row r="329" spans="1:4" x14ac:dyDescent="0.2">
      <c r="A329">
        <v>325</v>
      </c>
      <c r="B329" t="str">
        <f t="shared" si="5"/>
        <v>B0325</v>
      </c>
      <c r="D329" t="s">
        <v>633</v>
      </c>
    </row>
    <row r="330" spans="1:4" x14ac:dyDescent="0.2">
      <c r="A330">
        <v>326</v>
      </c>
      <c r="B330" t="str">
        <f t="shared" si="5"/>
        <v>B0326</v>
      </c>
      <c r="D330" t="s">
        <v>633</v>
      </c>
    </row>
    <row r="331" spans="1:4" x14ac:dyDescent="0.2">
      <c r="A331">
        <v>327</v>
      </c>
      <c r="B331" t="str">
        <f t="shared" si="5"/>
        <v>B0327</v>
      </c>
      <c r="D331" t="s">
        <v>633</v>
      </c>
    </row>
    <row r="332" spans="1:4" x14ac:dyDescent="0.2">
      <c r="A332">
        <v>328</v>
      </c>
      <c r="B332" t="str">
        <f t="shared" si="5"/>
        <v>B0328</v>
      </c>
      <c r="D332" t="s">
        <v>633</v>
      </c>
    </row>
    <row r="333" spans="1:4" x14ac:dyDescent="0.2">
      <c r="A333">
        <v>329</v>
      </c>
      <c r="B333" t="str">
        <f t="shared" si="5"/>
        <v>B0329</v>
      </c>
      <c r="D333" t="s">
        <v>633</v>
      </c>
    </row>
    <row r="334" spans="1:4" x14ac:dyDescent="0.2">
      <c r="A334">
        <v>330</v>
      </c>
      <c r="B334" t="str">
        <f t="shared" si="5"/>
        <v>B0330</v>
      </c>
      <c r="D334" t="s">
        <v>633</v>
      </c>
    </row>
    <row r="335" spans="1:4" x14ac:dyDescent="0.2">
      <c r="A335">
        <v>331</v>
      </c>
      <c r="B335" t="str">
        <f t="shared" si="5"/>
        <v>B0331</v>
      </c>
      <c r="D335" t="s">
        <v>633</v>
      </c>
    </row>
    <row r="336" spans="1:4" x14ac:dyDescent="0.2">
      <c r="A336">
        <v>332</v>
      </c>
      <c r="B336" t="str">
        <f t="shared" si="5"/>
        <v>B0332</v>
      </c>
      <c r="D336" t="s">
        <v>633</v>
      </c>
    </row>
    <row r="337" spans="1:4" x14ac:dyDescent="0.2">
      <c r="A337">
        <v>333</v>
      </c>
      <c r="B337" t="str">
        <f t="shared" si="5"/>
        <v>B0333</v>
      </c>
      <c r="D337" t="s">
        <v>633</v>
      </c>
    </row>
    <row r="338" spans="1:4" x14ac:dyDescent="0.2">
      <c r="A338">
        <v>334</v>
      </c>
      <c r="B338" t="str">
        <f t="shared" si="5"/>
        <v>B0334</v>
      </c>
      <c r="D338" t="s">
        <v>633</v>
      </c>
    </row>
    <row r="339" spans="1:4" x14ac:dyDescent="0.2">
      <c r="A339">
        <v>335</v>
      </c>
      <c r="B339" t="str">
        <f t="shared" si="5"/>
        <v>B0335</v>
      </c>
      <c r="D339" t="s">
        <v>633</v>
      </c>
    </row>
    <row r="340" spans="1:4" x14ac:dyDescent="0.2">
      <c r="A340">
        <v>336</v>
      </c>
      <c r="B340" t="str">
        <f t="shared" si="5"/>
        <v>B0336</v>
      </c>
      <c r="D340" t="s">
        <v>633</v>
      </c>
    </row>
    <row r="341" spans="1:4" x14ac:dyDescent="0.2">
      <c r="A341">
        <v>337</v>
      </c>
      <c r="B341" t="str">
        <f t="shared" si="5"/>
        <v>B0337</v>
      </c>
      <c r="D341" t="s">
        <v>633</v>
      </c>
    </row>
    <row r="342" spans="1:4" x14ac:dyDescent="0.2">
      <c r="A342">
        <v>338</v>
      </c>
      <c r="B342" t="str">
        <f t="shared" si="5"/>
        <v>B0338</v>
      </c>
      <c r="D342" t="s">
        <v>633</v>
      </c>
    </row>
    <row r="343" spans="1:4" x14ac:dyDescent="0.2">
      <c r="A343">
        <v>339</v>
      </c>
      <c r="B343" t="str">
        <f t="shared" si="5"/>
        <v>B0339</v>
      </c>
      <c r="D343" t="s">
        <v>633</v>
      </c>
    </row>
    <row r="344" spans="1:4" x14ac:dyDescent="0.2">
      <c r="A344">
        <v>340</v>
      </c>
      <c r="B344" t="str">
        <f t="shared" si="5"/>
        <v>B0340</v>
      </c>
      <c r="D344" t="s">
        <v>633</v>
      </c>
    </row>
    <row r="345" spans="1:4" x14ac:dyDescent="0.2">
      <c r="A345">
        <v>341</v>
      </c>
      <c r="B345" t="str">
        <f t="shared" si="5"/>
        <v>B0341</v>
      </c>
      <c r="D345" t="s">
        <v>633</v>
      </c>
    </row>
    <row r="346" spans="1:4" x14ac:dyDescent="0.2">
      <c r="A346">
        <v>342</v>
      </c>
      <c r="B346" t="str">
        <f t="shared" si="5"/>
        <v>B0342</v>
      </c>
      <c r="D346" t="s">
        <v>633</v>
      </c>
    </row>
    <row r="347" spans="1:4" x14ac:dyDescent="0.2">
      <c r="A347">
        <v>343</v>
      </c>
      <c r="B347" t="str">
        <f t="shared" ref="B347:B410" si="6">"B"&amp;TEXT(A347,"0000")</f>
        <v>B0343</v>
      </c>
      <c r="D347" t="s">
        <v>633</v>
      </c>
    </row>
    <row r="348" spans="1:4" x14ac:dyDescent="0.2">
      <c r="A348">
        <v>344</v>
      </c>
      <c r="B348" t="str">
        <f t="shared" si="6"/>
        <v>B0344</v>
      </c>
      <c r="D348" t="s">
        <v>633</v>
      </c>
    </row>
    <row r="349" spans="1:4" x14ac:dyDescent="0.2">
      <c r="A349">
        <v>345</v>
      </c>
      <c r="B349" t="str">
        <f t="shared" si="6"/>
        <v>B0345</v>
      </c>
      <c r="D349" t="s">
        <v>633</v>
      </c>
    </row>
    <row r="350" spans="1:4" x14ac:dyDescent="0.2">
      <c r="A350">
        <v>346</v>
      </c>
      <c r="B350" t="str">
        <f t="shared" si="6"/>
        <v>B0346</v>
      </c>
      <c r="D350" t="s">
        <v>633</v>
      </c>
    </row>
    <row r="351" spans="1:4" x14ac:dyDescent="0.2">
      <c r="A351">
        <v>347</v>
      </c>
      <c r="B351" t="str">
        <f t="shared" si="6"/>
        <v>B0347</v>
      </c>
      <c r="D351" t="s">
        <v>633</v>
      </c>
    </row>
    <row r="352" spans="1:4" x14ac:dyDescent="0.2">
      <c r="A352">
        <v>348</v>
      </c>
      <c r="B352" t="str">
        <f t="shared" si="6"/>
        <v>B0348</v>
      </c>
      <c r="D352" t="s">
        <v>633</v>
      </c>
    </row>
    <row r="353" spans="1:4" x14ac:dyDescent="0.2">
      <c r="A353">
        <v>349</v>
      </c>
      <c r="B353" t="str">
        <f t="shared" si="6"/>
        <v>B0349</v>
      </c>
      <c r="D353" t="s">
        <v>633</v>
      </c>
    </row>
    <row r="354" spans="1:4" x14ac:dyDescent="0.2">
      <c r="A354">
        <v>350</v>
      </c>
      <c r="B354" t="str">
        <f t="shared" si="6"/>
        <v>B0350</v>
      </c>
      <c r="D354" t="s">
        <v>633</v>
      </c>
    </row>
    <row r="355" spans="1:4" x14ac:dyDescent="0.2">
      <c r="A355">
        <v>351</v>
      </c>
      <c r="B355" t="str">
        <f t="shared" si="6"/>
        <v>B0351</v>
      </c>
      <c r="D355" t="s">
        <v>633</v>
      </c>
    </row>
    <row r="356" spans="1:4" x14ac:dyDescent="0.2">
      <c r="A356">
        <v>352</v>
      </c>
      <c r="B356" t="str">
        <f t="shared" si="6"/>
        <v>B0352</v>
      </c>
      <c r="D356" t="s">
        <v>633</v>
      </c>
    </row>
    <row r="357" spans="1:4" x14ac:dyDescent="0.2">
      <c r="A357">
        <v>353</v>
      </c>
      <c r="B357" t="str">
        <f t="shared" si="6"/>
        <v>B0353</v>
      </c>
      <c r="D357" t="s">
        <v>633</v>
      </c>
    </row>
    <row r="358" spans="1:4" x14ac:dyDescent="0.2">
      <c r="A358">
        <v>354</v>
      </c>
      <c r="B358" t="str">
        <f t="shared" si="6"/>
        <v>B0354</v>
      </c>
      <c r="D358" t="s">
        <v>633</v>
      </c>
    </row>
    <row r="359" spans="1:4" x14ac:dyDescent="0.2">
      <c r="A359">
        <v>355</v>
      </c>
      <c r="B359" t="str">
        <f t="shared" si="6"/>
        <v>B0355</v>
      </c>
      <c r="D359" t="s">
        <v>633</v>
      </c>
    </row>
    <row r="360" spans="1:4" x14ac:dyDescent="0.2">
      <c r="A360">
        <v>356</v>
      </c>
      <c r="B360" t="str">
        <f t="shared" si="6"/>
        <v>B0356</v>
      </c>
      <c r="D360" t="s">
        <v>633</v>
      </c>
    </row>
    <row r="361" spans="1:4" x14ac:dyDescent="0.2">
      <c r="A361">
        <v>357</v>
      </c>
      <c r="B361" t="str">
        <f t="shared" si="6"/>
        <v>B0357</v>
      </c>
      <c r="D361" t="s">
        <v>633</v>
      </c>
    </row>
    <row r="362" spans="1:4" x14ac:dyDescent="0.2">
      <c r="A362">
        <v>358</v>
      </c>
      <c r="B362" t="str">
        <f t="shared" si="6"/>
        <v>B0358</v>
      </c>
      <c r="D362" t="s">
        <v>633</v>
      </c>
    </row>
    <row r="363" spans="1:4" x14ac:dyDescent="0.2">
      <c r="A363">
        <v>359</v>
      </c>
      <c r="B363" t="str">
        <f t="shared" si="6"/>
        <v>B0359</v>
      </c>
      <c r="D363" t="s">
        <v>633</v>
      </c>
    </row>
    <row r="364" spans="1:4" x14ac:dyDescent="0.2">
      <c r="A364">
        <v>360</v>
      </c>
      <c r="B364" t="str">
        <f t="shared" si="6"/>
        <v>B0360</v>
      </c>
      <c r="D364" t="s">
        <v>633</v>
      </c>
    </row>
    <row r="365" spans="1:4" x14ac:dyDescent="0.2">
      <c r="A365">
        <v>361</v>
      </c>
      <c r="B365" t="str">
        <f t="shared" si="6"/>
        <v>B0361</v>
      </c>
      <c r="D365" t="s">
        <v>633</v>
      </c>
    </row>
    <row r="366" spans="1:4" x14ac:dyDescent="0.2">
      <c r="A366">
        <v>362</v>
      </c>
      <c r="B366" t="str">
        <f t="shared" si="6"/>
        <v>B0362</v>
      </c>
      <c r="D366" t="s">
        <v>633</v>
      </c>
    </row>
    <row r="367" spans="1:4" x14ac:dyDescent="0.2">
      <c r="A367">
        <v>363</v>
      </c>
      <c r="B367" t="str">
        <f t="shared" si="6"/>
        <v>B0363</v>
      </c>
      <c r="D367" t="s">
        <v>633</v>
      </c>
    </row>
    <row r="368" spans="1:4" x14ac:dyDescent="0.2">
      <c r="A368">
        <v>364</v>
      </c>
      <c r="B368" t="str">
        <f t="shared" si="6"/>
        <v>B0364</v>
      </c>
      <c r="D368" t="s">
        <v>633</v>
      </c>
    </row>
    <row r="369" spans="1:4" x14ac:dyDescent="0.2">
      <c r="A369">
        <v>365</v>
      </c>
      <c r="B369" t="str">
        <f t="shared" si="6"/>
        <v>B0365</v>
      </c>
      <c r="D369" t="s">
        <v>633</v>
      </c>
    </row>
    <row r="370" spans="1:4" x14ac:dyDescent="0.2">
      <c r="A370">
        <v>366</v>
      </c>
      <c r="B370" t="str">
        <f t="shared" si="6"/>
        <v>B0366</v>
      </c>
      <c r="D370" t="s">
        <v>633</v>
      </c>
    </row>
    <row r="371" spans="1:4" x14ac:dyDescent="0.2">
      <c r="A371">
        <v>367</v>
      </c>
      <c r="B371" t="str">
        <f t="shared" si="6"/>
        <v>B0367</v>
      </c>
      <c r="D371" t="s">
        <v>633</v>
      </c>
    </row>
    <row r="372" spans="1:4" x14ac:dyDescent="0.2">
      <c r="A372">
        <v>368</v>
      </c>
      <c r="B372" t="str">
        <f t="shared" si="6"/>
        <v>B0368</v>
      </c>
      <c r="D372" t="s">
        <v>633</v>
      </c>
    </row>
    <row r="373" spans="1:4" x14ac:dyDescent="0.2">
      <c r="A373">
        <v>369</v>
      </c>
      <c r="B373" t="str">
        <f t="shared" si="6"/>
        <v>B0369</v>
      </c>
      <c r="D373" t="s">
        <v>633</v>
      </c>
    </row>
    <row r="374" spans="1:4" x14ac:dyDescent="0.2">
      <c r="A374">
        <v>370</v>
      </c>
      <c r="B374" t="str">
        <f t="shared" si="6"/>
        <v>B0370</v>
      </c>
      <c r="D374" t="s">
        <v>633</v>
      </c>
    </row>
    <row r="375" spans="1:4" x14ac:dyDescent="0.2">
      <c r="A375">
        <v>371</v>
      </c>
      <c r="B375" t="str">
        <f t="shared" si="6"/>
        <v>B0371</v>
      </c>
      <c r="D375" t="s">
        <v>633</v>
      </c>
    </row>
    <row r="376" spans="1:4" x14ac:dyDescent="0.2">
      <c r="A376">
        <v>372</v>
      </c>
      <c r="B376" t="str">
        <f t="shared" si="6"/>
        <v>B0372</v>
      </c>
      <c r="D376" t="s">
        <v>633</v>
      </c>
    </row>
    <row r="377" spans="1:4" x14ac:dyDescent="0.2">
      <c r="A377">
        <v>373</v>
      </c>
      <c r="B377" t="str">
        <f t="shared" si="6"/>
        <v>B0373</v>
      </c>
      <c r="D377" t="s">
        <v>633</v>
      </c>
    </row>
    <row r="378" spans="1:4" x14ac:dyDescent="0.2">
      <c r="A378">
        <v>374</v>
      </c>
      <c r="B378" t="str">
        <f t="shared" si="6"/>
        <v>B0374</v>
      </c>
      <c r="D378" t="s">
        <v>633</v>
      </c>
    </row>
    <row r="379" spans="1:4" x14ac:dyDescent="0.2">
      <c r="A379">
        <v>375</v>
      </c>
      <c r="B379" t="str">
        <f t="shared" si="6"/>
        <v>B0375</v>
      </c>
      <c r="D379" t="s">
        <v>633</v>
      </c>
    </row>
    <row r="380" spans="1:4" x14ac:dyDescent="0.2">
      <c r="A380">
        <v>376</v>
      </c>
      <c r="B380" t="str">
        <f t="shared" si="6"/>
        <v>B0376</v>
      </c>
      <c r="D380" t="s">
        <v>633</v>
      </c>
    </row>
    <row r="381" spans="1:4" x14ac:dyDescent="0.2">
      <c r="A381">
        <v>377</v>
      </c>
      <c r="B381" t="str">
        <f t="shared" si="6"/>
        <v>B0377</v>
      </c>
      <c r="D381" t="s">
        <v>633</v>
      </c>
    </row>
    <row r="382" spans="1:4" x14ac:dyDescent="0.2">
      <c r="A382">
        <v>378</v>
      </c>
      <c r="B382" t="str">
        <f t="shared" si="6"/>
        <v>B0378</v>
      </c>
      <c r="D382" t="s">
        <v>633</v>
      </c>
    </row>
    <row r="383" spans="1:4" x14ac:dyDescent="0.2">
      <c r="A383">
        <v>379</v>
      </c>
      <c r="B383" t="str">
        <f t="shared" si="6"/>
        <v>B0379</v>
      </c>
      <c r="D383" t="s">
        <v>633</v>
      </c>
    </row>
    <row r="384" spans="1:4" x14ac:dyDescent="0.2">
      <c r="A384">
        <v>380</v>
      </c>
      <c r="B384" t="str">
        <f t="shared" si="6"/>
        <v>B0380</v>
      </c>
      <c r="D384" t="s">
        <v>633</v>
      </c>
    </row>
    <row r="385" spans="1:4" x14ac:dyDescent="0.2">
      <c r="A385">
        <v>381</v>
      </c>
      <c r="B385" t="str">
        <f t="shared" si="6"/>
        <v>B0381</v>
      </c>
      <c r="D385" t="s">
        <v>633</v>
      </c>
    </row>
    <row r="386" spans="1:4" x14ac:dyDescent="0.2">
      <c r="A386">
        <v>382</v>
      </c>
      <c r="B386" t="str">
        <f t="shared" si="6"/>
        <v>B0382</v>
      </c>
      <c r="D386" t="s">
        <v>633</v>
      </c>
    </row>
    <row r="387" spans="1:4" x14ac:dyDescent="0.2">
      <c r="A387">
        <v>383</v>
      </c>
      <c r="B387" t="str">
        <f t="shared" si="6"/>
        <v>B0383</v>
      </c>
      <c r="D387" t="s">
        <v>633</v>
      </c>
    </row>
    <row r="388" spans="1:4" x14ac:dyDescent="0.2">
      <c r="A388">
        <v>384</v>
      </c>
      <c r="B388" t="str">
        <f t="shared" si="6"/>
        <v>B0384</v>
      </c>
      <c r="D388" t="s">
        <v>633</v>
      </c>
    </row>
    <row r="389" spans="1:4" x14ac:dyDescent="0.2">
      <c r="A389">
        <v>385</v>
      </c>
      <c r="B389" t="str">
        <f t="shared" si="6"/>
        <v>B0385</v>
      </c>
      <c r="D389" t="s">
        <v>633</v>
      </c>
    </row>
    <row r="390" spans="1:4" x14ac:dyDescent="0.2">
      <c r="A390">
        <v>386</v>
      </c>
      <c r="B390" t="str">
        <f t="shared" si="6"/>
        <v>B0386</v>
      </c>
      <c r="D390" t="s">
        <v>633</v>
      </c>
    </row>
    <row r="391" spans="1:4" x14ac:dyDescent="0.2">
      <c r="A391">
        <v>387</v>
      </c>
      <c r="B391" t="str">
        <f t="shared" si="6"/>
        <v>B0387</v>
      </c>
      <c r="D391" t="s">
        <v>633</v>
      </c>
    </row>
    <row r="392" spans="1:4" x14ac:dyDescent="0.2">
      <c r="A392">
        <v>388</v>
      </c>
      <c r="B392" t="str">
        <f t="shared" si="6"/>
        <v>B0388</v>
      </c>
      <c r="D392" t="s">
        <v>633</v>
      </c>
    </row>
    <row r="393" spans="1:4" x14ac:dyDescent="0.2">
      <c r="A393">
        <v>389</v>
      </c>
      <c r="B393" t="str">
        <f t="shared" si="6"/>
        <v>B0389</v>
      </c>
      <c r="D393" t="s">
        <v>633</v>
      </c>
    </row>
    <row r="394" spans="1:4" x14ac:dyDescent="0.2">
      <c r="A394">
        <v>390</v>
      </c>
      <c r="B394" t="str">
        <f t="shared" si="6"/>
        <v>B0390</v>
      </c>
      <c r="D394" t="s">
        <v>633</v>
      </c>
    </row>
    <row r="395" spans="1:4" x14ac:dyDescent="0.2">
      <c r="A395">
        <v>391</v>
      </c>
      <c r="B395" t="str">
        <f t="shared" si="6"/>
        <v>B0391</v>
      </c>
      <c r="D395" t="s">
        <v>633</v>
      </c>
    </row>
    <row r="396" spans="1:4" x14ac:dyDescent="0.2">
      <c r="A396">
        <v>392</v>
      </c>
      <c r="B396" t="str">
        <f t="shared" si="6"/>
        <v>B0392</v>
      </c>
      <c r="D396" t="s">
        <v>633</v>
      </c>
    </row>
    <row r="397" spans="1:4" x14ac:dyDescent="0.2">
      <c r="A397">
        <v>393</v>
      </c>
      <c r="B397" t="str">
        <f t="shared" si="6"/>
        <v>B0393</v>
      </c>
      <c r="D397" t="s">
        <v>633</v>
      </c>
    </row>
    <row r="398" spans="1:4" x14ac:dyDescent="0.2">
      <c r="A398">
        <v>394</v>
      </c>
      <c r="B398" t="str">
        <f t="shared" si="6"/>
        <v>B0394</v>
      </c>
      <c r="D398" t="s">
        <v>633</v>
      </c>
    </row>
    <row r="399" spans="1:4" x14ac:dyDescent="0.2">
      <c r="A399">
        <v>395</v>
      </c>
      <c r="B399" t="str">
        <f t="shared" si="6"/>
        <v>B0395</v>
      </c>
      <c r="D399" t="s">
        <v>633</v>
      </c>
    </row>
    <row r="400" spans="1:4" x14ac:dyDescent="0.2">
      <c r="A400">
        <v>396</v>
      </c>
      <c r="B400" t="str">
        <f t="shared" si="6"/>
        <v>B0396</v>
      </c>
      <c r="D400" t="s">
        <v>633</v>
      </c>
    </row>
    <row r="401" spans="1:4" x14ac:dyDescent="0.2">
      <c r="A401">
        <v>397</v>
      </c>
      <c r="B401" t="str">
        <f t="shared" si="6"/>
        <v>B0397</v>
      </c>
      <c r="D401" t="s">
        <v>633</v>
      </c>
    </row>
    <row r="402" spans="1:4" x14ac:dyDescent="0.2">
      <c r="A402">
        <v>398</v>
      </c>
      <c r="B402" t="str">
        <f t="shared" si="6"/>
        <v>B0398</v>
      </c>
      <c r="D402" t="s">
        <v>633</v>
      </c>
    </row>
    <row r="403" spans="1:4" x14ac:dyDescent="0.2">
      <c r="A403">
        <v>399</v>
      </c>
      <c r="B403" t="str">
        <f t="shared" si="6"/>
        <v>B0399</v>
      </c>
      <c r="D403" t="s">
        <v>633</v>
      </c>
    </row>
    <row r="404" spans="1:4" x14ac:dyDescent="0.2">
      <c r="A404">
        <v>400</v>
      </c>
      <c r="B404" t="str">
        <f t="shared" si="6"/>
        <v>B0400</v>
      </c>
      <c r="D404" t="s">
        <v>633</v>
      </c>
    </row>
    <row r="405" spans="1:4" x14ac:dyDescent="0.2">
      <c r="A405">
        <v>401</v>
      </c>
      <c r="B405" t="str">
        <f t="shared" si="6"/>
        <v>B0401</v>
      </c>
      <c r="D405" t="s">
        <v>633</v>
      </c>
    </row>
    <row r="406" spans="1:4" x14ac:dyDescent="0.2">
      <c r="A406">
        <v>402</v>
      </c>
      <c r="B406" t="str">
        <f t="shared" si="6"/>
        <v>B0402</v>
      </c>
      <c r="D406" t="s">
        <v>633</v>
      </c>
    </row>
    <row r="407" spans="1:4" x14ac:dyDescent="0.2">
      <c r="A407">
        <v>403</v>
      </c>
      <c r="B407" t="str">
        <f t="shared" si="6"/>
        <v>B0403</v>
      </c>
      <c r="D407" t="s">
        <v>633</v>
      </c>
    </row>
    <row r="408" spans="1:4" x14ac:dyDescent="0.2">
      <c r="A408">
        <v>404</v>
      </c>
      <c r="B408" t="str">
        <f t="shared" si="6"/>
        <v>B0404</v>
      </c>
      <c r="D408" t="s">
        <v>633</v>
      </c>
    </row>
    <row r="409" spans="1:4" x14ac:dyDescent="0.2">
      <c r="A409">
        <v>405</v>
      </c>
      <c r="B409" t="str">
        <f t="shared" si="6"/>
        <v>B0405</v>
      </c>
      <c r="D409" t="s">
        <v>633</v>
      </c>
    </row>
    <row r="410" spans="1:4" x14ac:dyDescent="0.2">
      <c r="A410">
        <v>406</v>
      </c>
      <c r="B410" t="str">
        <f t="shared" si="6"/>
        <v>B0406</v>
      </c>
      <c r="D410" t="s">
        <v>633</v>
      </c>
    </row>
    <row r="411" spans="1:4" x14ac:dyDescent="0.2">
      <c r="A411">
        <v>407</v>
      </c>
      <c r="B411" t="str">
        <f t="shared" ref="B411:B474" si="7">"B"&amp;TEXT(A411,"0000")</f>
        <v>B0407</v>
      </c>
      <c r="D411" t="s">
        <v>633</v>
      </c>
    </row>
    <row r="412" spans="1:4" x14ac:dyDescent="0.2">
      <c r="A412">
        <v>408</v>
      </c>
      <c r="B412" t="str">
        <f t="shared" si="7"/>
        <v>B0408</v>
      </c>
      <c r="D412" t="s">
        <v>633</v>
      </c>
    </row>
    <row r="413" spans="1:4" x14ac:dyDescent="0.2">
      <c r="A413">
        <v>409</v>
      </c>
      <c r="B413" t="str">
        <f t="shared" si="7"/>
        <v>B0409</v>
      </c>
      <c r="D413" t="s">
        <v>633</v>
      </c>
    </row>
    <row r="414" spans="1:4" x14ac:dyDescent="0.2">
      <c r="A414">
        <v>410</v>
      </c>
      <c r="B414" t="str">
        <f t="shared" si="7"/>
        <v>B0410</v>
      </c>
      <c r="D414" t="s">
        <v>633</v>
      </c>
    </row>
    <row r="415" spans="1:4" x14ac:dyDescent="0.2">
      <c r="A415">
        <v>411</v>
      </c>
      <c r="B415" t="str">
        <f t="shared" si="7"/>
        <v>B0411</v>
      </c>
      <c r="D415" t="s">
        <v>633</v>
      </c>
    </row>
    <row r="416" spans="1:4" x14ac:dyDescent="0.2">
      <c r="A416">
        <v>412</v>
      </c>
      <c r="B416" t="str">
        <f t="shared" si="7"/>
        <v>B0412</v>
      </c>
      <c r="D416" t="s">
        <v>633</v>
      </c>
    </row>
    <row r="417" spans="1:4" x14ac:dyDescent="0.2">
      <c r="A417">
        <v>413</v>
      </c>
      <c r="B417" t="str">
        <f t="shared" si="7"/>
        <v>B0413</v>
      </c>
      <c r="D417" t="s">
        <v>633</v>
      </c>
    </row>
    <row r="418" spans="1:4" x14ac:dyDescent="0.2">
      <c r="A418">
        <v>414</v>
      </c>
      <c r="B418" t="str">
        <f t="shared" si="7"/>
        <v>B0414</v>
      </c>
      <c r="D418" t="s">
        <v>633</v>
      </c>
    </row>
    <row r="419" spans="1:4" x14ac:dyDescent="0.2">
      <c r="A419">
        <v>415</v>
      </c>
      <c r="B419" t="str">
        <f t="shared" si="7"/>
        <v>B0415</v>
      </c>
      <c r="D419" t="s">
        <v>633</v>
      </c>
    </row>
    <row r="420" spans="1:4" x14ac:dyDescent="0.2">
      <c r="A420">
        <v>416</v>
      </c>
      <c r="B420" t="str">
        <f t="shared" si="7"/>
        <v>B0416</v>
      </c>
      <c r="D420" t="s">
        <v>633</v>
      </c>
    </row>
    <row r="421" spans="1:4" x14ac:dyDescent="0.2">
      <c r="A421">
        <v>417</v>
      </c>
      <c r="B421" t="str">
        <f t="shared" si="7"/>
        <v>B0417</v>
      </c>
      <c r="D421" t="s">
        <v>633</v>
      </c>
    </row>
    <row r="422" spans="1:4" x14ac:dyDescent="0.2">
      <c r="A422">
        <v>418</v>
      </c>
      <c r="B422" t="str">
        <f t="shared" si="7"/>
        <v>B0418</v>
      </c>
      <c r="D422" t="s">
        <v>633</v>
      </c>
    </row>
    <row r="423" spans="1:4" x14ac:dyDescent="0.2">
      <c r="A423">
        <v>419</v>
      </c>
      <c r="B423" t="str">
        <f t="shared" si="7"/>
        <v>B0419</v>
      </c>
      <c r="D423" t="s">
        <v>633</v>
      </c>
    </row>
    <row r="424" spans="1:4" x14ac:dyDescent="0.2">
      <c r="A424">
        <v>420</v>
      </c>
      <c r="B424" t="str">
        <f t="shared" si="7"/>
        <v>B0420</v>
      </c>
      <c r="D424" t="s">
        <v>633</v>
      </c>
    </row>
    <row r="425" spans="1:4" x14ac:dyDescent="0.2">
      <c r="A425">
        <v>421</v>
      </c>
      <c r="B425" t="str">
        <f t="shared" si="7"/>
        <v>B0421</v>
      </c>
      <c r="D425" t="s">
        <v>633</v>
      </c>
    </row>
    <row r="426" spans="1:4" x14ac:dyDescent="0.2">
      <c r="A426">
        <v>422</v>
      </c>
      <c r="B426" t="str">
        <f t="shared" si="7"/>
        <v>B0422</v>
      </c>
      <c r="D426" t="s">
        <v>633</v>
      </c>
    </row>
    <row r="427" spans="1:4" x14ac:dyDescent="0.2">
      <c r="A427">
        <v>423</v>
      </c>
      <c r="B427" t="str">
        <f t="shared" si="7"/>
        <v>B0423</v>
      </c>
      <c r="D427" t="s">
        <v>633</v>
      </c>
    </row>
    <row r="428" spans="1:4" x14ac:dyDescent="0.2">
      <c r="A428">
        <v>424</v>
      </c>
      <c r="B428" t="str">
        <f t="shared" si="7"/>
        <v>B0424</v>
      </c>
      <c r="D428" t="s">
        <v>633</v>
      </c>
    </row>
    <row r="429" spans="1:4" x14ac:dyDescent="0.2">
      <c r="A429">
        <v>425</v>
      </c>
      <c r="B429" t="str">
        <f t="shared" si="7"/>
        <v>B0425</v>
      </c>
      <c r="D429" t="s">
        <v>633</v>
      </c>
    </row>
    <row r="430" spans="1:4" x14ac:dyDescent="0.2">
      <c r="A430">
        <v>426</v>
      </c>
      <c r="B430" t="str">
        <f t="shared" si="7"/>
        <v>B0426</v>
      </c>
      <c r="D430" t="s">
        <v>633</v>
      </c>
    </row>
    <row r="431" spans="1:4" x14ac:dyDescent="0.2">
      <c r="A431">
        <v>427</v>
      </c>
      <c r="B431" t="str">
        <f t="shared" si="7"/>
        <v>B0427</v>
      </c>
      <c r="D431" t="s">
        <v>633</v>
      </c>
    </row>
    <row r="432" spans="1:4" x14ac:dyDescent="0.2">
      <c r="A432">
        <v>428</v>
      </c>
      <c r="B432" t="str">
        <f t="shared" si="7"/>
        <v>B0428</v>
      </c>
      <c r="D432" t="s">
        <v>633</v>
      </c>
    </row>
    <row r="433" spans="1:4" x14ac:dyDescent="0.2">
      <c r="A433">
        <v>429</v>
      </c>
      <c r="B433" t="str">
        <f t="shared" si="7"/>
        <v>B0429</v>
      </c>
      <c r="D433" t="s">
        <v>633</v>
      </c>
    </row>
    <row r="434" spans="1:4" x14ac:dyDescent="0.2">
      <c r="A434">
        <v>430</v>
      </c>
      <c r="B434" t="str">
        <f t="shared" si="7"/>
        <v>B0430</v>
      </c>
      <c r="D434" t="s">
        <v>633</v>
      </c>
    </row>
    <row r="435" spans="1:4" x14ac:dyDescent="0.2">
      <c r="A435">
        <v>431</v>
      </c>
      <c r="B435" t="str">
        <f t="shared" si="7"/>
        <v>B0431</v>
      </c>
      <c r="D435" t="s">
        <v>633</v>
      </c>
    </row>
    <row r="436" spans="1:4" x14ac:dyDescent="0.2">
      <c r="A436">
        <v>432</v>
      </c>
      <c r="B436" t="str">
        <f t="shared" si="7"/>
        <v>B0432</v>
      </c>
      <c r="D436" t="s">
        <v>633</v>
      </c>
    </row>
    <row r="437" spans="1:4" x14ac:dyDescent="0.2">
      <c r="A437">
        <v>433</v>
      </c>
      <c r="B437" t="str">
        <f t="shared" si="7"/>
        <v>B0433</v>
      </c>
      <c r="D437" t="s">
        <v>633</v>
      </c>
    </row>
    <row r="438" spans="1:4" x14ac:dyDescent="0.2">
      <c r="A438">
        <v>434</v>
      </c>
      <c r="B438" t="str">
        <f t="shared" si="7"/>
        <v>B0434</v>
      </c>
      <c r="D438" t="s">
        <v>633</v>
      </c>
    </row>
    <row r="439" spans="1:4" x14ac:dyDescent="0.2">
      <c r="A439">
        <v>435</v>
      </c>
      <c r="B439" t="str">
        <f t="shared" si="7"/>
        <v>B0435</v>
      </c>
      <c r="D439" t="s">
        <v>633</v>
      </c>
    </row>
    <row r="440" spans="1:4" x14ac:dyDescent="0.2">
      <c r="A440">
        <v>436</v>
      </c>
      <c r="B440" t="str">
        <f t="shared" si="7"/>
        <v>B0436</v>
      </c>
      <c r="D440" t="s">
        <v>633</v>
      </c>
    </row>
    <row r="441" spans="1:4" x14ac:dyDescent="0.2">
      <c r="A441">
        <v>437</v>
      </c>
      <c r="B441" t="str">
        <f t="shared" si="7"/>
        <v>B0437</v>
      </c>
      <c r="D441" t="s">
        <v>633</v>
      </c>
    </row>
    <row r="442" spans="1:4" x14ac:dyDescent="0.2">
      <c r="A442">
        <v>438</v>
      </c>
      <c r="B442" t="str">
        <f t="shared" si="7"/>
        <v>B0438</v>
      </c>
      <c r="D442" t="s">
        <v>633</v>
      </c>
    </row>
    <row r="443" spans="1:4" x14ac:dyDescent="0.2">
      <c r="A443">
        <v>439</v>
      </c>
      <c r="B443" t="str">
        <f t="shared" si="7"/>
        <v>B0439</v>
      </c>
      <c r="D443" t="s">
        <v>633</v>
      </c>
    </row>
    <row r="444" spans="1:4" x14ac:dyDescent="0.2">
      <c r="A444">
        <v>440</v>
      </c>
      <c r="B444" t="str">
        <f t="shared" si="7"/>
        <v>B0440</v>
      </c>
      <c r="D444" t="s">
        <v>633</v>
      </c>
    </row>
    <row r="445" spans="1:4" x14ac:dyDescent="0.2">
      <c r="A445">
        <v>441</v>
      </c>
      <c r="B445" t="str">
        <f t="shared" si="7"/>
        <v>B0441</v>
      </c>
      <c r="D445" t="s">
        <v>633</v>
      </c>
    </row>
    <row r="446" spans="1:4" x14ac:dyDescent="0.2">
      <c r="A446">
        <v>442</v>
      </c>
      <c r="B446" t="str">
        <f t="shared" si="7"/>
        <v>B0442</v>
      </c>
      <c r="D446" t="s">
        <v>633</v>
      </c>
    </row>
    <row r="447" spans="1:4" x14ac:dyDescent="0.2">
      <c r="A447">
        <v>443</v>
      </c>
      <c r="B447" t="str">
        <f t="shared" si="7"/>
        <v>B0443</v>
      </c>
      <c r="D447" t="s">
        <v>633</v>
      </c>
    </row>
    <row r="448" spans="1:4" x14ac:dyDescent="0.2">
      <c r="A448">
        <v>444</v>
      </c>
      <c r="B448" t="str">
        <f t="shared" si="7"/>
        <v>B0444</v>
      </c>
      <c r="D448" t="s">
        <v>633</v>
      </c>
    </row>
    <row r="449" spans="1:4" x14ac:dyDescent="0.2">
      <c r="A449">
        <v>445</v>
      </c>
      <c r="B449" t="str">
        <f t="shared" si="7"/>
        <v>B0445</v>
      </c>
      <c r="D449" t="s">
        <v>633</v>
      </c>
    </row>
    <row r="450" spans="1:4" x14ac:dyDescent="0.2">
      <c r="A450">
        <v>446</v>
      </c>
      <c r="B450" t="str">
        <f t="shared" si="7"/>
        <v>B0446</v>
      </c>
      <c r="D450" t="s">
        <v>633</v>
      </c>
    </row>
    <row r="451" spans="1:4" x14ac:dyDescent="0.2">
      <c r="A451">
        <v>447</v>
      </c>
      <c r="B451" t="str">
        <f t="shared" si="7"/>
        <v>B0447</v>
      </c>
      <c r="D451" t="s">
        <v>633</v>
      </c>
    </row>
    <row r="452" spans="1:4" x14ac:dyDescent="0.2">
      <c r="A452">
        <v>448</v>
      </c>
      <c r="B452" t="str">
        <f t="shared" si="7"/>
        <v>B0448</v>
      </c>
      <c r="D452" t="s">
        <v>633</v>
      </c>
    </row>
    <row r="453" spans="1:4" x14ac:dyDescent="0.2">
      <c r="A453">
        <v>449</v>
      </c>
      <c r="B453" t="str">
        <f t="shared" si="7"/>
        <v>B0449</v>
      </c>
      <c r="D453" t="s">
        <v>633</v>
      </c>
    </row>
    <row r="454" spans="1:4" x14ac:dyDescent="0.2">
      <c r="A454">
        <v>450</v>
      </c>
      <c r="B454" t="str">
        <f t="shared" si="7"/>
        <v>B0450</v>
      </c>
      <c r="D454" t="s">
        <v>633</v>
      </c>
    </row>
    <row r="455" spans="1:4" x14ac:dyDescent="0.2">
      <c r="A455">
        <v>451</v>
      </c>
      <c r="B455" t="str">
        <f t="shared" si="7"/>
        <v>B0451</v>
      </c>
      <c r="D455" t="s">
        <v>633</v>
      </c>
    </row>
    <row r="456" spans="1:4" x14ac:dyDescent="0.2">
      <c r="A456">
        <v>452</v>
      </c>
      <c r="B456" t="str">
        <f t="shared" si="7"/>
        <v>B0452</v>
      </c>
      <c r="D456" t="s">
        <v>633</v>
      </c>
    </row>
    <row r="457" spans="1:4" x14ac:dyDescent="0.2">
      <c r="A457">
        <v>453</v>
      </c>
      <c r="B457" t="str">
        <f t="shared" si="7"/>
        <v>B0453</v>
      </c>
      <c r="D457" t="s">
        <v>633</v>
      </c>
    </row>
    <row r="458" spans="1:4" x14ac:dyDescent="0.2">
      <c r="A458">
        <v>454</v>
      </c>
      <c r="B458" t="str">
        <f t="shared" si="7"/>
        <v>B0454</v>
      </c>
      <c r="D458" t="s">
        <v>633</v>
      </c>
    </row>
    <row r="459" spans="1:4" x14ac:dyDescent="0.2">
      <c r="A459">
        <v>455</v>
      </c>
      <c r="B459" t="str">
        <f t="shared" si="7"/>
        <v>B0455</v>
      </c>
      <c r="D459" t="s">
        <v>633</v>
      </c>
    </row>
    <row r="460" spans="1:4" x14ac:dyDescent="0.2">
      <c r="A460">
        <v>456</v>
      </c>
      <c r="B460" t="str">
        <f t="shared" si="7"/>
        <v>B0456</v>
      </c>
      <c r="D460" t="s">
        <v>633</v>
      </c>
    </row>
    <row r="461" spans="1:4" x14ac:dyDescent="0.2">
      <c r="A461">
        <v>457</v>
      </c>
      <c r="B461" t="str">
        <f t="shared" si="7"/>
        <v>B0457</v>
      </c>
      <c r="D461" t="s">
        <v>633</v>
      </c>
    </row>
    <row r="462" spans="1:4" x14ac:dyDescent="0.2">
      <c r="A462">
        <v>458</v>
      </c>
      <c r="B462" t="str">
        <f t="shared" si="7"/>
        <v>B0458</v>
      </c>
      <c r="D462" t="s">
        <v>633</v>
      </c>
    </row>
    <row r="463" spans="1:4" x14ac:dyDescent="0.2">
      <c r="A463">
        <v>459</v>
      </c>
      <c r="B463" t="str">
        <f t="shared" si="7"/>
        <v>B0459</v>
      </c>
      <c r="D463" t="s">
        <v>633</v>
      </c>
    </row>
    <row r="464" spans="1:4" x14ac:dyDescent="0.2">
      <c r="A464">
        <v>460</v>
      </c>
      <c r="B464" t="str">
        <f t="shared" si="7"/>
        <v>B0460</v>
      </c>
      <c r="D464" t="s">
        <v>633</v>
      </c>
    </row>
    <row r="465" spans="1:4" x14ac:dyDescent="0.2">
      <c r="A465">
        <v>461</v>
      </c>
      <c r="B465" t="str">
        <f t="shared" si="7"/>
        <v>B0461</v>
      </c>
      <c r="D465" t="s">
        <v>633</v>
      </c>
    </row>
    <row r="466" spans="1:4" x14ac:dyDescent="0.2">
      <c r="A466">
        <v>462</v>
      </c>
      <c r="B466" t="str">
        <f t="shared" si="7"/>
        <v>B0462</v>
      </c>
      <c r="D466" t="s">
        <v>633</v>
      </c>
    </row>
    <row r="467" spans="1:4" x14ac:dyDescent="0.2">
      <c r="A467">
        <v>463</v>
      </c>
      <c r="B467" t="str">
        <f t="shared" si="7"/>
        <v>B0463</v>
      </c>
      <c r="D467" t="s">
        <v>633</v>
      </c>
    </row>
    <row r="468" spans="1:4" x14ac:dyDescent="0.2">
      <c r="A468">
        <v>464</v>
      </c>
      <c r="B468" t="str">
        <f t="shared" si="7"/>
        <v>B0464</v>
      </c>
      <c r="D468" t="s">
        <v>633</v>
      </c>
    </row>
    <row r="469" spans="1:4" x14ac:dyDescent="0.2">
      <c r="A469">
        <v>465</v>
      </c>
      <c r="B469" t="str">
        <f t="shared" si="7"/>
        <v>B0465</v>
      </c>
      <c r="D469" t="s">
        <v>633</v>
      </c>
    </row>
    <row r="470" spans="1:4" x14ac:dyDescent="0.2">
      <c r="A470">
        <v>466</v>
      </c>
      <c r="B470" t="str">
        <f t="shared" si="7"/>
        <v>B0466</v>
      </c>
      <c r="D470" t="s">
        <v>633</v>
      </c>
    </row>
    <row r="471" spans="1:4" x14ac:dyDescent="0.2">
      <c r="A471">
        <v>467</v>
      </c>
      <c r="B471" t="str">
        <f t="shared" si="7"/>
        <v>B0467</v>
      </c>
      <c r="D471" t="s">
        <v>633</v>
      </c>
    </row>
    <row r="472" spans="1:4" x14ac:dyDescent="0.2">
      <c r="A472">
        <v>468</v>
      </c>
      <c r="B472" t="str">
        <f t="shared" si="7"/>
        <v>B0468</v>
      </c>
      <c r="D472" t="s">
        <v>633</v>
      </c>
    </row>
    <row r="473" spans="1:4" x14ac:dyDescent="0.2">
      <c r="A473">
        <v>469</v>
      </c>
      <c r="B473" t="str">
        <f t="shared" si="7"/>
        <v>B0469</v>
      </c>
      <c r="D473" t="s">
        <v>633</v>
      </c>
    </row>
    <row r="474" spans="1:4" x14ac:dyDescent="0.2">
      <c r="A474">
        <v>470</v>
      </c>
      <c r="B474" t="str">
        <f t="shared" si="7"/>
        <v>B0470</v>
      </c>
      <c r="D474" t="s">
        <v>633</v>
      </c>
    </row>
    <row r="475" spans="1:4" x14ac:dyDescent="0.2">
      <c r="A475">
        <v>471</v>
      </c>
      <c r="B475" t="str">
        <f t="shared" ref="B475:B517" si="8">"B"&amp;TEXT(A475,"0000")</f>
        <v>B0471</v>
      </c>
      <c r="D475" t="s">
        <v>633</v>
      </c>
    </row>
    <row r="476" spans="1:4" x14ac:dyDescent="0.2">
      <c r="A476">
        <v>472</v>
      </c>
      <c r="B476" t="str">
        <f t="shared" si="8"/>
        <v>B0472</v>
      </c>
      <c r="D476" t="s">
        <v>633</v>
      </c>
    </row>
    <row r="477" spans="1:4" x14ac:dyDescent="0.2">
      <c r="A477">
        <v>473</v>
      </c>
      <c r="B477" t="str">
        <f t="shared" si="8"/>
        <v>B0473</v>
      </c>
      <c r="D477" t="s">
        <v>633</v>
      </c>
    </row>
    <row r="478" spans="1:4" x14ac:dyDescent="0.2">
      <c r="A478">
        <v>474</v>
      </c>
      <c r="B478" t="str">
        <f t="shared" si="8"/>
        <v>B0474</v>
      </c>
      <c r="D478" t="s">
        <v>633</v>
      </c>
    </row>
    <row r="479" spans="1:4" x14ac:dyDescent="0.2">
      <c r="A479">
        <v>475</v>
      </c>
      <c r="B479" t="str">
        <f t="shared" si="8"/>
        <v>B0475</v>
      </c>
      <c r="D479" t="s">
        <v>633</v>
      </c>
    </row>
    <row r="480" spans="1:4" x14ac:dyDescent="0.2">
      <c r="A480">
        <v>476</v>
      </c>
      <c r="B480" t="str">
        <f t="shared" si="8"/>
        <v>B0476</v>
      </c>
      <c r="D480" t="s">
        <v>633</v>
      </c>
    </row>
    <row r="481" spans="1:4" x14ac:dyDescent="0.2">
      <c r="A481">
        <v>477</v>
      </c>
      <c r="B481" t="str">
        <f t="shared" si="8"/>
        <v>B0477</v>
      </c>
      <c r="D481" t="s">
        <v>633</v>
      </c>
    </row>
    <row r="482" spans="1:4" x14ac:dyDescent="0.2">
      <c r="A482">
        <v>478</v>
      </c>
      <c r="B482" t="str">
        <f t="shared" si="8"/>
        <v>B0478</v>
      </c>
      <c r="D482" t="s">
        <v>633</v>
      </c>
    </row>
    <row r="483" spans="1:4" x14ac:dyDescent="0.2">
      <c r="A483">
        <v>479</v>
      </c>
      <c r="B483" t="str">
        <f t="shared" si="8"/>
        <v>B0479</v>
      </c>
      <c r="D483" t="s">
        <v>633</v>
      </c>
    </row>
    <row r="484" spans="1:4" x14ac:dyDescent="0.2">
      <c r="A484">
        <v>480</v>
      </c>
      <c r="B484" t="str">
        <f t="shared" si="8"/>
        <v>B0480</v>
      </c>
      <c r="D484" t="s">
        <v>633</v>
      </c>
    </row>
    <row r="485" spans="1:4" x14ac:dyDescent="0.2">
      <c r="A485">
        <v>481</v>
      </c>
      <c r="B485" t="str">
        <f t="shared" si="8"/>
        <v>B0481</v>
      </c>
      <c r="D485" t="s">
        <v>633</v>
      </c>
    </row>
    <row r="486" spans="1:4" x14ac:dyDescent="0.2">
      <c r="A486">
        <v>482</v>
      </c>
      <c r="B486" t="str">
        <f t="shared" si="8"/>
        <v>B0482</v>
      </c>
      <c r="D486" t="s">
        <v>633</v>
      </c>
    </row>
    <row r="487" spans="1:4" x14ac:dyDescent="0.2">
      <c r="A487">
        <v>483</v>
      </c>
      <c r="B487" t="str">
        <f t="shared" si="8"/>
        <v>B0483</v>
      </c>
      <c r="D487" t="s">
        <v>633</v>
      </c>
    </row>
    <row r="488" spans="1:4" x14ac:dyDescent="0.2">
      <c r="A488">
        <v>484</v>
      </c>
      <c r="B488" t="str">
        <f t="shared" si="8"/>
        <v>B0484</v>
      </c>
      <c r="D488" t="s">
        <v>633</v>
      </c>
    </row>
    <row r="489" spans="1:4" x14ac:dyDescent="0.2">
      <c r="A489">
        <v>485</v>
      </c>
      <c r="B489" t="str">
        <f t="shared" si="8"/>
        <v>B0485</v>
      </c>
      <c r="D489" t="s">
        <v>633</v>
      </c>
    </row>
    <row r="490" spans="1:4" x14ac:dyDescent="0.2">
      <c r="A490">
        <v>486</v>
      </c>
      <c r="B490" t="str">
        <f t="shared" si="8"/>
        <v>B0486</v>
      </c>
      <c r="D490" t="s">
        <v>633</v>
      </c>
    </row>
    <row r="491" spans="1:4" x14ac:dyDescent="0.2">
      <c r="A491">
        <v>487</v>
      </c>
      <c r="B491" t="str">
        <f t="shared" si="8"/>
        <v>B0487</v>
      </c>
      <c r="D491" t="s">
        <v>633</v>
      </c>
    </row>
    <row r="492" spans="1:4" x14ac:dyDescent="0.2">
      <c r="A492">
        <v>488</v>
      </c>
      <c r="B492" t="str">
        <f t="shared" si="8"/>
        <v>B0488</v>
      </c>
      <c r="D492" t="s">
        <v>633</v>
      </c>
    </row>
    <row r="493" spans="1:4" x14ac:dyDescent="0.2">
      <c r="A493">
        <v>489</v>
      </c>
      <c r="B493" t="str">
        <f t="shared" si="8"/>
        <v>B0489</v>
      </c>
      <c r="D493" t="s">
        <v>633</v>
      </c>
    </row>
    <row r="494" spans="1:4" x14ac:dyDescent="0.2">
      <c r="A494">
        <v>490</v>
      </c>
      <c r="B494" t="str">
        <f t="shared" si="8"/>
        <v>B0490</v>
      </c>
      <c r="D494" t="s">
        <v>633</v>
      </c>
    </row>
    <row r="495" spans="1:4" x14ac:dyDescent="0.2">
      <c r="A495">
        <v>491</v>
      </c>
      <c r="B495" t="str">
        <f t="shared" si="8"/>
        <v>B0491</v>
      </c>
      <c r="D495" t="s">
        <v>633</v>
      </c>
    </row>
    <row r="496" spans="1:4" x14ac:dyDescent="0.2">
      <c r="A496">
        <v>492</v>
      </c>
      <c r="B496" t="str">
        <f t="shared" si="8"/>
        <v>B0492</v>
      </c>
      <c r="D496" t="s">
        <v>633</v>
      </c>
    </row>
    <row r="497" spans="1:4" x14ac:dyDescent="0.2">
      <c r="A497">
        <v>493</v>
      </c>
      <c r="B497" t="str">
        <f t="shared" si="8"/>
        <v>B0493</v>
      </c>
      <c r="D497" t="s">
        <v>633</v>
      </c>
    </row>
    <row r="498" spans="1:4" x14ac:dyDescent="0.2">
      <c r="A498">
        <v>494</v>
      </c>
      <c r="B498" t="str">
        <f t="shared" si="8"/>
        <v>B0494</v>
      </c>
      <c r="D498" t="s">
        <v>633</v>
      </c>
    </row>
    <row r="499" spans="1:4" x14ac:dyDescent="0.2">
      <c r="A499">
        <v>495</v>
      </c>
      <c r="B499" t="str">
        <f t="shared" si="8"/>
        <v>B0495</v>
      </c>
      <c r="D499" t="s">
        <v>633</v>
      </c>
    </row>
    <row r="500" spans="1:4" x14ac:dyDescent="0.2">
      <c r="A500">
        <v>496</v>
      </c>
      <c r="B500" t="str">
        <f t="shared" si="8"/>
        <v>B0496</v>
      </c>
      <c r="D500" t="s">
        <v>633</v>
      </c>
    </row>
    <row r="501" spans="1:4" x14ac:dyDescent="0.2">
      <c r="A501">
        <v>497</v>
      </c>
      <c r="B501" t="str">
        <f t="shared" si="8"/>
        <v>B0497</v>
      </c>
      <c r="D501" t="s">
        <v>633</v>
      </c>
    </row>
    <row r="502" spans="1:4" x14ac:dyDescent="0.2">
      <c r="A502">
        <v>498</v>
      </c>
      <c r="B502" t="str">
        <f t="shared" si="8"/>
        <v>B0498</v>
      </c>
      <c r="D502" t="s">
        <v>633</v>
      </c>
    </row>
    <row r="503" spans="1:4" x14ac:dyDescent="0.2">
      <c r="A503">
        <v>499</v>
      </c>
      <c r="B503" t="str">
        <f t="shared" si="8"/>
        <v>B0499</v>
      </c>
      <c r="D503" t="s">
        <v>633</v>
      </c>
    </row>
    <row r="504" spans="1:4" x14ac:dyDescent="0.2">
      <c r="A504">
        <v>500</v>
      </c>
      <c r="B504" t="str">
        <f t="shared" si="8"/>
        <v>B0500</v>
      </c>
      <c r="D504" t="s">
        <v>633</v>
      </c>
    </row>
    <row r="505" spans="1:4" x14ac:dyDescent="0.2">
      <c r="A505">
        <v>501</v>
      </c>
      <c r="B505" t="str">
        <f t="shared" si="8"/>
        <v>B0501</v>
      </c>
      <c r="D505" t="s">
        <v>633</v>
      </c>
    </row>
    <row r="506" spans="1:4" x14ac:dyDescent="0.2">
      <c r="A506">
        <v>502</v>
      </c>
      <c r="B506" t="str">
        <f t="shared" si="8"/>
        <v>B0502</v>
      </c>
      <c r="D506" t="s">
        <v>633</v>
      </c>
    </row>
    <row r="507" spans="1:4" x14ac:dyDescent="0.2">
      <c r="A507">
        <v>503</v>
      </c>
      <c r="B507" t="str">
        <f t="shared" si="8"/>
        <v>B0503</v>
      </c>
      <c r="D507" t="s">
        <v>633</v>
      </c>
    </row>
    <row r="508" spans="1:4" x14ac:dyDescent="0.2">
      <c r="A508">
        <v>504</v>
      </c>
      <c r="B508" t="str">
        <f t="shared" si="8"/>
        <v>B0504</v>
      </c>
      <c r="D508" t="s">
        <v>633</v>
      </c>
    </row>
    <row r="509" spans="1:4" x14ac:dyDescent="0.2">
      <c r="A509">
        <v>505</v>
      </c>
      <c r="B509" t="str">
        <f t="shared" si="8"/>
        <v>B0505</v>
      </c>
      <c r="D509" t="s">
        <v>633</v>
      </c>
    </row>
    <row r="510" spans="1:4" x14ac:dyDescent="0.2">
      <c r="A510">
        <v>506</v>
      </c>
      <c r="B510" t="str">
        <f t="shared" si="8"/>
        <v>B0506</v>
      </c>
      <c r="D510" t="s">
        <v>633</v>
      </c>
    </row>
    <row r="511" spans="1:4" x14ac:dyDescent="0.2">
      <c r="A511">
        <v>507</v>
      </c>
      <c r="B511" t="str">
        <f t="shared" si="8"/>
        <v>B0507</v>
      </c>
      <c r="D511" t="s">
        <v>633</v>
      </c>
    </row>
    <row r="512" spans="1:4" x14ac:dyDescent="0.2">
      <c r="A512">
        <v>508</v>
      </c>
      <c r="B512" t="str">
        <f t="shared" si="8"/>
        <v>B0508</v>
      </c>
      <c r="D512" t="s">
        <v>633</v>
      </c>
    </row>
    <row r="513" spans="1:4" x14ac:dyDescent="0.2">
      <c r="A513">
        <v>509</v>
      </c>
      <c r="B513" t="str">
        <f t="shared" si="8"/>
        <v>B0509</v>
      </c>
      <c r="D513" t="s">
        <v>633</v>
      </c>
    </row>
    <row r="514" spans="1:4" x14ac:dyDescent="0.2">
      <c r="A514">
        <v>510</v>
      </c>
      <c r="B514" t="str">
        <f t="shared" si="8"/>
        <v>B0510</v>
      </c>
      <c r="D514" t="s">
        <v>633</v>
      </c>
    </row>
    <row r="515" spans="1:4" x14ac:dyDescent="0.2">
      <c r="A515">
        <v>511</v>
      </c>
      <c r="B515" t="str">
        <f t="shared" si="8"/>
        <v>B0511</v>
      </c>
      <c r="D515" t="s">
        <v>633</v>
      </c>
    </row>
    <row r="516" spans="1:4" x14ac:dyDescent="0.2">
      <c r="A516">
        <v>512</v>
      </c>
      <c r="B516" t="str">
        <f t="shared" si="8"/>
        <v>B0512</v>
      </c>
      <c r="D516" t="s">
        <v>633</v>
      </c>
    </row>
    <row r="517" spans="1:4" x14ac:dyDescent="0.2">
      <c r="A517">
        <v>513</v>
      </c>
      <c r="B517" t="str">
        <f t="shared" si="8"/>
        <v>B0513</v>
      </c>
      <c r="D517" t="s">
        <v>633</v>
      </c>
    </row>
  </sheetData>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material</vt:lpstr>
      <vt:lpstr>term</vt:lpstr>
      <vt:lpstr>animation</vt:lpstr>
      <vt:lpstr>sound</vt:lpstr>
      <vt:lpstr>|</vt:lpstr>
      <vt:lpstr>magic</vt:lpstr>
      <vt:lpstr>item</vt:lpstr>
      <vt:lpstr>action</vt:lpstr>
      <vt:lpstr>book</vt:lpstr>
      <vt:lpstr>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2023-05-26T04:43:59Z</dcterms:modified>
</cp:coreProperties>
</file>