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activeTab="5"/>
  </bookViews>
  <sheets>
    <sheet name="material" sheetId="1" r:id="rId1"/>
    <sheet name="term" sheetId="2" r:id="rId2"/>
    <sheet name="animation" sheetId="3" r:id="rId3"/>
    <sheet name="sound" sheetId="4" r:id="rId4"/>
    <sheet name="|" sheetId="8" r:id="rId5"/>
    <sheet name="magic" sheetId="5" r:id="rId6"/>
    <sheet name="item" sheetId="11" r:id="rId7"/>
    <sheet name="action" sheetId="12" r:id="rId8"/>
    <sheet name="book" sheetId="6" r:id="rId9"/>
  </sheets>
  <calcPr calcId="152511" calcMode="manual"/>
</workbook>
</file>

<file path=xl/calcChain.xml><?xml version="1.0" encoding="utf-8"?>
<calcChain xmlns="http://schemas.openxmlformats.org/spreadsheetml/2006/main">
  <c r="B155" i="6" l="1"/>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458" i="6"/>
  <c r="B459" i="6"/>
  <c r="B460" i="6"/>
  <c r="B461" i="6"/>
  <c r="B462" i="6"/>
  <c r="B463" i="6"/>
  <c r="B464" i="6"/>
  <c r="B465" i="6"/>
  <c r="B466" i="6"/>
  <c r="B467" i="6"/>
  <c r="B468" i="6"/>
  <c r="B469" i="6"/>
  <c r="B470" i="6"/>
  <c r="B471" i="6"/>
  <c r="B472" i="6"/>
  <c r="B473" i="6"/>
  <c r="B474" i="6"/>
  <c r="B475" i="6"/>
  <c r="B476" i="6"/>
  <c r="B477" i="6"/>
  <c r="B478" i="6"/>
  <c r="B479" i="6"/>
  <c r="B480" i="6"/>
  <c r="B481" i="6"/>
  <c r="B482" i="6"/>
  <c r="B483" i="6"/>
  <c r="B484" i="6"/>
  <c r="B485" i="6"/>
  <c r="B486" i="6"/>
  <c r="B487" i="6"/>
  <c r="B488" i="6"/>
  <c r="B489" i="6"/>
  <c r="B490" i="6"/>
  <c r="B491" i="6"/>
  <c r="B492" i="6"/>
  <c r="B493" i="6"/>
  <c r="B494" i="6"/>
  <c r="B495" i="6"/>
  <c r="B496" i="6"/>
  <c r="B497" i="6"/>
  <c r="B498" i="6"/>
  <c r="B499" i="6"/>
  <c r="B500" i="6"/>
  <c r="B501" i="6"/>
  <c r="B502" i="6"/>
  <c r="B503" i="6"/>
  <c r="B504" i="6"/>
  <c r="B505" i="6"/>
  <c r="B506" i="6"/>
  <c r="B507" i="6"/>
  <c r="B508" i="6"/>
  <c r="B509" i="6"/>
  <c r="B510" i="6"/>
  <c r="B511" i="6"/>
  <c r="B512" i="6"/>
  <c r="B513" i="6"/>
  <c r="B514" i="6"/>
  <c r="B515" i="6"/>
  <c r="B516" i="6"/>
  <c r="B517" i="6"/>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K21" i="1" l="1"/>
  <c r="M21" i="1" s="1"/>
  <c r="I21" i="1"/>
  <c r="G21" i="1"/>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122" i="5" l="1"/>
  <c r="B123" i="5"/>
  <c r="B124" i="5"/>
  <c r="B125" i="5"/>
  <c r="B126" i="5"/>
  <c r="B127" i="5"/>
  <c r="B128" i="5"/>
  <c r="B129" i="5"/>
  <c r="B130" i="5"/>
  <c r="B131" i="5"/>
  <c r="B132" i="5"/>
  <c r="B133" i="5"/>
  <c r="B134" i="5"/>
  <c r="B135" i="5"/>
  <c r="B136" i="5"/>
  <c r="B137" i="5"/>
  <c r="B138" i="5"/>
  <c r="B139" i="5"/>
  <c r="B140" i="5"/>
  <c r="B141" i="5"/>
  <c r="M4" i="4"/>
  <c r="M5" i="4"/>
  <c r="M6" i="4"/>
  <c r="M7" i="4"/>
  <c r="M8" i="4"/>
  <c r="M9" i="4"/>
  <c r="M10" i="4"/>
  <c r="M11" i="4"/>
  <c r="M12" i="4"/>
  <c r="M13" i="4"/>
  <c r="M14" i="4"/>
  <c r="M15" i="4"/>
  <c r="M16" i="4"/>
  <c r="M17" i="4"/>
  <c r="M18" i="4"/>
  <c r="M19" i="4"/>
  <c r="M20" i="4"/>
  <c r="M21" i="4"/>
  <c r="M22" i="4"/>
  <c r="M23" i="4"/>
  <c r="M24" i="4"/>
  <c r="M25" i="4"/>
  <c r="M26" i="4"/>
  <c r="M27" i="4"/>
  <c r="K4" i="4"/>
  <c r="K5" i="4"/>
  <c r="K6" i="4"/>
  <c r="K7" i="4"/>
  <c r="K8" i="4"/>
  <c r="K9" i="4"/>
  <c r="K10" i="4"/>
  <c r="K11" i="4"/>
  <c r="K12" i="4"/>
  <c r="K13" i="4"/>
  <c r="K14" i="4"/>
  <c r="K15" i="4"/>
  <c r="K16" i="4"/>
  <c r="K17" i="4"/>
  <c r="K18" i="4"/>
  <c r="K19" i="4"/>
  <c r="K20" i="4"/>
  <c r="K21" i="4"/>
  <c r="K22" i="4"/>
  <c r="K23" i="4"/>
  <c r="K24" i="4"/>
  <c r="K25" i="4"/>
  <c r="K26" i="4"/>
  <c r="K27" i="4"/>
  <c r="I4" i="4"/>
  <c r="I5" i="4"/>
  <c r="I6" i="4"/>
  <c r="I7" i="4"/>
  <c r="I8" i="4"/>
  <c r="O8" i="4" s="1"/>
  <c r="I9" i="4"/>
  <c r="O9" i="4" s="1"/>
  <c r="I10" i="4"/>
  <c r="I11" i="4"/>
  <c r="I12" i="4"/>
  <c r="I13" i="4"/>
  <c r="I14" i="4"/>
  <c r="I15" i="4"/>
  <c r="O15" i="4" s="1"/>
  <c r="I16" i="4"/>
  <c r="O16" i="4" s="1"/>
  <c r="I17" i="4"/>
  <c r="O17" i="4" s="1"/>
  <c r="I18" i="4"/>
  <c r="I19" i="4"/>
  <c r="I20" i="4"/>
  <c r="I21" i="4"/>
  <c r="I22" i="4"/>
  <c r="I23" i="4"/>
  <c r="I24" i="4"/>
  <c r="I25" i="4"/>
  <c r="O25" i="4" s="1"/>
  <c r="I26" i="4"/>
  <c r="I27" i="4"/>
  <c r="M3" i="4"/>
  <c r="K3" i="4"/>
  <c r="O3" i="4" s="1"/>
  <c r="I3" i="4"/>
  <c r="O4" i="4"/>
  <c r="O5" i="4"/>
  <c r="O6" i="4"/>
  <c r="O10" i="4"/>
  <c r="O11" i="4"/>
  <c r="O12" i="4"/>
  <c r="O13" i="4"/>
  <c r="O14" i="4"/>
  <c r="O19" i="4"/>
  <c r="O20" i="4"/>
  <c r="O21" i="4"/>
  <c r="O26" i="4"/>
  <c r="O27" i="4"/>
  <c r="V6" i="3"/>
  <c r="T6" i="3"/>
  <c r="R6" i="3"/>
  <c r="P6" i="3"/>
  <c r="N6" i="3"/>
  <c r="X6" i="3" s="1"/>
  <c r="L6" i="3"/>
  <c r="J6" i="3"/>
  <c r="J4" i="3"/>
  <c r="X4" i="3" s="1"/>
  <c r="L4" i="3"/>
  <c r="N4" i="3"/>
  <c r="P4" i="3"/>
  <c r="R4" i="3"/>
  <c r="T4" i="3"/>
  <c r="V4" i="3"/>
  <c r="J5" i="3"/>
  <c r="L5" i="3"/>
  <c r="N5" i="3"/>
  <c r="P5" i="3"/>
  <c r="R5" i="3"/>
  <c r="T5" i="3"/>
  <c r="V5" i="3"/>
  <c r="X5" i="3"/>
  <c r="X3" i="3"/>
  <c r="V3" i="3"/>
  <c r="T3" i="3"/>
  <c r="R3" i="3"/>
  <c r="P3" i="3"/>
  <c r="N3" i="3"/>
  <c r="L3" i="3"/>
  <c r="J3" i="3"/>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5" i="6"/>
  <c r="B76" i="12"/>
  <c r="B75" i="12"/>
  <c r="B74" i="12"/>
  <c r="B73" i="12"/>
  <c r="B72" i="12"/>
  <c r="B71" i="12"/>
  <c r="B70" i="12"/>
  <c r="B69" i="12"/>
  <c r="B68" i="12"/>
  <c r="B67" i="12"/>
  <c r="B66" i="12"/>
  <c r="B65" i="12"/>
  <c r="B64" i="12"/>
  <c r="B63" i="12"/>
  <c r="B62" i="12"/>
  <c r="B61" i="12"/>
  <c r="B60" i="12"/>
  <c r="B59" i="12"/>
  <c r="B58" i="12"/>
  <c r="B57" i="12"/>
  <c r="B56" i="12"/>
  <c r="B55" i="12"/>
  <c r="B54" i="12"/>
  <c r="B53" i="12"/>
  <c r="B52" i="12"/>
  <c r="B51"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H5" i="2"/>
  <c r="J5" i="2"/>
  <c r="P5" i="2" s="1"/>
  <c r="L5" i="2"/>
  <c r="N5" i="2"/>
  <c r="H6" i="2"/>
  <c r="P6" i="2" s="1"/>
  <c r="J6" i="2"/>
  <c r="L6" i="2"/>
  <c r="N6" i="2"/>
  <c r="H7" i="2"/>
  <c r="J7" i="2"/>
  <c r="L7" i="2"/>
  <c r="N7" i="2"/>
  <c r="P7" i="2"/>
  <c r="H8" i="2"/>
  <c r="P8" i="2" s="1"/>
  <c r="J8" i="2"/>
  <c r="L8" i="2"/>
  <c r="N8" i="2"/>
  <c r="H9" i="2"/>
  <c r="J9" i="2"/>
  <c r="P9" i="2" s="1"/>
  <c r="L9" i="2"/>
  <c r="N9" i="2"/>
  <c r="H10" i="2"/>
  <c r="J10" i="2"/>
  <c r="L10" i="2"/>
  <c r="N10" i="2"/>
  <c r="P10" i="2"/>
  <c r="H11" i="2"/>
  <c r="P11" i="2" s="1"/>
  <c r="J11" i="2"/>
  <c r="L11" i="2"/>
  <c r="N11" i="2"/>
  <c r="H12" i="2"/>
  <c r="P12" i="2" s="1"/>
  <c r="J12" i="2"/>
  <c r="L12" i="2"/>
  <c r="N12" i="2"/>
  <c r="H13" i="2"/>
  <c r="J13" i="2"/>
  <c r="P13" i="2" s="1"/>
  <c r="L13" i="2"/>
  <c r="N13" i="2"/>
  <c r="H14" i="2"/>
  <c r="P14" i="2" s="1"/>
  <c r="J14" i="2"/>
  <c r="L14" i="2"/>
  <c r="N14" i="2"/>
  <c r="H15" i="2"/>
  <c r="P15" i="2" s="1"/>
  <c r="J15" i="2"/>
  <c r="L15" i="2"/>
  <c r="N15" i="2"/>
  <c r="H16" i="2"/>
  <c r="J16" i="2"/>
  <c r="L16" i="2"/>
  <c r="P16" i="2" s="1"/>
  <c r="N16" i="2"/>
  <c r="H17" i="2"/>
  <c r="P17" i="2" s="1"/>
  <c r="J17" i="2"/>
  <c r="L17" i="2"/>
  <c r="N17" i="2"/>
  <c r="H18" i="2"/>
  <c r="P18" i="2" s="1"/>
  <c r="J18" i="2"/>
  <c r="L18" i="2"/>
  <c r="N18" i="2"/>
  <c r="H19" i="2"/>
  <c r="J19" i="2"/>
  <c r="L19" i="2"/>
  <c r="N19" i="2"/>
  <c r="P19" i="2"/>
  <c r="H20" i="2"/>
  <c r="J20" i="2"/>
  <c r="L20" i="2"/>
  <c r="N20" i="2"/>
  <c r="P20" i="2"/>
  <c r="H21" i="2"/>
  <c r="P21" i="2" s="1"/>
  <c r="J21" i="2"/>
  <c r="L21" i="2"/>
  <c r="N21" i="2"/>
  <c r="H22" i="2"/>
  <c r="J22" i="2"/>
  <c r="L22" i="2"/>
  <c r="N22" i="2"/>
  <c r="P22" i="2"/>
  <c r="H23" i="2"/>
  <c r="J23" i="2"/>
  <c r="L23" i="2"/>
  <c r="N23" i="2"/>
  <c r="P23" i="2"/>
  <c r="H24" i="2"/>
  <c r="P24" i="2" s="1"/>
  <c r="J24" i="2"/>
  <c r="L24" i="2"/>
  <c r="N24" i="2"/>
  <c r="H25" i="2"/>
  <c r="J25" i="2"/>
  <c r="P25" i="2" s="1"/>
  <c r="L25" i="2"/>
  <c r="N25" i="2"/>
  <c r="H26" i="2"/>
  <c r="J26" i="2"/>
  <c r="L26" i="2"/>
  <c r="N26" i="2"/>
  <c r="P26" i="2"/>
  <c r="H27" i="2"/>
  <c r="P27" i="2" s="1"/>
  <c r="J27" i="2"/>
  <c r="L27" i="2"/>
  <c r="N27" i="2"/>
  <c r="H28" i="2"/>
  <c r="P28" i="2" s="1"/>
  <c r="J28" i="2"/>
  <c r="L28" i="2"/>
  <c r="N28" i="2"/>
  <c r="H29" i="2"/>
  <c r="J29" i="2"/>
  <c r="P29" i="2" s="1"/>
  <c r="L29" i="2"/>
  <c r="N29" i="2"/>
  <c r="H30" i="2"/>
  <c r="P30" i="2" s="1"/>
  <c r="J30" i="2"/>
  <c r="L30" i="2"/>
  <c r="N30" i="2"/>
  <c r="H31" i="2"/>
  <c r="P31" i="2" s="1"/>
  <c r="J31" i="2"/>
  <c r="L31" i="2"/>
  <c r="N31" i="2"/>
  <c r="H32" i="2"/>
  <c r="J32" i="2"/>
  <c r="L32" i="2"/>
  <c r="P32" i="2" s="1"/>
  <c r="N32" i="2"/>
  <c r="H33" i="2"/>
  <c r="P33" i="2" s="1"/>
  <c r="J33" i="2"/>
  <c r="L33" i="2"/>
  <c r="N33" i="2"/>
  <c r="H34" i="2"/>
  <c r="P34" i="2" s="1"/>
  <c r="J34" i="2"/>
  <c r="L34" i="2"/>
  <c r="N34" i="2"/>
  <c r="H35" i="2"/>
  <c r="J35" i="2"/>
  <c r="L35" i="2"/>
  <c r="N35" i="2"/>
  <c r="P35" i="2"/>
  <c r="H36" i="2"/>
  <c r="J36" i="2"/>
  <c r="L36" i="2"/>
  <c r="N36" i="2"/>
  <c r="P36" i="2"/>
  <c r="H37" i="2"/>
  <c r="P37" i="2" s="1"/>
  <c r="J37" i="2"/>
  <c r="L37" i="2"/>
  <c r="N37" i="2"/>
  <c r="H38" i="2"/>
  <c r="P38" i="2" s="1"/>
  <c r="J38" i="2"/>
  <c r="L38" i="2"/>
  <c r="N38" i="2"/>
  <c r="H39" i="2"/>
  <c r="J39" i="2"/>
  <c r="L39" i="2"/>
  <c r="N39" i="2"/>
  <c r="P39" i="2"/>
  <c r="H40" i="2"/>
  <c r="P40" i="2" s="1"/>
  <c r="J40" i="2"/>
  <c r="L40" i="2"/>
  <c r="N40" i="2"/>
  <c r="H41" i="2"/>
  <c r="J41" i="2"/>
  <c r="P41" i="2" s="1"/>
  <c r="L41" i="2"/>
  <c r="N41" i="2"/>
  <c r="H42" i="2"/>
  <c r="J42" i="2"/>
  <c r="L42" i="2"/>
  <c r="N42" i="2"/>
  <c r="P42" i="2"/>
  <c r="H43" i="2"/>
  <c r="P43" i="2" s="1"/>
  <c r="J43" i="2"/>
  <c r="L43" i="2"/>
  <c r="N43" i="2"/>
  <c r="H44" i="2"/>
  <c r="P44" i="2" s="1"/>
  <c r="J44" i="2"/>
  <c r="L44" i="2"/>
  <c r="N44" i="2"/>
  <c r="H45" i="2"/>
  <c r="J45" i="2"/>
  <c r="L45" i="2"/>
  <c r="P45" i="2" s="1"/>
  <c r="N45" i="2"/>
  <c r="H46" i="2"/>
  <c r="P46" i="2" s="1"/>
  <c r="J46" i="2"/>
  <c r="L46" i="2"/>
  <c r="N46" i="2"/>
  <c r="H47" i="2"/>
  <c r="P47" i="2" s="1"/>
  <c r="J47" i="2"/>
  <c r="L47" i="2"/>
  <c r="N47" i="2"/>
  <c r="H48" i="2"/>
  <c r="J48" i="2"/>
  <c r="L48" i="2"/>
  <c r="P48" i="2" s="1"/>
  <c r="N48" i="2"/>
  <c r="H49" i="2"/>
  <c r="P49" i="2" s="1"/>
  <c r="J49" i="2"/>
  <c r="L49" i="2"/>
  <c r="N49" i="2"/>
  <c r="H50" i="2"/>
  <c r="P50" i="2" s="1"/>
  <c r="J50" i="2"/>
  <c r="L50" i="2"/>
  <c r="N50" i="2"/>
  <c r="H51" i="2"/>
  <c r="J51" i="2"/>
  <c r="L51" i="2"/>
  <c r="N51" i="2"/>
  <c r="P51" i="2"/>
  <c r="H52" i="2"/>
  <c r="J52" i="2"/>
  <c r="L52" i="2"/>
  <c r="N52" i="2"/>
  <c r="P52" i="2"/>
  <c r="H53" i="2"/>
  <c r="P53" i="2" s="1"/>
  <c r="J53" i="2"/>
  <c r="L53" i="2"/>
  <c r="N53" i="2"/>
  <c r="H54" i="2"/>
  <c r="P54" i="2" s="1"/>
  <c r="J54" i="2"/>
  <c r="L54" i="2"/>
  <c r="N54" i="2"/>
  <c r="H55" i="2"/>
  <c r="J55" i="2"/>
  <c r="L55" i="2"/>
  <c r="N55" i="2"/>
  <c r="P55" i="2"/>
  <c r="H56" i="2"/>
  <c r="P56" i="2" s="1"/>
  <c r="J56" i="2"/>
  <c r="L56" i="2"/>
  <c r="N56" i="2"/>
  <c r="H57" i="2"/>
  <c r="J57" i="2"/>
  <c r="P57" i="2" s="1"/>
  <c r="L57" i="2"/>
  <c r="N57" i="2"/>
  <c r="H58" i="2"/>
  <c r="J58" i="2"/>
  <c r="L58" i="2"/>
  <c r="N58" i="2"/>
  <c r="P58" i="2"/>
  <c r="H59" i="2"/>
  <c r="P59" i="2" s="1"/>
  <c r="J59" i="2"/>
  <c r="L59" i="2"/>
  <c r="N59" i="2"/>
  <c r="H60" i="2"/>
  <c r="P60" i="2" s="1"/>
  <c r="J60" i="2"/>
  <c r="L60" i="2"/>
  <c r="N60" i="2"/>
  <c r="H61" i="2"/>
  <c r="J61" i="2"/>
  <c r="L61" i="2"/>
  <c r="P61" i="2" s="1"/>
  <c r="N61" i="2"/>
  <c r="H62" i="2"/>
  <c r="P62" i="2" s="1"/>
  <c r="J62" i="2"/>
  <c r="L62" i="2"/>
  <c r="N62" i="2"/>
  <c r="H63" i="2"/>
  <c r="P63" i="2" s="1"/>
  <c r="J63" i="2"/>
  <c r="L63" i="2"/>
  <c r="N63" i="2"/>
  <c r="H64" i="2"/>
  <c r="J64" i="2"/>
  <c r="L64" i="2"/>
  <c r="N64" i="2"/>
  <c r="P64" i="2" s="1"/>
  <c r="H65" i="2"/>
  <c r="P65" i="2" s="1"/>
  <c r="J65" i="2"/>
  <c r="L65" i="2"/>
  <c r="N65" i="2"/>
  <c r="H66" i="2"/>
  <c r="P66" i="2" s="1"/>
  <c r="J66" i="2"/>
  <c r="L66" i="2"/>
  <c r="N66" i="2"/>
  <c r="H67" i="2"/>
  <c r="J67" i="2"/>
  <c r="L67" i="2"/>
  <c r="N67" i="2"/>
  <c r="P67" i="2"/>
  <c r="H68" i="2"/>
  <c r="J68" i="2"/>
  <c r="L68" i="2"/>
  <c r="N68" i="2"/>
  <c r="P68" i="2"/>
  <c r="H69" i="2"/>
  <c r="P69" i="2" s="1"/>
  <c r="J69" i="2"/>
  <c r="L69" i="2"/>
  <c r="N69" i="2"/>
  <c r="H70" i="2"/>
  <c r="P70" i="2" s="1"/>
  <c r="J70" i="2"/>
  <c r="L70" i="2"/>
  <c r="N70" i="2"/>
  <c r="H71" i="2"/>
  <c r="J71" i="2"/>
  <c r="L71" i="2"/>
  <c r="N71" i="2"/>
  <c r="P71" i="2"/>
  <c r="H72" i="2"/>
  <c r="P72" i="2" s="1"/>
  <c r="J72" i="2"/>
  <c r="L72" i="2"/>
  <c r="N72" i="2"/>
  <c r="P4" i="2"/>
  <c r="N4" i="2"/>
  <c r="L4" i="2"/>
  <c r="J4" i="2"/>
  <c r="B4" i="1"/>
  <c r="B5" i="1"/>
  <c r="G5" i="1" s="1"/>
  <c r="M5" i="1" s="1"/>
  <c r="B6" i="1"/>
  <c r="B7" i="1"/>
  <c r="G7" i="1" s="1"/>
  <c r="M7" i="1" s="1"/>
  <c r="B8" i="1"/>
  <c r="G8" i="1" s="1"/>
  <c r="M8" i="1" s="1"/>
  <c r="B9" i="1"/>
  <c r="B10" i="1"/>
  <c r="B11" i="1"/>
  <c r="B12" i="1"/>
  <c r="B13" i="1"/>
  <c r="B14" i="1"/>
  <c r="B15" i="1"/>
  <c r="G15" i="1" s="1"/>
  <c r="M15" i="1" s="1"/>
  <c r="B16" i="1"/>
  <c r="B17" i="1"/>
  <c r="G17" i="1" s="1"/>
  <c r="M17" i="1" s="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3" i="1"/>
  <c r="G3" i="1" s="1"/>
  <c r="M3" i="1" s="1"/>
  <c r="G6" i="1"/>
  <c r="G12" i="1"/>
  <c r="M12" i="1" s="1"/>
  <c r="G16" i="1"/>
  <c r="M16" i="1" s="1"/>
  <c r="H4" i="2"/>
  <c r="G4" i="1"/>
  <c r="M4" i="1" s="1"/>
  <c r="I4" i="1"/>
  <c r="K4" i="1"/>
  <c r="I5" i="1"/>
  <c r="K5" i="1"/>
  <c r="I6" i="1"/>
  <c r="K6" i="1"/>
  <c r="I7" i="1"/>
  <c r="K7" i="1"/>
  <c r="I8" i="1"/>
  <c r="K8" i="1"/>
  <c r="G9" i="1"/>
  <c r="M9" i="1" s="1"/>
  <c r="I9" i="1"/>
  <c r="K9" i="1"/>
  <c r="G10" i="1"/>
  <c r="M10" i="1" s="1"/>
  <c r="I10" i="1"/>
  <c r="K10" i="1"/>
  <c r="G11" i="1"/>
  <c r="M11" i="1" s="1"/>
  <c r="I11" i="1"/>
  <c r="K11" i="1"/>
  <c r="I12" i="1"/>
  <c r="K12" i="1"/>
  <c r="G13" i="1"/>
  <c r="M13" i="1" s="1"/>
  <c r="I13" i="1"/>
  <c r="K13" i="1"/>
  <c r="G14" i="1"/>
  <c r="I14" i="1"/>
  <c r="K14" i="1"/>
  <c r="I15" i="1"/>
  <c r="K15" i="1"/>
  <c r="I16" i="1"/>
  <c r="K16" i="1"/>
  <c r="I17" i="1"/>
  <c r="K17" i="1"/>
  <c r="G18" i="1"/>
  <c r="I18" i="1"/>
  <c r="M18" i="1" s="1"/>
  <c r="K18" i="1"/>
  <c r="G19" i="1"/>
  <c r="M19" i="1" s="1"/>
  <c r="I19" i="1"/>
  <c r="K19" i="1"/>
  <c r="G20" i="1"/>
  <c r="I20" i="1"/>
  <c r="K20" i="1"/>
  <c r="K3" i="1"/>
  <c r="I3" i="1"/>
  <c r="D22" i="4"/>
  <c r="D23" i="4"/>
  <c r="D24" i="4"/>
  <c r="D25" i="4"/>
  <c r="D26" i="4"/>
  <c r="D27" i="4"/>
  <c r="D4" i="4"/>
  <c r="D5" i="4"/>
  <c r="D6" i="4"/>
  <c r="D7" i="4"/>
  <c r="D8" i="4"/>
  <c r="D9" i="4"/>
  <c r="D10" i="4"/>
  <c r="D11" i="4"/>
  <c r="D12" i="4"/>
  <c r="D13" i="4"/>
  <c r="D14" i="4"/>
  <c r="D15" i="4"/>
  <c r="D16" i="4"/>
  <c r="D17" i="4"/>
  <c r="D18" i="4"/>
  <c r="D19" i="4"/>
  <c r="D20" i="4"/>
  <c r="D21" i="4"/>
  <c r="D3" i="4"/>
  <c r="B22" i="4"/>
  <c r="B23" i="4"/>
  <c r="B24" i="4"/>
  <c r="B25" i="4"/>
  <c r="B26" i="4"/>
  <c r="B27" i="4"/>
  <c r="M20" i="1" l="1"/>
  <c r="O22" i="4"/>
  <c r="O24" i="4"/>
  <c r="O23" i="4"/>
  <c r="O7" i="4"/>
  <c r="O18" i="4"/>
  <c r="M14" i="1"/>
  <c r="M6" i="1"/>
  <c r="B121" i="5"/>
  <c r="B56" i="2"/>
  <c r="B57" i="2"/>
  <c r="B58" i="2"/>
  <c r="B59" i="2"/>
  <c r="B60" i="2"/>
  <c r="B61" i="2"/>
  <c r="B62" i="2"/>
  <c r="B63" i="2"/>
  <c r="B64" i="2"/>
  <c r="B65" i="2"/>
  <c r="B66" i="2"/>
  <c r="B67" i="2"/>
  <c r="B68" i="2"/>
  <c r="B69" i="2"/>
  <c r="B70" i="2"/>
  <c r="B71" i="2"/>
  <c r="B72" i="2"/>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21" i="4"/>
  <c r="B4" i="4"/>
  <c r="B5" i="4"/>
  <c r="B6" i="4"/>
  <c r="B7" i="4"/>
  <c r="B8" i="4"/>
  <c r="B9" i="4"/>
  <c r="B10" i="4"/>
  <c r="B11" i="4"/>
  <c r="B12" i="4"/>
  <c r="B13" i="4"/>
  <c r="B14" i="4"/>
  <c r="B15" i="4"/>
  <c r="B16" i="4"/>
  <c r="B17" i="4"/>
  <c r="B18" i="4"/>
  <c r="B19" i="4"/>
  <c r="B20" i="4"/>
  <c r="B3" i="4"/>
  <c r="B4" i="3"/>
  <c r="B5" i="3"/>
  <c r="B6" i="3"/>
  <c r="B7" i="3"/>
  <c r="B8" i="3"/>
  <c r="B9" i="3"/>
  <c r="B10" i="3"/>
  <c r="B11" i="3"/>
  <c r="B12" i="3"/>
  <c r="B13" i="3"/>
  <c r="B14" i="3"/>
  <c r="B15" i="3"/>
  <c r="B16" i="3"/>
  <c r="B17" i="3"/>
  <c r="B18" i="3"/>
  <c r="B19" i="3"/>
  <c r="B20" i="3"/>
  <c r="B3" i="3"/>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4" i="2"/>
  <c r="B5" i="5"/>
</calcChain>
</file>

<file path=xl/sharedStrings.xml><?xml version="1.0" encoding="utf-8"?>
<sst xmlns="http://schemas.openxmlformats.org/spreadsheetml/2006/main" count="3278" uniqueCount="1070">
  <si>
    <t>id</t>
    <phoneticPr fontId="2"/>
  </si>
  <si>
    <t>value</t>
  </si>
  <si>
    <t>value</t>
    <phoneticPr fontId="2"/>
  </si>
  <si>
    <t>tt</t>
    <phoneticPr fontId="2"/>
  </si>
  <si>
    <t>value</t>
    <phoneticPr fontId="2"/>
  </si>
  <si>
    <t>id</t>
    <phoneticPr fontId="2"/>
  </si>
  <si>
    <t>spriteSheet</t>
    <phoneticPr fontId="2"/>
  </si>
  <si>
    <t>w</t>
    <phoneticPr fontId="2"/>
  </si>
  <si>
    <t>h</t>
    <phoneticPr fontId="2"/>
  </si>
  <si>
    <t>tc</t>
    <phoneticPr fontId="2"/>
  </si>
  <si>
    <t>mg</t>
    <phoneticPr fontId="2"/>
  </si>
  <si>
    <t>file</t>
    <phoneticPr fontId="2"/>
  </si>
  <si>
    <t>visibleName</t>
    <phoneticPr fontId="2"/>
  </si>
  <si>
    <t>desc</t>
    <phoneticPr fontId="2"/>
  </si>
  <si>
    <t>value</t>
    <phoneticPr fontId="2"/>
  </si>
  <si>
    <t>waitTime</t>
    <phoneticPr fontId="2"/>
  </si>
  <si>
    <t>term</t>
    <phoneticPr fontId="2"/>
  </si>
  <si>
    <t>animationMoveType</t>
    <phoneticPr fontId="2"/>
  </si>
  <si>
    <t>slot</t>
    <phoneticPr fontId="2"/>
  </si>
  <si>
    <t>eqStatus</t>
  </si>
  <si>
    <t>tgt</t>
    <phoneticPr fontId="2"/>
  </si>
  <si>
    <t>eqAttr</t>
    <phoneticPr fontId="2"/>
  </si>
  <si>
    <t>disassembly</t>
    <phoneticPr fontId="2"/>
  </si>
  <si>
    <t>updagrade</t>
    <phoneticPr fontId="2"/>
  </si>
  <si>
    <t>order</t>
    <phoneticPr fontId="2"/>
  </si>
  <si>
    <t>material</t>
    <phoneticPr fontId="2"/>
  </si>
  <si>
    <t>num</t>
    <phoneticPr fontId="2"/>
  </si>
  <si>
    <t>addStatus</t>
  </si>
  <si>
    <t>type</t>
    <phoneticPr fontId="2"/>
  </si>
  <si>
    <t>spellTime</t>
    <phoneticPr fontId="2"/>
  </si>
  <si>
    <t>area</t>
    <phoneticPr fontId="2"/>
  </si>
  <si>
    <t>BE</t>
    <phoneticPr fontId="2"/>
  </si>
  <si>
    <t>tt</t>
    <phoneticPr fontId="2"/>
  </si>
  <si>
    <t>pt</t>
    <phoneticPr fontId="2"/>
  </si>
  <si>
    <t>tgtName</t>
    <phoneticPr fontId="2"/>
  </si>
  <si>
    <t>attr</t>
    <phoneticPr fontId="2"/>
  </si>
  <si>
    <t>p</t>
    <phoneticPr fontId="2"/>
  </si>
  <si>
    <t>dct</t>
    <phoneticPr fontId="2"/>
  </si>
  <si>
    <t>animation</t>
    <phoneticPr fontId="2"/>
  </si>
  <si>
    <t>item</t>
    <phoneticPr fontId="2"/>
  </si>
  <si>
    <t>magic</t>
    <phoneticPr fontId="2"/>
  </si>
  <si>
    <t>visibleName</t>
    <phoneticPr fontId="2"/>
  </si>
  <si>
    <t>desc</t>
    <phoneticPr fontId="2"/>
  </si>
  <si>
    <t>page</t>
    <phoneticPr fontId="2"/>
  </si>
  <si>
    <t>mct</t>
    <phoneticPr fontId="2"/>
  </si>
  <si>
    <t>visibleName</t>
    <phoneticPr fontId="2"/>
  </si>
  <si>
    <t>tgtName</t>
    <phoneticPr fontId="2"/>
  </si>
  <si>
    <t>value</t>
    <phoneticPr fontId="2"/>
  </si>
  <si>
    <t>wmt</t>
    <phoneticPr fontId="2"/>
  </si>
  <si>
    <t>dcs</t>
    <phoneticPr fontId="2"/>
  </si>
  <si>
    <t>鉄片</t>
    <rPh sb="0" eb="2">
      <t>テッペン</t>
    </rPh>
    <phoneticPr fontId="2"/>
  </si>
  <si>
    <t>合金</t>
    <rPh sb="0" eb="2">
      <t>ゴウキン</t>
    </rPh>
    <phoneticPr fontId="2"/>
  </si>
  <si>
    <t>木片</t>
    <rPh sb="0" eb="2">
      <t>モクヘン</t>
    </rPh>
    <phoneticPr fontId="2"/>
  </si>
  <si>
    <t>布</t>
    <rPh sb="0" eb="1">
      <t>ヌノ</t>
    </rPh>
    <phoneticPr fontId="2"/>
  </si>
  <si>
    <t>藁</t>
    <rPh sb="0" eb="1">
      <t>ワラ</t>
    </rPh>
    <phoneticPr fontId="2"/>
  </si>
  <si>
    <t>紐</t>
    <rPh sb="0" eb="1">
      <t>ヒモ</t>
    </rPh>
    <phoneticPr fontId="2"/>
  </si>
  <si>
    <t>ワイヤー</t>
    <phoneticPr fontId="2"/>
  </si>
  <si>
    <t>鎖</t>
    <rPh sb="0" eb="1">
      <t>クサリ</t>
    </rPh>
    <phoneticPr fontId="2"/>
  </si>
  <si>
    <t>錬金物質</t>
    <rPh sb="0" eb="4">
      <t>レンキンブッシツ</t>
    </rPh>
    <phoneticPr fontId="2"/>
  </si>
  <si>
    <t>ベリタ結晶コーティング</t>
    <rPh sb="3" eb="5">
      <t>ケッショウ</t>
    </rPh>
    <phoneticPr fontId="2"/>
  </si>
  <si>
    <t>虹のかけら</t>
    <rPh sb="0" eb="1">
      <t>ニジ</t>
    </rPh>
    <phoneticPr fontId="2"/>
  </si>
  <si>
    <t>小さなコイン</t>
    <rPh sb="0" eb="1">
      <t>チイ</t>
    </rPh>
    <phoneticPr fontId="2"/>
  </si>
  <si>
    <t>メガトンメダル</t>
    <phoneticPr fontId="2"/>
  </si>
  <si>
    <t>ホネ</t>
    <phoneticPr fontId="2"/>
  </si>
  <si>
    <t>キバ</t>
    <phoneticPr fontId="2"/>
  </si>
  <si>
    <t>ツノ</t>
    <phoneticPr fontId="2"/>
  </si>
  <si>
    <t>皮</t>
    <rPh sb="0" eb="1">
      <t>カワ</t>
    </rPh>
    <phoneticPr fontId="2"/>
  </si>
  <si>
    <t>EQ_ANY_ITEM</t>
    <phoneticPr fontId="2"/>
  </si>
  <si>
    <t>NO_EQ_ANY_ITEM</t>
    <phoneticPr fontId="2"/>
  </si>
  <si>
    <t>頭装備</t>
    <rPh sb="0" eb="1">
      <t>アタマ</t>
    </rPh>
    <rPh sb="1" eb="3">
      <t>ソウビ</t>
    </rPh>
    <phoneticPr fontId="2"/>
  </si>
  <si>
    <t>頭未装備</t>
    <rPh sb="0" eb="1">
      <t>アタマ</t>
    </rPh>
    <rPh sb="1" eb="4">
      <t>ミソウビ</t>
    </rPh>
    <phoneticPr fontId="2"/>
  </si>
  <si>
    <t>IS01</t>
    <phoneticPr fontId="2"/>
  </si>
  <si>
    <t>IS02</t>
    <phoneticPr fontId="2"/>
  </si>
  <si>
    <t>IS03</t>
    <phoneticPr fontId="2"/>
  </si>
  <si>
    <t>IS04</t>
    <phoneticPr fontId="2"/>
  </si>
  <si>
    <t>IS05</t>
    <phoneticPr fontId="2"/>
  </si>
  <si>
    <t>胴装備</t>
    <rPh sb="0" eb="1">
      <t>ドウ</t>
    </rPh>
    <phoneticPr fontId="2"/>
  </si>
  <si>
    <t>腕装備</t>
    <rPh sb="0" eb="1">
      <t>ウデ</t>
    </rPh>
    <phoneticPr fontId="2"/>
  </si>
  <si>
    <t>足装備</t>
    <rPh sb="0" eb="1">
      <t>アシ</t>
    </rPh>
    <phoneticPr fontId="2"/>
  </si>
  <si>
    <t>アミュレット装備</t>
    <phoneticPr fontId="2"/>
  </si>
  <si>
    <t>胴未装備</t>
    <rPh sb="0" eb="1">
      <t>ドウ</t>
    </rPh>
    <rPh sb="1" eb="2">
      <t>ミ</t>
    </rPh>
    <phoneticPr fontId="2"/>
  </si>
  <si>
    <t>腕未装備</t>
    <rPh sb="0" eb="1">
      <t>ウデ</t>
    </rPh>
    <phoneticPr fontId="2"/>
  </si>
  <si>
    <t>足未装備</t>
    <rPh sb="0" eb="1">
      <t>アシ</t>
    </rPh>
    <phoneticPr fontId="2"/>
  </si>
  <si>
    <t>アミュレット未装備</t>
    <phoneticPr fontId="2"/>
  </si>
  <si>
    <t>EQ_WEAPON_TYPE</t>
  </si>
  <si>
    <t>WT01</t>
  </si>
  <si>
    <t>WT02</t>
  </si>
  <si>
    <t>WT03</t>
  </si>
  <si>
    <t>WT04</t>
  </si>
  <si>
    <t>WT05</t>
  </si>
  <si>
    <t>WT06</t>
  </si>
  <si>
    <t>WT08</t>
  </si>
  <si>
    <t>WT09</t>
  </si>
  <si>
    <t>WT10</t>
  </si>
  <si>
    <t>WT11</t>
  </si>
  <si>
    <t>WT12</t>
  </si>
  <si>
    <t>WT13</t>
  </si>
  <si>
    <t>WT14</t>
  </si>
  <si>
    <t>WT15</t>
  </si>
  <si>
    <t>WT16</t>
  </si>
  <si>
    <t>剣装備</t>
  </si>
  <si>
    <t>短剣 装備</t>
  </si>
  <si>
    <t>大剣 装備</t>
  </si>
  <si>
    <t>突剣 装備</t>
  </si>
  <si>
    <t>刀装備</t>
  </si>
  <si>
    <t>槍装備</t>
  </si>
  <si>
    <t>大盾 装備</t>
  </si>
  <si>
    <t>メイス 装備</t>
  </si>
  <si>
    <t>弓装備</t>
  </si>
  <si>
    <t>弩装備</t>
  </si>
  <si>
    <t>銃装備</t>
  </si>
  <si>
    <t>鞭装備</t>
  </si>
  <si>
    <t>杖装備</t>
  </si>
  <si>
    <t>フレイル装備</t>
  </si>
  <si>
    <t>鎌装備</t>
  </si>
  <si>
    <t>銃剣付き</t>
  </si>
  <si>
    <t>銃剣付き</t>
    <rPh sb="0" eb="3">
      <t>ジュウケンツ</t>
    </rPh>
    <phoneticPr fontId="2"/>
  </si>
  <si>
    <t>毒矢付き</t>
    <rPh sb="0" eb="2">
      <t>ドクヤ</t>
    </rPh>
    <rPh sb="2" eb="3">
      <t>ツ</t>
    </rPh>
    <phoneticPr fontId="2"/>
  </si>
  <si>
    <t>EQ_ITEM_NAME_CONTAINS</t>
  </si>
  <si>
    <t>魔術使用可能</t>
    <phoneticPr fontId="2"/>
  </si>
  <si>
    <t>STATUS_IS</t>
    <phoneticPr fontId="2"/>
  </si>
  <si>
    <t>CAN_MAGIC,1</t>
    <phoneticPr fontId="2"/>
  </si>
  <si>
    <t>装備属性１</t>
    <rPh sb="0" eb="4">
      <t>ソウビゾクセイ</t>
    </rPh>
    <phoneticPr fontId="2"/>
  </si>
  <si>
    <t>装備属性２</t>
    <rPh sb="0" eb="4">
      <t>ソウビゾクセイ</t>
    </rPh>
    <phoneticPr fontId="2"/>
  </si>
  <si>
    <t>装備属性３</t>
    <rPh sb="0" eb="4">
      <t>ソウビゾクセイ</t>
    </rPh>
    <phoneticPr fontId="2"/>
  </si>
  <si>
    <t>装備属性４</t>
    <rPh sb="0" eb="4">
      <t>ソウビゾクセイ</t>
    </rPh>
    <phoneticPr fontId="2"/>
  </si>
  <si>
    <t>装備属性５</t>
    <rPh sb="0" eb="4">
      <t>ソウビゾクセイ</t>
    </rPh>
    <phoneticPr fontId="2"/>
  </si>
  <si>
    <t>装備属性６</t>
    <rPh sb="0" eb="4">
      <t>ソウビゾクセイ</t>
    </rPh>
    <phoneticPr fontId="2"/>
  </si>
  <si>
    <t>装備属性７</t>
    <rPh sb="0" eb="4">
      <t>ソウビゾクセイ</t>
    </rPh>
    <phoneticPr fontId="2"/>
  </si>
  <si>
    <t>ATTR,0</t>
    <phoneticPr fontId="2"/>
  </si>
  <si>
    <t>装備属性０</t>
    <rPh sb="0" eb="4">
      <t>ソウビゾクセイ</t>
    </rPh>
    <phoneticPr fontId="2"/>
  </si>
  <si>
    <t>ATTR,1</t>
  </si>
  <si>
    <t>ATTR,2</t>
  </si>
  <si>
    <t>ATTR,3</t>
  </si>
  <si>
    <t>ATTR,4</t>
  </si>
  <si>
    <t>ATTR,5</t>
  </si>
  <si>
    <t>ATTR,6</t>
  </si>
  <si>
    <t>ATTR,7</t>
  </si>
  <si>
    <t>resource/data/image/testAnimation.png</t>
  </si>
  <si>
    <t>resource/data/image/testAnimation2.png</t>
  </si>
  <si>
    <t>回復</t>
    <rPh sb="0" eb="2">
      <t>カイフク</t>
    </rPh>
    <phoneticPr fontId="2"/>
  </si>
  <si>
    <t>神秘の術第一巻</t>
    <rPh sb="0" eb="2">
      <t>シンピ</t>
    </rPh>
    <rPh sb="3" eb="4">
      <t>ジュツ</t>
    </rPh>
    <rPh sb="4" eb="7">
      <t>ダイイッカン</t>
    </rPh>
    <phoneticPr fontId="2"/>
  </si>
  <si>
    <t>神秘の術第二巻</t>
    <rPh sb="0" eb="2">
      <t>シンピ</t>
    </rPh>
    <rPh sb="3" eb="4">
      <t>ジュツ</t>
    </rPh>
    <rPh sb="4" eb="7">
      <t>ダイニカン</t>
    </rPh>
    <phoneticPr fontId="2"/>
  </si>
  <si>
    <t>神秘の術第三巻</t>
    <rPh sb="0" eb="2">
      <t>シンピ</t>
    </rPh>
    <rPh sb="3" eb="4">
      <t>ジュツ</t>
    </rPh>
    <rPh sb="4" eb="5">
      <t>ダイ</t>
    </rPh>
    <rPh sb="5" eb="6">
      <t>ミ</t>
    </rPh>
    <rPh sb="6" eb="7">
      <t>カン</t>
    </rPh>
    <phoneticPr fontId="2"/>
  </si>
  <si>
    <t>錬金魔法のすべて１</t>
    <rPh sb="0" eb="2">
      <t>レンキン</t>
    </rPh>
    <rPh sb="2" eb="4">
      <t>マホウ</t>
    </rPh>
    <phoneticPr fontId="2"/>
  </si>
  <si>
    <t>錬金魔法のすべて２</t>
    <rPh sb="0" eb="2">
      <t>レンキン</t>
    </rPh>
    <rPh sb="2" eb="4">
      <t>マホウ</t>
    </rPh>
    <phoneticPr fontId="2"/>
  </si>
  <si>
    <t>錬金魔法のすべて３</t>
    <rPh sb="0" eb="2">
      <t>レンキン</t>
    </rPh>
    <rPh sb="2" eb="4">
      <t>マホウ</t>
    </rPh>
    <phoneticPr fontId="2"/>
  </si>
  <si>
    <t>錬金魔法のすべて４</t>
    <rPh sb="0" eb="2">
      <t>レンキン</t>
    </rPh>
    <rPh sb="2" eb="4">
      <t>マホウ</t>
    </rPh>
    <phoneticPr fontId="2"/>
  </si>
  <si>
    <t>空気魔法の戦闘への応用</t>
    <rPh sb="0" eb="4">
      <t>クウキマホウ</t>
    </rPh>
    <rPh sb="5" eb="7">
      <t>セントウ</t>
    </rPh>
    <rPh sb="9" eb="11">
      <t>オウヨウ</t>
    </rPh>
    <phoneticPr fontId="2"/>
  </si>
  <si>
    <t>焼き焼き魔術書</t>
    <rPh sb="0" eb="1">
      <t>ヤ</t>
    </rPh>
    <rPh sb="2" eb="3">
      <t>ヤ</t>
    </rPh>
    <rPh sb="4" eb="6">
      <t>マジュツ</t>
    </rPh>
    <rPh sb="6" eb="7">
      <t>ショ</t>
    </rPh>
    <phoneticPr fontId="2"/>
  </si>
  <si>
    <t>魔法による物体の加熱について</t>
    <rPh sb="0" eb="2">
      <t>マホウ</t>
    </rPh>
    <rPh sb="5" eb="7">
      <t>ブッタイ</t>
    </rPh>
    <rPh sb="8" eb="10">
      <t>カネツ</t>
    </rPh>
    <phoneticPr fontId="2"/>
  </si>
  <si>
    <t>水魔法の書</t>
    <rPh sb="0" eb="1">
      <t>ミズ</t>
    </rPh>
    <rPh sb="1" eb="3">
      <t>マホウ</t>
    </rPh>
    <rPh sb="4" eb="5">
      <t>ショ</t>
    </rPh>
    <phoneticPr fontId="2"/>
  </si>
  <si>
    <t>雷魔法の書</t>
    <rPh sb="0" eb="1">
      <t>カミナリ</t>
    </rPh>
    <rPh sb="1" eb="3">
      <t>マホウ</t>
    </rPh>
    <rPh sb="4" eb="5">
      <t>ショ</t>
    </rPh>
    <phoneticPr fontId="2"/>
  </si>
  <si>
    <t>汎用魔術基礎</t>
    <rPh sb="0" eb="2">
      <t>ハンヨウ</t>
    </rPh>
    <rPh sb="2" eb="4">
      <t>マジュツ</t>
    </rPh>
    <rPh sb="4" eb="6">
      <t>キソ</t>
    </rPh>
    <phoneticPr fontId="2"/>
  </si>
  <si>
    <t>汎用魔術応用</t>
    <rPh sb="2" eb="4">
      <t>マジュツ</t>
    </rPh>
    <rPh sb="4" eb="6">
      <t>オウヨウ</t>
    </rPh>
    <phoneticPr fontId="2"/>
  </si>
  <si>
    <t>苦しんで覚える便利魔法</t>
    <rPh sb="0" eb="1">
      <t>クル</t>
    </rPh>
    <rPh sb="4" eb="5">
      <t>オボ</t>
    </rPh>
    <rPh sb="7" eb="9">
      <t>ベンリ</t>
    </rPh>
    <rPh sb="9" eb="11">
      <t>マホウ</t>
    </rPh>
    <phoneticPr fontId="2"/>
  </si>
  <si>
    <t>プロになる空気魔法#プロエア</t>
    <rPh sb="5" eb="9">
      <t>クウキマホウ</t>
    </rPh>
    <phoneticPr fontId="2"/>
  </si>
  <si>
    <t>闇の魔術書</t>
    <rPh sb="0" eb="1">
      <t>ヤミ</t>
    </rPh>
    <rPh sb="2" eb="5">
      <t>マジュツショ</t>
    </rPh>
    <phoneticPr fontId="2"/>
  </si>
  <si>
    <t>神聖魔法に関する考察</t>
    <rPh sb="0" eb="2">
      <t>シンセイ</t>
    </rPh>
    <rPh sb="2" eb="4">
      <t>マホウ</t>
    </rPh>
    <rPh sb="5" eb="6">
      <t>カン</t>
    </rPh>
    <rPh sb="8" eb="10">
      <t>コウサツ</t>
    </rPh>
    <phoneticPr fontId="2"/>
  </si>
  <si>
    <t>この魔術書を持っていると以下の魔法を利用できる。/「ウォーターフォール」「降雨」「ストームコール」</t>
    <rPh sb="37" eb="39">
      <t>コウウ</t>
    </rPh>
    <phoneticPr fontId="2"/>
  </si>
  <si>
    <t>この魔術書を持っていると以下の魔法を利用できる。/「火炎」「ファイアボルト」「ファイアブレス」「篝火」「炎上治療」「灯台」</t>
    <rPh sb="26" eb="28">
      <t>カエン</t>
    </rPh>
    <rPh sb="48" eb="50">
      <t>カガリビ</t>
    </rPh>
    <rPh sb="52" eb="56">
      <t>エンジョウチリョウ</t>
    </rPh>
    <rPh sb="58" eb="60">
      <t>トウダイ</t>
    </rPh>
    <phoneticPr fontId="2"/>
  </si>
  <si>
    <t>この魔術書を持っていると以下の魔法を利用できる。/「炎熱作用」「熱光線」「破壊光線弱」</t>
    <rPh sb="26" eb="28">
      <t>エンネツ</t>
    </rPh>
    <rPh sb="28" eb="30">
      <t>サヨウ</t>
    </rPh>
    <rPh sb="32" eb="33">
      <t>ネツ</t>
    </rPh>
    <rPh sb="33" eb="35">
      <t>コウセン</t>
    </rPh>
    <rPh sb="37" eb="41">
      <t>ハカイコウセン</t>
    </rPh>
    <rPh sb="41" eb="42">
      <t>ジャク</t>
    </rPh>
    <phoneticPr fontId="2"/>
  </si>
  <si>
    <t>この魔術書を持っていると以下の魔法を利用できる。/「破壊光線弱」「破壊光線中」「破壊光線強」「伝説の破壊光線」</t>
    <rPh sb="26" eb="30">
      <t>ハカイコウセン</t>
    </rPh>
    <rPh sb="30" eb="31">
      <t>ジャク</t>
    </rPh>
    <rPh sb="33" eb="37">
      <t>ハカイコウセン</t>
    </rPh>
    <rPh sb="37" eb="38">
      <t>チュウ</t>
    </rPh>
    <rPh sb="40" eb="44">
      <t>ハカイコウセン</t>
    </rPh>
    <rPh sb="44" eb="45">
      <t>キョウ</t>
    </rPh>
    <rPh sb="50" eb="54">
      <t>ハカイコウセン</t>
    </rPh>
    <phoneticPr fontId="2"/>
  </si>
  <si>
    <t>歴史上使われた破壊光線のすべて</t>
    <rPh sb="0" eb="2">
      <t>レキシ</t>
    </rPh>
    <rPh sb="2" eb="3">
      <t>ジョウ</t>
    </rPh>
    <rPh sb="3" eb="4">
      <t>ツカ</t>
    </rPh>
    <rPh sb="7" eb="11">
      <t>ハカイコウセン</t>
    </rPh>
    <phoneticPr fontId="2"/>
  </si>
  <si>
    <t>この魔術書を持っていると以下の魔法を利用できる。/「送風」「強風」</t>
    <rPh sb="26" eb="28">
      <t>ソウフウ</t>
    </rPh>
    <rPh sb="30" eb="32">
      <t>キョウフウ</t>
    </rPh>
    <phoneticPr fontId="2"/>
  </si>
  <si>
    <t>この魔術書を持っていると以下の魔法を利用できる。/「全体回復」「送風」「ファイアボルト」「単体リジェネ弱」</t>
    <rPh sb="26" eb="28">
      <t>ゼンタイ</t>
    </rPh>
    <rPh sb="28" eb="30">
      <t>カイフク</t>
    </rPh>
    <rPh sb="32" eb="34">
      <t>ソウフウ</t>
    </rPh>
    <rPh sb="45" eb="47">
      <t>タンタイ</t>
    </rPh>
    <rPh sb="51" eb="52">
      <t>ジャク</t>
    </rPh>
    <phoneticPr fontId="2"/>
  </si>
  <si>
    <t>状態異常回復の技</t>
    <rPh sb="0" eb="4">
      <t>ジョウタイイジョウ</t>
    </rPh>
    <rPh sb="4" eb="6">
      <t>カイフク</t>
    </rPh>
    <rPh sb="7" eb="8">
      <t>ワザ</t>
    </rPh>
    <phoneticPr fontId="2"/>
  </si>
  <si>
    <t>ヤドカリでもわかる基礎魔法</t>
    <rPh sb="9" eb="11">
      <t>キソ</t>
    </rPh>
    <rPh sb="11" eb="13">
      <t>マホウ</t>
    </rPh>
    <phoneticPr fontId="2"/>
  </si>
  <si>
    <t>この魔術書を持っていると以下の魔法を利用できる。/「錬金物質生成」「錬金爆発」「黄金化治療」</t>
    <rPh sb="26" eb="28">
      <t>レンキン</t>
    </rPh>
    <rPh sb="28" eb="30">
      <t>ブッシツ</t>
    </rPh>
    <rPh sb="30" eb="32">
      <t>セイセイ</t>
    </rPh>
    <rPh sb="34" eb="38">
      <t>レンキンバクハツ</t>
    </rPh>
    <rPh sb="40" eb="43">
      <t>オウゴンカ</t>
    </rPh>
    <rPh sb="43" eb="45">
      <t>チリョウ</t>
    </rPh>
    <phoneticPr fontId="2"/>
  </si>
  <si>
    <t>この魔術書を持っていると以下の魔法を利用できる。/「軟化」「硬化」「状態異常回復１」「黄金化」</t>
    <rPh sb="26" eb="28">
      <t>ナンカ</t>
    </rPh>
    <rPh sb="30" eb="32">
      <t>コウカ</t>
    </rPh>
    <rPh sb="34" eb="38">
      <t>ジョウタイイジョウ</t>
    </rPh>
    <rPh sb="38" eb="40">
      <t>カイフク</t>
    </rPh>
    <phoneticPr fontId="2"/>
  </si>
  <si>
    <t>この魔術書を持っていると以下の魔法を利用できる。/「状態異常回復２」「筋力増強」「精神力増強」「錬金浸食」</t>
    <rPh sb="35" eb="39">
      <t>キンリョクゾウキョウ</t>
    </rPh>
    <rPh sb="41" eb="46">
      <t>セイシンリョクゾウキョウ</t>
    </rPh>
    <rPh sb="48" eb="50">
      <t>レンキン</t>
    </rPh>
    <rPh sb="50" eb="52">
      <t>シンショク</t>
    </rPh>
    <phoneticPr fontId="2"/>
  </si>
  <si>
    <t>この魔術書を持っていると以下の魔法を利用できる。/「破壊光線中」「正気度回復」「正気度損失」「正気度増強」「魔力回復」「魔力増強」「体力増強」</t>
    <rPh sb="33" eb="36">
      <t>ショウキド</t>
    </rPh>
    <rPh sb="36" eb="38">
      <t>カイフク</t>
    </rPh>
    <rPh sb="40" eb="43">
      <t>ショウキド</t>
    </rPh>
    <rPh sb="43" eb="45">
      <t>ソンシツ</t>
    </rPh>
    <rPh sb="66" eb="70">
      <t>タイリョクゾウキョウ</t>
    </rPh>
    <phoneticPr fontId="2"/>
  </si>
  <si>
    <t>体力回復の基礎</t>
    <rPh sb="5" eb="7">
      <t>キソ</t>
    </rPh>
    <phoneticPr fontId="2"/>
  </si>
  <si>
    <t>この魔術書を持っていると以下の魔法を利用できる。/「体力回復」「全体回復」/「毒治療」「気絶治療」</t>
    <rPh sb="32" eb="34">
      <t>ゼンタイ</t>
    </rPh>
    <rPh sb="34" eb="36">
      <t>カイフク</t>
    </rPh>
    <rPh sb="39" eb="40">
      <t>ドク</t>
    </rPh>
    <rPh sb="40" eb="42">
      <t>チリョウ</t>
    </rPh>
    <rPh sb="44" eb="48">
      <t>キゼツチリョウ</t>
    </rPh>
    <phoneticPr fontId="2"/>
  </si>
  <si>
    <t>体力回復の応用</t>
    <rPh sb="5" eb="7">
      <t>オウヨウ</t>
    </rPh>
    <phoneticPr fontId="2"/>
  </si>
  <si>
    <t>この魔術書を持っていると以下の魔法を利用できる。/「体力回復強」「全体回復強」/「単体リジェネ弱」「全体リジェネ弱」/「木化治療」「腐敗治療」「混乱治療」</t>
    <rPh sb="30" eb="31">
      <t>キョウ</t>
    </rPh>
    <rPh sb="33" eb="35">
      <t>ゼンタイ</t>
    </rPh>
    <rPh sb="35" eb="37">
      <t>カイフク</t>
    </rPh>
    <rPh sb="41" eb="43">
      <t>タンタイ</t>
    </rPh>
    <rPh sb="47" eb="48">
      <t>ジャク</t>
    </rPh>
    <rPh sb="50" eb="52">
      <t>ゼンタイ</t>
    </rPh>
    <rPh sb="56" eb="57">
      <t>ジャク</t>
    </rPh>
    <rPh sb="60" eb="62">
      <t>モクカ</t>
    </rPh>
    <rPh sb="62" eb="64">
      <t>チリョウ</t>
    </rPh>
    <rPh sb="66" eb="70">
      <t>フハイチリョウ</t>
    </rPh>
    <rPh sb="72" eb="76">
      <t>コンランチリョウ</t>
    </rPh>
    <phoneticPr fontId="2"/>
  </si>
  <si>
    <t>この魔術書を持っていると以下の魔法を利用できる。/「昏睡」「単体リジェネ弱」「全体リジェネ弱」「体力回復」「全体回復」</t>
    <rPh sb="26" eb="28">
      <t>コンスイ</t>
    </rPh>
    <rPh sb="54" eb="56">
      <t>ゼンタイ</t>
    </rPh>
    <rPh sb="56" eb="58">
      <t>カイフク</t>
    </rPh>
    <phoneticPr fontId="2"/>
  </si>
  <si>
    <t>この魔術書を持っていると以下の魔法を利用できる。/「体力回復強」「全体回復強」/「狂乱の王子」「精神破壊」「精神摩耗」/「肉体からの解放」</t>
    <rPh sb="41" eb="43">
      <t>キョウラン</t>
    </rPh>
    <rPh sb="44" eb="46">
      <t>オウジ</t>
    </rPh>
    <rPh sb="48" eb="50">
      <t>セイシン</t>
    </rPh>
    <rPh sb="50" eb="52">
      <t>ハカイ</t>
    </rPh>
    <rPh sb="54" eb="56">
      <t>セイシン</t>
    </rPh>
    <rPh sb="56" eb="58">
      <t>マモウ</t>
    </rPh>
    <rPh sb="61" eb="63">
      <t>ニクタイ</t>
    </rPh>
    <rPh sb="66" eb="68">
      <t>カイホウ</t>
    </rPh>
    <phoneticPr fontId="2"/>
  </si>
  <si>
    <t>この魔術書を持っていると以下の魔法を利用できる。/「送風」「強風」「降雨」「炎熱作用」「体力回復」「火炎」「あたため3秒」</t>
  </si>
  <si>
    <t>この魔術書を持っていると以下の魔法を利用できる。/「蘇生」「消滅治療」「単体リジェネ強」「全体リジェネ強」/「狂乱治療」「発狂治療」/「レギオ・フィルミナンテ」「神の裁き」「完全回復」</t>
    <rPh sb="26" eb="28">
      <t>ソセイ</t>
    </rPh>
    <rPh sb="30" eb="32">
      <t>ショウメツ</t>
    </rPh>
    <rPh sb="32" eb="34">
      <t>チリョウ</t>
    </rPh>
    <rPh sb="87" eb="89">
      <t>カンゼン</t>
    </rPh>
    <rPh sb="89" eb="91">
      <t>カイフク</t>
    </rPh>
    <phoneticPr fontId="2"/>
  </si>
  <si>
    <t>パーフェクト・冷気魔法</t>
    <rPh sb="7" eb="9">
      <t>レイキ</t>
    </rPh>
    <rPh sb="9" eb="11">
      <t>マホウ</t>
    </rPh>
    <phoneticPr fontId="2"/>
  </si>
  <si>
    <t>ザ・地魔法</t>
    <rPh sb="2" eb="3">
      <t>チ</t>
    </rPh>
    <rPh sb="3" eb="5">
      <t>マホウ</t>
    </rPh>
    <phoneticPr fontId="2"/>
  </si>
  <si>
    <t>カンタン炎熱の書</t>
    <rPh sb="4" eb="6">
      <t>エンネツ</t>
    </rPh>
    <rPh sb="7" eb="8">
      <t>ショ</t>
    </rPh>
    <phoneticPr fontId="2"/>
  </si>
  <si>
    <t>この魔術書を持っていると以下の魔法を利用できる。/「火炎」「あたため3秒」「灯台」「炎熱作用」「熱光線」</t>
    <rPh sb="26" eb="28">
      <t>カエン</t>
    </rPh>
    <rPh sb="35" eb="36">
      <t>ビョウ</t>
    </rPh>
    <rPh sb="38" eb="40">
      <t>トウダイ</t>
    </rPh>
    <phoneticPr fontId="2"/>
  </si>
  <si>
    <t>この魔術書を持っていると以下の魔法を利用できる。/「神の裁き」「蘇生」「体力回復」「全体回復」「体力回復強」「全体回復強」</t>
    <rPh sb="26" eb="27">
      <t>カミ</t>
    </rPh>
    <rPh sb="28" eb="29">
      <t>サバ</t>
    </rPh>
    <rPh sb="32" eb="34">
      <t>ソセイ</t>
    </rPh>
    <rPh sb="36" eb="38">
      <t>タイリョク</t>
    </rPh>
    <rPh sb="38" eb="40">
      <t>カイフク</t>
    </rPh>
    <rPh sb="42" eb="44">
      <t>ゼンタイ</t>
    </rPh>
    <rPh sb="44" eb="46">
      <t>カイフク</t>
    </rPh>
    <rPh sb="48" eb="50">
      <t>タイリョク</t>
    </rPh>
    <rPh sb="50" eb="52">
      <t>カイフク</t>
    </rPh>
    <rPh sb="52" eb="53">
      <t>キョウ</t>
    </rPh>
    <rPh sb="55" eb="57">
      <t>ゼンタイ</t>
    </rPh>
    <rPh sb="57" eb="59">
      <t>カイフク</t>
    </rPh>
    <rPh sb="59" eb="60">
      <t>キョウ</t>
    </rPh>
    <phoneticPr fontId="2"/>
  </si>
  <si>
    <t>この魔術書を持っていると以下の魔法を利用できる。/「体力回復」「火炎」「あたため3秒」「気絶治療」「送風」</t>
    <rPh sb="32" eb="34">
      <t>カエン</t>
    </rPh>
    <rPh sb="41" eb="42">
      <t>ビョウ</t>
    </rPh>
    <rPh sb="44" eb="48">
      <t>キゼツチリョウ</t>
    </rPh>
    <rPh sb="50" eb="52">
      <t>ソウフウ</t>
    </rPh>
    <phoneticPr fontId="2"/>
  </si>
  <si>
    <t>この魔術書を持っていると以下の魔法を利用できる。/「体力回復」「火炎」「電撃」「熱光線」「灯台」</t>
    <rPh sb="32" eb="34">
      <t>カエン</t>
    </rPh>
    <rPh sb="36" eb="38">
      <t>デンゲキ</t>
    </rPh>
    <rPh sb="40" eb="41">
      <t>ネツ</t>
    </rPh>
    <rPh sb="41" eb="43">
      <t>コウセン</t>
    </rPh>
    <rPh sb="45" eb="47">
      <t>トウダイ</t>
    </rPh>
    <phoneticPr fontId="2"/>
  </si>
  <si>
    <t>この魔術書を持っていると以下の魔法を利用できる。/「嵐」「ストームコール」「風切羽」「電撃」「向かい風」「追い風」「凪風」</t>
    <rPh sb="38" eb="40">
      <t>カザキ</t>
    </rPh>
    <rPh sb="40" eb="41">
      <t>ハネ</t>
    </rPh>
    <rPh sb="43" eb="45">
      <t>デンゲキ</t>
    </rPh>
    <rPh sb="58" eb="59">
      <t>ナギ</t>
    </rPh>
    <rPh sb="59" eb="60">
      <t>カゼ</t>
    </rPh>
    <phoneticPr fontId="2"/>
  </si>
  <si>
    <t>この魔術書を持っていると以下の魔法を利用できる。/「かまいたち」「風刃」「衝撃波」「内臓破裂」</t>
    <rPh sb="37" eb="39">
      <t>ショウゲキ</t>
    </rPh>
    <rPh sb="39" eb="40">
      <t>ナミ</t>
    </rPh>
    <rPh sb="42" eb="44">
      <t>ナイゾウ</t>
    </rPh>
    <rPh sb="44" eb="46">
      <t>ハレツ</t>
    </rPh>
    <phoneticPr fontId="2"/>
  </si>
  <si>
    <t>空気魔法その１</t>
    <rPh sb="0" eb="4">
      <t>クウキマホウ</t>
    </rPh>
    <phoneticPr fontId="2"/>
  </si>
  <si>
    <t>空気魔法その２</t>
    <rPh sb="0" eb="4">
      <t>クウキマホウ</t>
    </rPh>
    <phoneticPr fontId="2"/>
  </si>
  <si>
    <t>空気魔法その３</t>
    <rPh sb="0" eb="4">
      <t>クウキマホウ</t>
    </rPh>
    <phoneticPr fontId="2"/>
  </si>
  <si>
    <t>この魔術書を持っていると以下の魔法を利用できる。/「陣風」「木枯」「真空波」「真空抹殺」「空圧圧縮」「衝撃波」「内臓破裂」「雷」</t>
    <rPh sb="26" eb="28">
      <t>ジンプウ</t>
    </rPh>
    <rPh sb="30" eb="32">
      <t>コガ</t>
    </rPh>
    <rPh sb="34" eb="36">
      <t>シンクウ</t>
    </rPh>
    <rPh sb="36" eb="37">
      <t>ナミ</t>
    </rPh>
    <rPh sb="39" eb="41">
      <t>シンクウ</t>
    </rPh>
    <rPh sb="41" eb="43">
      <t>マッサツ</t>
    </rPh>
    <rPh sb="45" eb="47">
      <t>クウアツ</t>
    </rPh>
    <rPh sb="47" eb="49">
      <t>アッシュク</t>
    </rPh>
    <rPh sb="62" eb="63">
      <t>カミナリ</t>
    </rPh>
    <phoneticPr fontId="2"/>
  </si>
  <si>
    <t>この魔術書を持っていると以下の魔法を利用できる。/「木化」「地震」「大地の怒り」「地割れ」「岸壁直撃」「岩塊」「隕石」「巨岩」</t>
    <rPh sb="26" eb="28">
      <t>モクカ</t>
    </rPh>
    <rPh sb="30" eb="32">
      <t>ジシン</t>
    </rPh>
    <rPh sb="34" eb="36">
      <t>ダイチ</t>
    </rPh>
    <rPh sb="37" eb="38">
      <t>イカ</t>
    </rPh>
    <rPh sb="41" eb="43">
      <t>ジワ</t>
    </rPh>
    <rPh sb="46" eb="48">
      <t>ガンペキ</t>
    </rPh>
    <rPh sb="48" eb="50">
      <t>チョクゲキ</t>
    </rPh>
    <rPh sb="52" eb="54">
      <t>ガンカイ</t>
    </rPh>
    <rPh sb="56" eb="58">
      <t>インセキ</t>
    </rPh>
    <phoneticPr fontId="2"/>
  </si>
  <si>
    <t>この魔術書を持っていると以下の魔法を利用できる。/「送風」「強風」「嵐」「風切羽」「雷」「向かい風」「追い風」「凪風」「陣風」</t>
    <phoneticPr fontId="2"/>
  </si>
  <si>
    <t>この魔術書を持っていると以下の魔法を利用できる。/「ブラックホール」「絶滅の光」「絞首台への階段」「精神破壊」「滅殺」</t>
    <rPh sb="41" eb="44">
      <t>コウシュダイ</t>
    </rPh>
    <phoneticPr fontId="2"/>
  </si>
  <si>
    <t>上位者との交信方法１</t>
    <rPh sb="0" eb="3">
      <t>ジョウイシャ</t>
    </rPh>
    <rPh sb="5" eb="7">
      <t>コウシン</t>
    </rPh>
    <rPh sb="7" eb="9">
      <t>ホウホウ</t>
    </rPh>
    <phoneticPr fontId="2"/>
  </si>
  <si>
    <t>上位者との交信方法２</t>
    <rPh sb="0" eb="3">
      <t>ジョウイシャ</t>
    </rPh>
    <rPh sb="5" eb="7">
      <t>コウシン</t>
    </rPh>
    <rPh sb="7" eb="9">
      <t>ホウホウ</t>
    </rPh>
    <phoneticPr fontId="2"/>
  </si>
  <si>
    <t>この魔術書を持っていると以下の魔法を利用できる。/「冷風」「涼風」「雹嵐」「氷のつぶて」「吹雪」「冷凍ビーム」</t>
    <rPh sb="26" eb="28">
      <t>レイフウ</t>
    </rPh>
    <rPh sb="30" eb="32">
      <t>スズカゼ</t>
    </rPh>
    <rPh sb="34" eb="35">
      <t>ヒョウ</t>
    </rPh>
    <rPh sb="35" eb="36">
      <t>アラシ</t>
    </rPh>
    <rPh sb="38" eb="39">
      <t>コオリ</t>
    </rPh>
    <rPh sb="45" eb="47">
      <t>フブキ</t>
    </rPh>
    <rPh sb="49" eb="51">
      <t>レイトウ</t>
    </rPh>
    <phoneticPr fontId="2"/>
  </si>
  <si>
    <t>便利！お水魔法の入門書</t>
    <rPh sb="0" eb="2">
      <t>ベンリ</t>
    </rPh>
    <rPh sb="4" eb="5">
      <t>ミズ</t>
    </rPh>
    <rPh sb="5" eb="7">
      <t>マホウ</t>
    </rPh>
    <rPh sb="8" eb="11">
      <t>ニュウモンショ</t>
    </rPh>
    <phoneticPr fontId="2"/>
  </si>
  <si>
    <t>この魔術書を持っていると以下の魔法を利用できる。/「じょうろ」「滝行」「降雨」「叢雲」</t>
    <rPh sb="32" eb="34">
      <t>タキギョウ</t>
    </rPh>
    <rPh sb="36" eb="38">
      <t>コウウ</t>
    </rPh>
    <rPh sb="40" eb="42">
      <t>ムラクモ</t>
    </rPh>
    <phoneticPr fontId="2"/>
  </si>
  <si>
    <t>この魔術書を持っていると以下の魔法を利用できる。/「毒治療」「気絶治療」「木化治療」「腐敗治療」「混乱治療」</t>
    <phoneticPr fontId="2"/>
  </si>
  <si>
    <t>この魔術書を持っていると以下の魔法を利用できる。/「電撃」「雷」「電撃散布」「神の裁き」「霊峰の指」「天地雷鳴」「雷鳴八卦」</t>
    <rPh sb="26" eb="28">
      <t>デンゲキ</t>
    </rPh>
    <rPh sb="30" eb="31">
      <t>イカヅチ</t>
    </rPh>
    <rPh sb="33" eb="37">
      <t>デンゲキサンプ</t>
    </rPh>
    <rPh sb="51" eb="55">
      <t>テンチライメイ</t>
    </rPh>
    <rPh sb="57" eb="59">
      <t>ライメイ</t>
    </rPh>
    <rPh sb="59" eb="61">
      <t>ハッケ</t>
    </rPh>
    <phoneticPr fontId="2"/>
  </si>
  <si>
    <t>体力回復</t>
  </si>
  <si>
    <t>全体回復</t>
  </si>
  <si>
    <t>毒治療</t>
  </si>
  <si>
    <t>気絶治療</t>
  </si>
  <si>
    <t>体力回復強</t>
  </si>
  <si>
    <t>全体回復強</t>
  </si>
  <si>
    <t>単体リジェネ弱</t>
  </si>
  <si>
    <t>全体リジェネ弱</t>
  </si>
  <si>
    <t>木化治療</t>
  </si>
  <si>
    <t>腐敗治療</t>
  </si>
  <si>
    <t>混乱治療</t>
  </si>
  <si>
    <t>昏睡</t>
  </si>
  <si>
    <t>狂乱の王子</t>
  </si>
  <si>
    <t>精神破壊</t>
  </si>
  <si>
    <t>精神摩耗</t>
  </si>
  <si>
    <t>肉体からの解放</t>
  </si>
  <si>
    <t>蘇生</t>
  </si>
  <si>
    <t>消滅治療</t>
  </si>
  <si>
    <t>単体リジェネ強</t>
  </si>
  <si>
    <t>全体リジェネ強</t>
  </si>
  <si>
    <t>狂乱治療</t>
  </si>
  <si>
    <t>発狂治療</t>
  </si>
  <si>
    <t>レギオ・フィルミナンテ</t>
  </si>
  <si>
    <t>神の裁き</t>
  </si>
  <si>
    <t>完全回復</t>
  </si>
  <si>
    <t>錬金物質生成</t>
  </si>
  <si>
    <t>黄金化治療</t>
  </si>
  <si>
    <t>軟化</t>
  </si>
  <si>
    <t>硬化</t>
  </si>
  <si>
    <t>状態異常回復１</t>
  </si>
  <si>
    <t>状態異常回復２</t>
  </si>
  <si>
    <t>筋力増強</t>
  </si>
  <si>
    <t>精神力増強</t>
  </si>
  <si>
    <t>錬金浸食</t>
  </si>
  <si>
    <t>正気度回復</t>
  </si>
  <si>
    <t>正気度損失</t>
  </si>
  <si>
    <t>正気度増強</t>
  </si>
  <si>
    <t>魔力回復</t>
  </si>
  <si>
    <t>魔力増強</t>
  </si>
  <si>
    <t>体力増強</t>
  </si>
  <si>
    <t>伝説の破壊光線</t>
  </si>
  <si>
    <t>送風</t>
  </si>
  <si>
    <t>強風</t>
  </si>
  <si>
    <t>嵐</t>
  </si>
  <si>
    <t>ストームコール</t>
  </si>
  <si>
    <t>風切羽</t>
  </si>
  <si>
    <t>電撃</t>
  </si>
  <si>
    <t>向かい風</t>
  </si>
  <si>
    <t>追い風</t>
  </si>
  <si>
    <t>凪風</t>
  </si>
  <si>
    <t>かまいたち</t>
  </si>
  <si>
    <t>風刃</t>
  </si>
  <si>
    <t>衝撃波</t>
  </si>
  <si>
    <t>内臓破裂</t>
  </si>
  <si>
    <t>陣風</t>
  </si>
  <si>
    <t>木枯</t>
  </si>
  <si>
    <t>真空波</t>
  </si>
  <si>
    <t>真空抹殺</t>
  </si>
  <si>
    <t>空圧圧縮</t>
  </si>
  <si>
    <t>雷</t>
  </si>
  <si>
    <t>火炎</t>
  </si>
  <si>
    <t>ファイアボルト</t>
  </si>
  <si>
    <t>ファイアブレス</t>
  </si>
  <si>
    <t>篝火</t>
  </si>
  <si>
    <t>炎上治療</t>
  </si>
  <si>
    <t>灯台</t>
  </si>
  <si>
    <t>炎熱作用</t>
  </si>
  <si>
    <t>熱光線</t>
  </si>
  <si>
    <t>ウォーターフォール</t>
  </si>
  <si>
    <t>降雨</t>
  </si>
  <si>
    <t>電撃散布</t>
  </si>
  <si>
    <t>霊峰の指</t>
  </si>
  <si>
    <t>天地雷鳴</t>
  </si>
  <si>
    <t>雷鳴八卦</t>
  </si>
  <si>
    <t>メモリチェック</t>
  </si>
  <si>
    <t>クラッシュ</t>
  </si>
  <si>
    <t>ゲームオーバー</t>
  </si>
  <si>
    <t>戦闘からの離脱</t>
  </si>
  <si>
    <t>エンカウントカウンタリセット</t>
  </si>
  <si>
    <t>エンカウントカウンタ+128</t>
  </si>
  <si>
    <t>デバッグモードON</t>
  </si>
  <si>
    <t>デバッグモードOFF</t>
  </si>
  <si>
    <t>condition同期ずれチェック</t>
  </si>
  <si>
    <t>全員完全回復</t>
  </si>
  <si>
    <t>敵の召喚</t>
  </si>
  <si>
    <t>サウンド破棄</t>
  </si>
  <si>
    <t>木化</t>
  </si>
  <si>
    <t>地震</t>
  </si>
  <si>
    <t>大地の怒り</t>
  </si>
  <si>
    <t>地割れ</t>
  </si>
  <si>
    <t>岸壁直撃</t>
  </si>
  <si>
    <t>岩塊</t>
  </si>
  <si>
    <t>隕石</t>
  </si>
  <si>
    <t>巨岩</t>
  </si>
  <si>
    <t>冷風</t>
  </si>
  <si>
    <t>涼風</t>
  </si>
  <si>
    <t>雹嵐</t>
  </si>
  <si>
    <t>氷のつぶて</t>
  </si>
  <si>
    <t>吹雪</t>
  </si>
  <si>
    <t>冷凍ビーム</t>
  </si>
  <si>
    <t>滝行</t>
  </si>
  <si>
    <t>叢雲</t>
  </si>
  <si>
    <t>ブラックホール</t>
  </si>
  <si>
    <t>絞首台への階段</t>
  </si>
  <si>
    <t>滅殺</t>
  </si>
  <si>
    <t>magic</t>
    <phoneticPr fontId="2"/>
  </si>
  <si>
    <t>味方一人の毒状態を回復する</t>
    <rPh sb="5" eb="6">
      <t>ドク</t>
    </rPh>
    <rPh sb="6" eb="8">
      <t>ジョウタイ</t>
    </rPh>
    <rPh sb="9" eb="11">
      <t>カイフク</t>
    </rPh>
    <phoneticPr fontId="2"/>
  </si>
  <si>
    <t>味方一人の気絶状態を回復する</t>
    <rPh sb="5" eb="7">
      <t>キゼツ</t>
    </rPh>
    <rPh sb="7" eb="9">
      <t>ジョウタイ</t>
    </rPh>
    <rPh sb="10" eb="12">
      <t>カイフク</t>
    </rPh>
    <phoneticPr fontId="2"/>
  </si>
  <si>
    <t>味方一人にリジェネを付与する。</t>
    <rPh sb="0" eb="2">
      <t>ミカタ</t>
    </rPh>
    <rPh sb="2" eb="4">
      <t>ヒトリ</t>
    </rPh>
    <rPh sb="10" eb="12">
      <t>フヨ</t>
    </rPh>
    <phoneticPr fontId="2"/>
  </si>
  <si>
    <t>味方全体にリジェネを付与する。</t>
    <rPh sb="0" eb="2">
      <t>ミカタ</t>
    </rPh>
    <rPh sb="2" eb="4">
      <t>ゼンタイ</t>
    </rPh>
    <rPh sb="10" eb="12">
      <t>フヨ</t>
    </rPh>
    <phoneticPr fontId="2"/>
  </si>
  <si>
    <t>味方一人の木化を回復する。</t>
    <rPh sb="0" eb="2">
      <t>ミカタ</t>
    </rPh>
    <rPh sb="2" eb="4">
      <t>ヒトリ</t>
    </rPh>
    <rPh sb="5" eb="7">
      <t>モクカ</t>
    </rPh>
    <rPh sb="8" eb="10">
      <t>カイフク</t>
    </rPh>
    <phoneticPr fontId="2"/>
  </si>
  <si>
    <t>味方一人の腐敗を回復する。</t>
    <rPh sb="0" eb="2">
      <t>ミカタ</t>
    </rPh>
    <rPh sb="2" eb="4">
      <t>ヒトリ</t>
    </rPh>
    <rPh sb="5" eb="7">
      <t>フハイ</t>
    </rPh>
    <rPh sb="8" eb="10">
      <t>カイフク</t>
    </rPh>
    <phoneticPr fontId="2"/>
  </si>
  <si>
    <t>味方一人の混乱を回復する。</t>
    <rPh sb="0" eb="2">
      <t>ミカタ</t>
    </rPh>
    <rPh sb="2" eb="4">
      <t>ヒトリ</t>
    </rPh>
    <rPh sb="5" eb="7">
      <t>コンラン</t>
    </rPh>
    <rPh sb="8" eb="10">
      <t>カイフク</t>
    </rPh>
    <phoneticPr fontId="2"/>
  </si>
  <si>
    <t>敵一体を睡眠状態にする。</t>
    <rPh sb="0" eb="3">
      <t>テキイッタイ</t>
    </rPh>
    <rPh sb="4" eb="8">
      <t>スイミンジョウタイ</t>
    </rPh>
    <phoneticPr fontId="2"/>
  </si>
  <si>
    <t>敵全体を混乱状態にする。</t>
    <rPh sb="0" eb="1">
      <t>テキ</t>
    </rPh>
    <rPh sb="1" eb="3">
      <t>ゼンタイ</t>
    </rPh>
    <rPh sb="4" eb="6">
      <t>コンラン</t>
    </rPh>
    <rPh sb="6" eb="8">
      <t>ジョウタイ</t>
    </rPh>
    <phoneticPr fontId="2"/>
  </si>
  <si>
    <t>敵一体の精神力を低下させる。</t>
    <rPh sb="0" eb="1">
      <t>テキ</t>
    </rPh>
    <rPh sb="1" eb="3">
      <t>イッタイ</t>
    </rPh>
    <rPh sb="4" eb="7">
      <t>セイシンリョク</t>
    </rPh>
    <rPh sb="8" eb="10">
      <t>テイカ</t>
    </rPh>
    <phoneticPr fontId="2"/>
  </si>
  <si>
    <t>敵全体の精神力を低下させる。</t>
    <rPh sb="0" eb="1">
      <t>テキ</t>
    </rPh>
    <rPh sb="1" eb="3">
      <t>ゼンタイ</t>
    </rPh>
    <rPh sb="4" eb="7">
      <t>セイシンリョク</t>
    </rPh>
    <rPh sb="8" eb="10">
      <t>テイカ</t>
    </rPh>
    <phoneticPr fontId="2"/>
  </si>
  <si>
    <t>敵一体を低確率で消滅状態にする。</t>
    <rPh sb="0" eb="3">
      <t>テキイッタイ</t>
    </rPh>
    <rPh sb="4" eb="7">
      <t>テイカクリツ</t>
    </rPh>
    <rPh sb="8" eb="10">
      <t>ショウメツ</t>
    </rPh>
    <rPh sb="10" eb="12">
      <t>ジョウタイ</t>
    </rPh>
    <phoneticPr fontId="2"/>
  </si>
  <si>
    <t>味方一人の狂乱を回復する。</t>
    <rPh sb="0" eb="2">
      <t>ミカタ</t>
    </rPh>
    <rPh sb="2" eb="4">
      <t>ヒトリ</t>
    </rPh>
    <rPh sb="5" eb="7">
      <t>キョウラン</t>
    </rPh>
    <rPh sb="8" eb="10">
      <t>カイフク</t>
    </rPh>
    <phoneticPr fontId="2"/>
  </si>
  <si>
    <t>味方一人の発狂を回復する。</t>
    <rPh sb="0" eb="2">
      <t>ミカタ</t>
    </rPh>
    <rPh sb="2" eb="4">
      <t>ヒトリ</t>
    </rPh>
    <rPh sb="5" eb="7">
      <t>ハッキョウ</t>
    </rPh>
    <rPh sb="8" eb="10">
      <t>カイフク</t>
    </rPh>
    <phoneticPr fontId="2"/>
  </si>
  <si>
    <t>敵全体を低確率で即死させる。</t>
    <rPh sb="0" eb="1">
      <t>テキ</t>
    </rPh>
    <rPh sb="1" eb="3">
      <t>ゼンタイ</t>
    </rPh>
    <rPh sb="4" eb="7">
      <t>テイカクリツ</t>
    </rPh>
    <rPh sb="8" eb="10">
      <t>ソクシ</t>
    </rPh>
    <phoneticPr fontId="2"/>
  </si>
  <si>
    <t>上位者に介入し、その結果を表示する。</t>
    <rPh sb="0" eb="3">
      <t>ジョウイシャ</t>
    </rPh>
    <rPh sb="4" eb="6">
      <t>カイニュウ</t>
    </rPh>
    <rPh sb="10" eb="12">
      <t>ケッカ</t>
    </rPh>
    <rPh sb="13" eb="15">
      <t>ヒョウジ</t>
    </rPh>
    <phoneticPr fontId="2"/>
  </si>
  <si>
    <t>上位者に介入し、世界を終わらせる。</t>
    <rPh sb="0" eb="3">
      <t>ジョウイシャ</t>
    </rPh>
    <rPh sb="4" eb="6">
      <t>カイニュウ</t>
    </rPh>
    <rPh sb="8" eb="10">
      <t>セカイ</t>
    </rPh>
    <rPh sb="11" eb="12">
      <t>オ</t>
    </rPh>
    <phoneticPr fontId="2"/>
  </si>
  <si>
    <t>上位者に介入し、戦闘を終わらせる。</t>
    <rPh sb="0" eb="3">
      <t>ジョウイシャ</t>
    </rPh>
    <rPh sb="4" eb="6">
      <t>カイニュウ</t>
    </rPh>
    <rPh sb="8" eb="10">
      <t>セントウ</t>
    </rPh>
    <rPh sb="11" eb="12">
      <t>オ</t>
    </rPh>
    <phoneticPr fontId="2"/>
  </si>
  <si>
    <t>敵一体に錬金属性ダメージ。まれに黄金化状態にする。</t>
    <rPh sb="0" eb="3">
      <t>テキイッタイ</t>
    </rPh>
    <rPh sb="4" eb="8">
      <t>レンキンゾクセイ</t>
    </rPh>
    <rPh sb="16" eb="19">
      <t>オウゴンカ</t>
    </rPh>
    <rPh sb="19" eb="21">
      <t>ジョウタイ</t>
    </rPh>
    <phoneticPr fontId="2"/>
  </si>
  <si>
    <t>味方一体の黄金化を回復する。</t>
    <rPh sb="0" eb="4">
      <t>ミカタイッタイ</t>
    </rPh>
    <rPh sb="5" eb="8">
      <t>オウゴンカ</t>
    </rPh>
    <rPh sb="9" eb="11">
      <t>カイフク</t>
    </rPh>
    <phoneticPr fontId="2"/>
  </si>
  <si>
    <t>敵一体の防御力を低下する。</t>
    <rPh sb="0" eb="3">
      <t>テキイッタイ</t>
    </rPh>
    <rPh sb="4" eb="7">
      <t>ボウギョリョク</t>
    </rPh>
    <rPh sb="8" eb="10">
      <t>テイカ</t>
    </rPh>
    <phoneticPr fontId="2"/>
  </si>
  <si>
    <t>味方一体の防御力を上昇する。</t>
    <rPh sb="0" eb="2">
      <t>ミカタ</t>
    </rPh>
    <rPh sb="2" eb="4">
      <t>イッタイ</t>
    </rPh>
    <rPh sb="5" eb="8">
      <t>ボウギョリョク</t>
    </rPh>
    <rPh sb="9" eb="11">
      <t>ジョウショウ</t>
    </rPh>
    <phoneticPr fontId="2"/>
  </si>
  <si>
    <t>敵の素早さを上昇し、味方の素早さを下げる。</t>
    <rPh sb="0" eb="1">
      <t>テキ</t>
    </rPh>
    <rPh sb="2" eb="4">
      <t>スバヤ</t>
    </rPh>
    <rPh sb="6" eb="8">
      <t>ジョウショウ</t>
    </rPh>
    <rPh sb="10" eb="12">
      <t>ミカタ</t>
    </rPh>
    <rPh sb="13" eb="15">
      <t>スバヤ</t>
    </rPh>
    <rPh sb="17" eb="18">
      <t>サ</t>
    </rPh>
    <phoneticPr fontId="2"/>
  </si>
  <si>
    <t>敵の素早さを低下し、味方の素早さを上げる。</t>
    <rPh sb="0" eb="1">
      <t>テキ</t>
    </rPh>
    <rPh sb="2" eb="4">
      <t>スバヤ</t>
    </rPh>
    <rPh sb="6" eb="8">
      <t>テイカ</t>
    </rPh>
    <rPh sb="10" eb="12">
      <t>ミカタ</t>
    </rPh>
    <rPh sb="13" eb="15">
      <t>スバヤ</t>
    </rPh>
    <rPh sb="17" eb="18">
      <t>ア</t>
    </rPh>
    <phoneticPr fontId="2"/>
  </si>
  <si>
    <t>敵一体に空気属性のダメージ。まれに切断状態にする。</t>
    <rPh sb="0" eb="3">
      <t>テキイッタイ</t>
    </rPh>
    <rPh sb="4" eb="8">
      <t>クウキゾクセイ</t>
    </rPh>
    <rPh sb="17" eb="19">
      <t>セツダン</t>
    </rPh>
    <rPh sb="19" eb="21">
      <t>ジョウタイ</t>
    </rPh>
    <phoneticPr fontId="2"/>
  </si>
  <si>
    <t>味方一人の体力を小回復する。また、切断状態を回復する。</t>
    <rPh sb="0" eb="2">
      <t>ミカタ</t>
    </rPh>
    <rPh sb="2" eb="4">
      <t>ヒトリ</t>
    </rPh>
    <rPh sb="5" eb="7">
      <t>タイリョク</t>
    </rPh>
    <rPh sb="8" eb="11">
      <t>ショウカイフク</t>
    </rPh>
    <rPh sb="17" eb="19">
      <t>セツダン</t>
    </rPh>
    <rPh sb="19" eb="21">
      <t>ジョウタイ</t>
    </rPh>
    <rPh sb="22" eb="24">
      <t>カイフク</t>
    </rPh>
    <phoneticPr fontId="2"/>
  </si>
  <si>
    <t>味方全体の体力を小回復する。また、切断状態を回復する。</t>
    <rPh sb="0" eb="2">
      <t>ミカタ</t>
    </rPh>
    <rPh sb="2" eb="4">
      <t>ゼンタイ</t>
    </rPh>
    <rPh sb="5" eb="7">
      <t>タイリョク</t>
    </rPh>
    <rPh sb="8" eb="11">
      <t>ショウカイフク</t>
    </rPh>
    <phoneticPr fontId="2"/>
  </si>
  <si>
    <t>味方一人の体力を中回復する。また、切断状態を回復する。</t>
    <rPh sb="0" eb="2">
      <t>ミカタ</t>
    </rPh>
    <rPh sb="2" eb="4">
      <t>ヒトリ</t>
    </rPh>
    <rPh sb="5" eb="7">
      <t>タイリョク</t>
    </rPh>
    <rPh sb="8" eb="9">
      <t>チュウ</t>
    </rPh>
    <rPh sb="9" eb="11">
      <t>カイフク</t>
    </rPh>
    <phoneticPr fontId="2"/>
  </si>
  <si>
    <t>味方全体の体力を中回復する。また、切断状態を回復する。</t>
    <rPh sb="0" eb="2">
      <t>ミカタ</t>
    </rPh>
    <rPh sb="2" eb="4">
      <t>ゼンタイ</t>
    </rPh>
    <rPh sb="5" eb="7">
      <t>タイリョク</t>
    </rPh>
    <rPh sb="8" eb="9">
      <t>チュウ</t>
    </rPh>
    <rPh sb="9" eb="11">
      <t>カイフク</t>
    </rPh>
    <phoneticPr fontId="2"/>
  </si>
  <si>
    <t>敵全体に空気属性のダメージ。まれに切断状態にする。</t>
    <rPh sb="0" eb="1">
      <t>テキ</t>
    </rPh>
    <rPh sb="1" eb="3">
      <t>ゼンタイ</t>
    </rPh>
    <rPh sb="4" eb="8">
      <t>クウキゾクセイ</t>
    </rPh>
    <rPh sb="17" eb="19">
      <t>セツダン</t>
    </rPh>
    <rPh sb="19" eb="21">
      <t>ジョウタイ</t>
    </rPh>
    <phoneticPr fontId="2"/>
  </si>
  <si>
    <t>敵全体に空気属性のダメージ。高確率で気絶させる。</t>
    <rPh sb="0" eb="1">
      <t>テキ</t>
    </rPh>
    <rPh sb="1" eb="3">
      <t>ゼンタイ</t>
    </rPh>
    <rPh sb="4" eb="8">
      <t>クウキゾクセイ</t>
    </rPh>
    <rPh sb="14" eb="17">
      <t>コウカクリツ</t>
    </rPh>
    <rPh sb="18" eb="20">
      <t>キゼツ</t>
    </rPh>
    <phoneticPr fontId="2"/>
  </si>
  <si>
    <t>味方全体を小回復する。また炎上状態を回復する。</t>
    <rPh sb="0" eb="4">
      <t>ミカタゼンタイ</t>
    </rPh>
    <rPh sb="5" eb="8">
      <t>ショウカイフク</t>
    </rPh>
    <rPh sb="15" eb="17">
      <t>ジョウタイ</t>
    </rPh>
    <rPh sb="18" eb="20">
      <t>カイフク</t>
    </rPh>
    <phoneticPr fontId="2"/>
  </si>
  <si>
    <t>味方一人の炎上を回復する。</t>
    <rPh sb="0" eb="2">
      <t>ミカタ</t>
    </rPh>
    <rPh sb="2" eb="4">
      <t>ヒトリ</t>
    </rPh>
    <rPh sb="5" eb="7">
      <t>エンジョウ</t>
    </rPh>
    <rPh sb="8" eb="10">
      <t>カイフク</t>
    </rPh>
    <phoneticPr fontId="2"/>
  </si>
  <si>
    <t>敵全体に雷属性の大ダメージ。</t>
    <rPh sb="0" eb="1">
      <t>テキ</t>
    </rPh>
    <rPh sb="1" eb="3">
      <t>ゼンタイ</t>
    </rPh>
    <rPh sb="4" eb="7">
      <t>カミナリゾクセイ</t>
    </rPh>
    <rPh sb="8" eb="9">
      <t>ダイ</t>
    </rPh>
    <phoneticPr fontId="2"/>
  </si>
  <si>
    <t>上位者に介入し、味方一人のステータスを変更する。</t>
    <rPh sb="0" eb="3">
      <t>ジョウイシャ</t>
    </rPh>
    <rPh sb="4" eb="6">
      <t>カイニュウ</t>
    </rPh>
    <rPh sb="8" eb="10">
      <t>ミカタ</t>
    </rPh>
    <rPh sb="10" eb="12">
      <t>ヒトリ</t>
    </rPh>
    <rPh sb="19" eb="21">
      <t>ヘンコウ</t>
    </rPh>
    <phoneticPr fontId="2"/>
  </si>
  <si>
    <t>敵一体を木化させる。</t>
    <rPh sb="0" eb="3">
      <t>テキイッタイ</t>
    </rPh>
    <rPh sb="4" eb="6">
      <t>モクカ</t>
    </rPh>
    <phoneticPr fontId="2"/>
  </si>
  <si>
    <t>敵味方全体に地属性ダメージ。</t>
    <rPh sb="0" eb="3">
      <t>テキミカタ</t>
    </rPh>
    <rPh sb="3" eb="5">
      <t>ゼンタイ</t>
    </rPh>
    <rPh sb="6" eb="7">
      <t>チ</t>
    </rPh>
    <rPh sb="7" eb="9">
      <t>ゾクセイ</t>
    </rPh>
    <phoneticPr fontId="2"/>
  </si>
  <si>
    <t>敵全体に地属性ダメージ。</t>
    <rPh sb="0" eb="1">
      <t>テキ</t>
    </rPh>
    <rPh sb="1" eb="3">
      <t>ゼンタイ</t>
    </rPh>
    <rPh sb="4" eb="7">
      <t>チゾクセイ</t>
    </rPh>
    <phoneticPr fontId="2"/>
  </si>
  <si>
    <t>低確率で敵全体を即死させる。</t>
    <rPh sb="0" eb="1">
      <t>テイ</t>
    </rPh>
    <rPh sb="1" eb="3">
      <t>カクリツ</t>
    </rPh>
    <rPh sb="4" eb="5">
      <t>テキ</t>
    </rPh>
    <rPh sb="5" eb="7">
      <t>ゼンタイ</t>
    </rPh>
    <rPh sb="8" eb="10">
      <t>ソクシ</t>
    </rPh>
    <phoneticPr fontId="2"/>
  </si>
  <si>
    <t>闇の魔術に対する防衛術</t>
    <rPh sb="0" eb="1">
      <t>ヤミ</t>
    </rPh>
    <rPh sb="2" eb="4">
      <t>マジュツ</t>
    </rPh>
    <rPh sb="5" eb="6">
      <t>タイ</t>
    </rPh>
    <rPh sb="8" eb="11">
      <t>ボウエイジュツ</t>
    </rPh>
    <phoneticPr fontId="2"/>
  </si>
  <si>
    <t>この魔術書を持っていると以下の魔法を利用できる。/「魔防壁」「城壁」「魔術回避」</t>
    <rPh sb="26" eb="27">
      <t>マ</t>
    </rPh>
    <rPh sb="27" eb="29">
      <t>ボウヘキ</t>
    </rPh>
    <rPh sb="31" eb="33">
      <t>ジョウヘキ</t>
    </rPh>
    <rPh sb="35" eb="37">
      <t>マジュツ</t>
    </rPh>
    <rPh sb="37" eb="39">
      <t>カイヒ</t>
    </rPh>
    <phoneticPr fontId="2"/>
  </si>
  <si>
    <t>魔防壁</t>
    <phoneticPr fontId="2"/>
  </si>
  <si>
    <t>魔術回避</t>
    <phoneticPr fontId="2"/>
  </si>
  <si>
    <t>城壁</t>
    <phoneticPr fontId="2"/>
  </si>
  <si>
    <t>神秘の雷で敵一体に強力な攻撃を行う。まれに消滅させる。</t>
    <rPh sb="0" eb="2">
      <t>シンピ</t>
    </rPh>
    <rPh sb="3" eb="4">
      <t>イカヅチ</t>
    </rPh>
    <rPh sb="5" eb="8">
      <t>テキイッタイ</t>
    </rPh>
    <rPh sb="9" eb="11">
      <t>キョウリョク</t>
    </rPh>
    <rPh sb="12" eb="14">
      <t>コウゲキ</t>
    </rPh>
    <rPh sb="15" eb="16">
      <t>オコナ</t>
    </rPh>
    <rPh sb="21" eb="23">
      <t>ショウメツ</t>
    </rPh>
    <phoneticPr fontId="2"/>
  </si>
  <si>
    <t>敵味方全体にランダムに雷属性で攻撃する。</t>
    <rPh sb="0" eb="3">
      <t>テキミカタ</t>
    </rPh>
    <rPh sb="3" eb="5">
      <t>ゼンタイ</t>
    </rPh>
    <rPh sb="11" eb="12">
      <t>カミナリ</t>
    </rPh>
    <rPh sb="12" eb="14">
      <t>ゾクセイ</t>
    </rPh>
    <rPh sb="15" eb="17">
      <t>コウゲキ</t>
    </rPh>
    <phoneticPr fontId="2"/>
  </si>
  <si>
    <t>敵味方全体の湿潤を回復する。</t>
    <rPh sb="0" eb="3">
      <t>テキミカタ</t>
    </rPh>
    <rPh sb="3" eb="5">
      <t>ゼンタイ</t>
    </rPh>
    <phoneticPr fontId="2"/>
  </si>
  <si>
    <t>敵全体に水属性ダメージ。高確率で湿潤状態にする。</t>
    <rPh sb="0" eb="1">
      <t>テキ</t>
    </rPh>
    <rPh sb="1" eb="3">
      <t>ゼンタイ</t>
    </rPh>
    <rPh sb="4" eb="5">
      <t>ミズ</t>
    </rPh>
    <rPh sb="5" eb="7">
      <t>ゾクセイ</t>
    </rPh>
    <rPh sb="12" eb="13">
      <t>コウ</t>
    </rPh>
    <rPh sb="13" eb="15">
      <t>カクリツ</t>
    </rPh>
    <rPh sb="16" eb="18">
      <t>シツジュン</t>
    </rPh>
    <rPh sb="18" eb="20">
      <t>ジョウタイ</t>
    </rPh>
    <phoneticPr fontId="2"/>
  </si>
  <si>
    <t>敵味方全体を高確率で消滅状態にする。</t>
    <rPh sb="0" eb="3">
      <t>テキミカタ</t>
    </rPh>
    <rPh sb="3" eb="5">
      <t>ゼンタイ</t>
    </rPh>
    <rPh sb="6" eb="9">
      <t>コウカクリツ</t>
    </rPh>
    <rPh sb="10" eb="12">
      <t>ショウメツ</t>
    </rPh>
    <rPh sb="12" eb="14">
      <t>ジョウタイ</t>
    </rPh>
    <phoneticPr fontId="2"/>
  </si>
  <si>
    <t>味方全体の防御力を上昇する。</t>
    <rPh sb="0" eb="2">
      <t>ミカタ</t>
    </rPh>
    <rPh sb="2" eb="4">
      <t>ゼンタイ</t>
    </rPh>
    <rPh sb="5" eb="8">
      <t>ボウギョリョク</t>
    </rPh>
    <rPh sb="9" eb="11">
      <t>ジョウショウ</t>
    </rPh>
    <phoneticPr fontId="2"/>
  </si>
  <si>
    <t>味方全体の魔法防御力を上昇する。</t>
    <rPh sb="0" eb="2">
      <t>ミカタ</t>
    </rPh>
    <rPh sb="5" eb="10">
      <t>マホウボウギョリョク</t>
    </rPh>
    <rPh sb="11" eb="13">
      <t>ジョウショウ</t>
    </rPh>
    <phoneticPr fontId="2"/>
  </si>
  <si>
    <t>味方全体の魔法回避力を上昇する。</t>
    <rPh sb="0" eb="2">
      <t>ミカタ</t>
    </rPh>
    <rPh sb="5" eb="7">
      <t>マホウ</t>
    </rPh>
    <rPh sb="7" eb="9">
      <t>カイヒ</t>
    </rPh>
    <rPh sb="9" eb="10">
      <t>チカラ</t>
    </rPh>
    <rPh sb="11" eb="13">
      <t>ジョウショウ</t>
    </rPh>
    <phoneticPr fontId="2"/>
  </si>
  <si>
    <t>味方一人の筋力を上昇する。</t>
    <rPh sb="0" eb="2">
      <t>ミカタ</t>
    </rPh>
    <rPh sb="2" eb="4">
      <t>ヒトリ</t>
    </rPh>
    <rPh sb="5" eb="7">
      <t>キンリョク</t>
    </rPh>
    <rPh sb="8" eb="10">
      <t>ジョウショウ</t>
    </rPh>
    <phoneticPr fontId="2"/>
  </si>
  <si>
    <t>味方一人の精神力を上昇する。</t>
    <rPh sb="0" eb="2">
      <t>ミカタ</t>
    </rPh>
    <rPh sb="2" eb="4">
      <t>ヒトリ</t>
    </rPh>
    <rPh sb="5" eb="8">
      <t>セイシンリョク</t>
    </rPh>
    <rPh sb="9" eb="11">
      <t>ジョウショウ</t>
    </rPh>
    <phoneticPr fontId="2"/>
  </si>
  <si>
    <t>敵全体の防御力と魔法防御力を下げる。</t>
    <rPh sb="0" eb="3">
      <t>テキゼンタイ</t>
    </rPh>
    <rPh sb="4" eb="7">
      <t>ボウギョリョク</t>
    </rPh>
    <rPh sb="8" eb="10">
      <t>マホウ</t>
    </rPh>
    <rPh sb="10" eb="13">
      <t>ボウギョリョク</t>
    </rPh>
    <rPh sb="14" eb="15">
      <t>サ</t>
    </rPh>
    <phoneticPr fontId="2"/>
  </si>
  <si>
    <t>誰かの日記「2022-12-26」</t>
  </si>
  <si>
    <t>ヤサグレメタルの剣</t>
    <rPh sb="8" eb="9">
      <t>ケン</t>
    </rPh>
    <phoneticPr fontId="2"/>
  </si>
  <si>
    <t>漁師の非常食</t>
    <rPh sb="0" eb="2">
      <t>リョウシ</t>
    </rPh>
    <rPh sb="3" eb="6">
      <t>ヒジョウショク</t>
    </rPh>
    <phoneticPr fontId="2"/>
  </si>
  <si>
    <t>ワイルドステーキ</t>
    <phoneticPr fontId="2"/>
  </si>
  <si>
    <t>麦焼酎</t>
    <rPh sb="0" eb="1">
      <t>ムギ</t>
    </rPh>
    <rPh sb="1" eb="3">
      <t>ショウチュウ</t>
    </rPh>
    <phoneticPr fontId="2"/>
  </si>
  <si>
    <t>なまにく</t>
    <phoneticPr fontId="2"/>
  </si>
  <si>
    <t>庶民の服</t>
    <rPh sb="0" eb="2">
      <t>ショミン</t>
    </rPh>
    <rPh sb="3" eb="4">
      <t>フク</t>
    </rPh>
    <phoneticPr fontId="2"/>
  </si>
  <si>
    <t>庶民の靴</t>
    <rPh sb="0" eb="2">
      <t>ショミン</t>
    </rPh>
    <rPh sb="3" eb="4">
      <t>クツ</t>
    </rPh>
    <phoneticPr fontId="2"/>
  </si>
  <si>
    <t>そば団子</t>
    <rPh sb="2" eb="4">
      <t>ダンゴ</t>
    </rPh>
    <phoneticPr fontId="2"/>
  </si>
  <si>
    <t>出前もりそば</t>
    <rPh sb="0" eb="2">
      <t>デマエ</t>
    </rPh>
    <phoneticPr fontId="2"/>
  </si>
  <si>
    <t>インスタント蕎麦</t>
    <rPh sb="6" eb="8">
      <t>ソバ</t>
    </rPh>
    <phoneticPr fontId="2"/>
  </si>
  <si>
    <t>魔射缶調理そば</t>
    <rPh sb="0" eb="1">
      <t>マ</t>
    </rPh>
    <rPh sb="1" eb="2">
      <t>シャ</t>
    </rPh>
    <rPh sb="2" eb="3">
      <t>カン</t>
    </rPh>
    <phoneticPr fontId="2"/>
  </si>
  <si>
    <t>ゆかりのもみあげ</t>
    <phoneticPr fontId="2"/>
  </si>
  <si>
    <t>ねぎ</t>
    <phoneticPr fontId="2"/>
  </si>
  <si>
    <t>ごぼう</t>
    <phoneticPr fontId="2"/>
  </si>
  <si>
    <t>激辛ソース</t>
    <rPh sb="0" eb="2">
      <t>ゲキカラ</t>
    </rPh>
    <phoneticPr fontId="2"/>
  </si>
  <si>
    <t>金魚</t>
    <rPh sb="0" eb="2">
      <t>キンギョ</t>
    </rPh>
    <phoneticPr fontId="2"/>
  </si>
  <si>
    <t>サバ</t>
    <phoneticPr fontId="2"/>
  </si>
  <si>
    <t>サンマ</t>
    <phoneticPr fontId="2"/>
  </si>
  <si>
    <t>タチウオ</t>
    <phoneticPr fontId="2"/>
  </si>
  <si>
    <t>シャケ</t>
    <phoneticPr fontId="2"/>
  </si>
  <si>
    <t>ナマズ</t>
    <phoneticPr fontId="2"/>
  </si>
  <si>
    <t>アジ</t>
    <phoneticPr fontId="2"/>
  </si>
  <si>
    <t>ボラ</t>
    <phoneticPr fontId="2"/>
  </si>
  <si>
    <t>カジキ</t>
    <phoneticPr fontId="2"/>
  </si>
  <si>
    <t>イワシ</t>
    <phoneticPr fontId="2"/>
  </si>
  <si>
    <t>カツオ</t>
    <phoneticPr fontId="2"/>
  </si>
  <si>
    <t>マグロ</t>
    <phoneticPr fontId="2"/>
  </si>
  <si>
    <t>サメ</t>
    <phoneticPr fontId="2"/>
  </si>
  <si>
    <t>フグ</t>
    <phoneticPr fontId="2"/>
  </si>
  <si>
    <t>立派なキノコ</t>
    <rPh sb="0" eb="2">
      <t>リッパ</t>
    </rPh>
    <phoneticPr fontId="2"/>
  </si>
  <si>
    <t>しょぼいキノコ</t>
    <phoneticPr fontId="2"/>
  </si>
  <si>
    <t>ハイパーキノコ</t>
    <phoneticPr fontId="2"/>
  </si>
  <si>
    <t>魔射缶「体力回復」</t>
    <rPh sb="0" eb="1">
      <t>マ</t>
    </rPh>
    <rPh sb="1" eb="2">
      <t>シャ</t>
    </rPh>
    <rPh sb="2" eb="3">
      <t>カン</t>
    </rPh>
    <rPh sb="4" eb="6">
      <t>タイリョク</t>
    </rPh>
    <rPh sb="6" eb="8">
      <t>カイフク</t>
    </rPh>
    <phoneticPr fontId="2"/>
  </si>
  <si>
    <t>魔射缶「全体体力回復」</t>
    <rPh sb="0" eb="1">
      <t>マ</t>
    </rPh>
    <rPh sb="1" eb="2">
      <t>シャ</t>
    </rPh>
    <rPh sb="2" eb="3">
      <t>カン</t>
    </rPh>
    <rPh sb="4" eb="6">
      <t>ゼンタイ</t>
    </rPh>
    <rPh sb="6" eb="8">
      <t>タイリョク</t>
    </rPh>
    <rPh sb="8" eb="10">
      <t>カイフク</t>
    </rPh>
    <phoneticPr fontId="2"/>
  </si>
  <si>
    <t>魔射缶「体力回復強」</t>
    <rPh sb="0" eb="1">
      <t>マ</t>
    </rPh>
    <rPh sb="1" eb="2">
      <t>シャ</t>
    </rPh>
    <rPh sb="2" eb="3">
      <t>カン</t>
    </rPh>
    <rPh sb="4" eb="6">
      <t>タイリョク</t>
    </rPh>
    <rPh sb="6" eb="8">
      <t>カイフク</t>
    </rPh>
    <rPh sb="8" eb="9">
      <t>キョウ</t>
    </rPh>
    <phoneticPr fontId="2"/>
  </si>
  <si>
    <t>魔射缶「全体体力回復強」</t>
    <rPh sb="0" eb="1">
      <t>マ</t>
    </rPh>
    <rPh sb="1" eb="2">
      <t>シャ</t>
    </rPh>
    <rPh sb="2" eb="3">
      <t>カン</t>
    </rPh>
    <rPh sb="4" eb="6">
      <t>ゼンタイ</t>
    </rPh>
    <rPh sb="6" eb="8">
      <t>タイリョク</t>
    </rPh>
    <rPh sb="8" eb="10">
      <t>カイフク</t>
    </rPh>
    <rPh sb="10" eb="11">
      <t>キョウ</t>
    </rPh>
    <phoneticPr fontId="2"/>
  </si>
  <si>
    <t>ニシン</t>
    <phoneticPr fontId="2"/>
  </si>
  <si>
    <t>ニシンの缶詰</t>
    <rPh sb="4" eb="6">
      <t>カンヅメ</t>
    </rPh>
    <phoneticPr fontId="2"/>
  </si>
  <si>
    <t>きれいな水</t>
    <rPh sb="4" eb="5">
      <t>ミズ</t>
    </rPh>
    <phoneticPr fontId="2"/>
  </si>
  <si>
    <t>汚染水</t>
    <rPh sb="0" eb="3">
      <t>オセンスイ</t>
    </rPh>
    <phoneticPr fontId="2"/>
  </si>
  <si>
    <t>パン</t>
    <phoneticPr fontId="2"/>
  </si>
  <si>
    <t>納豆</t>
    <rPh sb="0" eb="2">
      <t>ナットウ</t>
    </rPh>
    <phoneticPr fontId="2"/>
  </si>
  <si>
    <t>骨付き肉</t>
    <rPh sb="0" eb="2">
      <t>ホネツ</t>
    </rPh>
    <rPh sb="3" eb="4">
      <t>ニク</t>
    </rPh>
    <phoneticPr fontId="2"/>
  </si>
  <si>
    <t>肉付き骨</t>
    <rPh sb="0" eb="2">
      <t>ニクツ</t>
    </rPh>
    <rPh sb="3" eb="4">
      <t>ホネ</t>
    </rPh>
    <phoneticPr fontId="2"/>
  </si>
  <si>
    <t>count</t>
    <phoneticPr fontId="2"/>
  </si>
  <si>
    <t>ウイスキー</t>
    <phoneticPr fontId="2"/>
  </si>
  <si>
    <t>銅の剣</t>
    <rPh sb="0" eb="1">
      <t>ドウ</t>
    </rPh>
    <rPh sb="2" eb="3">
      <t>ツルギ</t>
    </rPh>
    <phoneticPr fontId="2"/>
  </si>
  <si>
    <t>鉄の剣</t>
    <rPh sb="0" eb="1">
      <t>テツ</t>
    </rPh>
    <rPh sb="2" eb="3">
      <t>ケン</t>
    </rPh>
    <phoneticPr fontId="2"/>
  </si>
  <si>
    <t>鋼の剣</t>
    <rPh sb="0" eb="1">
      <t>ハガネ</t>
    </rPh>
    <rPh sb="2" eb="3">
      <t>ケン</t>
    </rPh>
    <phoneticPr fontId="2"/>
  </si>
  <si>
    <t>銅のショートソード</t>
    <rPh sb="0" eb="1">
      <t>ドウ</t>
    </rPh>
    <phoneticPr fontId="2"/>
  </si>
  <si>
    <t>鉄のショートソード</t>
    <rPh sb="0" eb="1">
      <t>テツ</t>
    </rPh>
    <phoneticPr fontId="2"/>
  </si>
  <si>
    <t>鋼のショートソード</t>
    <rPh sb="0" eb="1">
      <t>ハガネ</t>
    </rPh>
    <phoneticPr fontId="2"/>
  </si>
  <si>
    <t>銅の大剣</t>
    <rPh sb="0" eb="1">
      <t>ドウ</t>
    </rPh>
    <rPh sb="2" eb="3">
      <t>ダイ</t>
    </rPh>
    <rPh sb="3" eb="4">
      <t>ツルギ</t>
    </rPh>
    <phoneticPr fontId="2"/>
  </si>
  <si>
    <t>鉄の大剣</t>
    <rPh sb="0" eb="1">
      <t>テツ</t>
    </rPh>
    <rPh sb="3" eb="4">
      <t>ケン</t>
    </rPh>
    <phoneticPr fontId="2"/>
  </si>
  <si>
    <t>鋼の大剣</t>
    <rPh sb="0" eb="1">
      <t>ハガネ</t>
    </rPh>
    <rPh sb="3" eb="4">
      <t>ケン</t>
    </rPh>
    <phoneticPr fontId="2"/>
  </si>
  <si>
    <t>銅の突剣</t>
    <rPh sb="0" eb="1">
      <t>ドウ</t>
    </rPh>
    <rPh sb="2" eb="3">
      <t>トツ</t>
    </rPh>
    <rPh sb="3" eb="4">
      <t>ケン</t>
    </rPh>
    <phoneticPr fontId="2"/>
  </si>
  <si>
    <t>鉄の突剣</t>
    <rPh sb="0" eb="1">
      <t>テツ</t>
    </rPh>
    <phoneticPr fontId="2"/>
  </si>
  <si>
    <t>鋼の突剣</t>
    <rPh sb="0" eb="1">
      <t>ハガネ</t>
    </rPh>
    <phoneticPr fontId="2"/>
  </si>
  <si>
    <t>銅の刀</t>
    <rPh sb="0" eb="1">
      <t>ドウ</t>
    </rPh>
    <rPh sb="2" eb="3">
      <t>カタナ</t>
    </rPh>
    <phoneticPr fontId="2"/>
  </si>
  <si>
    <t>鉄の刀</t>
    <rPh sb="0" eb="1">
      <t>テツ</t>
    </rPh>
    <phoneticPr fontId="2"/>
  </si>
  <si>
    <t>無銘の太刀</t>
    <rPh sb="0" eb="2">
      <t>ムメイ</t>
    </rPh>
    <rPh sb="3" eb="5">
      <t>タチ</t>
    </rPh>
    <phoneticPr fontId="2"/>
  </si>
  <si>
    <t>ベルマの銃剣</t>
    <rPh sb="4" eb="6">
      <t>ジュウケン</t>
    </rPh>
    <phoneticPr fontId="2"/>
  </si>
  <si>
    <t>割れた酒瓶</t>
    <rPh sb="0" eb="1">
      <t>ワ</t>
    </rPh>
    <rPh sb="3" eb="5">
      <t>サカビン</t>
    </rPh>
    <phoneticPr fontId="2"/>
  </si>
  <si>
    <t>割れた激辛ソースの瓶</t>
    <rPh sb="0" eb="1">
      <t>ワ</t>
    </rPh>
    <rPh sb="3" eb="5">
      <t>ゲキカラ</t>
    </rPh>
    <rPh sb="9" eb="10">
      <t>ビン</t>
    </rPh>
    <phoneticPr fontId="2"/>
  </si>
  <si>
    <t>漁師の糸切鋏</t>
    <rPh sb="0" eb="2">
      <t>リョウシ</t>
    </rPh>
    <rPh sb="3" eb="6">
      <t>イトキリハサミ</t>
    </rPh>
    <phoneticPr fontId="2"/>
  </si>
  <si>
    <t>漁網</t>
    <rPh sb="0" eb="2">
      <t>ギョモウ</t>
    </rPh>
    <phoneticPr fontId="2"/>
  </si>
  <si>
    <t>まな板</t>
    <rPh sb="2" eb="3">
      <t>イタ</t>
    </rPh>
    <phoneticPr fontId="2"/>
  </si>
  <si>
    <t>高級まな板</t>
    <rPh sb="0" eb="2">
      <t>コウキュウ</t>
    </rPh>
    <rPh sb="4" eb="5">
      <t>イタ</t>
    </rPh>
    <phoneticPr fontId="2"/>
  </si>
  <si>
    <t>柳葉包丁</t>
    <rPh sb="0" eb="1">
      <t>ヤナギ</t>
    </rPh>
    <rPh sb="1" eb="2">
      <t>バ</t>
    </rPh>
    <rPh sb="2" eb="4">
      <t>ホウチョウ</t>
    </rPh>
    <phoneticPr fontId="2"/>
  </si>
  <si>
    <t>鋸</t>
    <rPh sb="0" eb="1">
      <t>ノコギリ</t>
    </rPh>
    <phoneticPr fontId="2"/>
  </si>
  <si>
    <t>鍬</t>
    <rPh sb="0" eb="1">
      <t>クワ</t>
    </rPh>
    <phoneticPr fontId="2"/>
  </si>
  <si>
    <t>鋤</t>
    <rPh sb="0" eb="1">
      <t>スキ</t>
    </rPh>
    <phoneticPr fontId="2"/>
  </si>
  <si>
    <t>釘</t>
    <rPh sb="0" eb="1">
      <t>クギ</t>
    </rPh>
    <phoneticPr fontId="2"/>
  </si>
  <si>
    <t>金槌</t>
    <rPh sb="0" eb="2">
      <t>カナヅチ</t>
    </rPh>
    <phoneticPr fontId="2"/>
  </si>
  <si>
    <t>木槌</t>
    <rPh sb="0" eb="2">
      <t>キヅチ</t>
    </rPh>
    <phoneticPr fontId="2"/>
  </si>
  <si>
    <t>腹割き包丁</t>
    <rPh sb="0" eb="1">
      <t>ハラ</t>
    </rPh>
    <rPh sb="1" eb="2">
      <t>サ</t>
    </rPh>
    <rPh sb="3" eb="5">
      <t>ホウチョウ</t>
    </rPh>
    <phoneticPr fontId="2"/>
  </si>
  <si>
    <t>呪われた骨董品の腹割き包丁</t>
    <rPh sb="0" eb="1">
      <t>ノロ</t>
    </rPh>
    <rPh sb="4" eb="7">
      <t>コットウヒン</t>
    </rPh>
    <rPh sb="8" eb="9">
      <t>ハラ</t>
    </rPh>
    <rPh sb="9" eb="10">
      <t>サ</t>
    </rPh>
    <rPh sb="11" eb="13">
      <t>ホウチョウ</t>
    </rPh>
    <phoneticPr fontId="2"/>
  </si>
  <si>
    <t>ベレソアに売られた末妹の怨念の腕</t>
  </si>
  <si>
    <t>魚屋の長包丁</t>
    <rPh sb="0" eb="2">
      <t>サカナヤ</t>
    </rPh>
    <rPh sb="3" eb="4">
      <t>ナガ</t>
    </rPh>
    <rPh sb="4" eb="6">
      <t>ホウチョウ</t>
    </rPh>
    <phoneticPr fontId="2"/>
  </si>
  <si>
    <t>オサナカカッター</t>
    <phoneticPr fontId="2"/>
  </si>
  <si>
    <t>オサカナカッター</t>
    <phoneticPr fontId="2"/>
  </si>
  <si>
    <t>漁師の銛</t>
    <rPh sb="0" eb="2">
      <t>リョウシ</t>
    </rPh>
    <rPh sb="3" eb="4">
      <t>モリ</t>
    </rPh>
    <phoneticPr fontId="2"/>
  </si>
  <si>
    <t>シャベル</t>
    <phoneticPr fontId="2"/>
  </si>
  <si>
    <t>堅木の山杖</t>
    <rPh sb="0" eb="2">
      <t>カタギ</t>
    </rPh>
    <rPh sb="3" eb="5">
      <t>ヤマヅエ</t>
    </rPh>
    <phoneticPr fontId="2"/>
  </si>
  <si>
    <t>いい感じの木の棒</t>
    <rPh sb="2" eb="3">
      <t>カン</t>
    </rPh>
    <rPh sb="5" eb="6">
      <t>キ</t>
    </rPh>
    <rPh sb="7" eb="8">
      <t>ボウ</t>
    </rPh>
    <phoneticPr fontId="2"/>
  </si>
  <si>
    <t>小舟のオール</t>
    <rPh sb="0" eb="2">
      <t>コブネ</t>
    </rPh>
    <phoneticPr fontId="2"/>
  </si>
  <si>
    <t>フライパン</t>
    <phoneticPr fontId="2"/>
  </si>
  <si>
    <t>おたま</t>
    <phoneticPr fontId="2"/>
  </si>
  <si>
    <t>縫針</t>
    <rPh sb="0" eb="1">
      <t>ヌ</t>
    </rPh>
    <rPh sb="1" eb="2">
      <t>バリ</t>
    </rPh>
    <phoneticPr fontId="2"/>
  </si>
  <si>
    <t>極太縫針</t>
    <rPh sb="0" eb="2">
      <t>ゴクブト</t>
    </rPh>
    <rPh sb="2" eb="3">
      <t>ヌ</t>
    </rPh>
    <rPh sb="3" eb="4">
      <t>バリ</t>
    </rPh>
    <phoneticPr fontId="2"/>
  </si>
  <si>
    <t>業務用・超極太縫針</t>
  </si>
  <si>
    <t>試作・超絶極太縫針</t>
  </si>
  <si>
    <t>鋏</t>
    <rPh sb="0" eb="1">
      <t>ハサミ</t>
    </rPh>
    <phoneticPr fontId="2"/>
  </si>
  <si>
    <t>懐中小刀</t>
    <rPh sb="0" eb="2">
      <t>カイチュウ</t>
    </rPh>
    <rPh sb="2" eb="4">
      <t>コガタナ</t>
    </rPh>
    <phoneticPr fontId="2"/>
  </si>
  <si>
    <t>名刀「炎鬼の短刀」</t>
  </si>
  <si>
    <t>野外活動用の小刀</t>
  </si>
  <si>
    <t>骨董品の太刀</t>
    <rPh sb="0" eb="3">
      <t>コットウヒン</t>
    </rPh>
    <rPh sb="4" eb="6">
      <t>タチ</t>
    </rPh>
    <phoneticPr fontId="2"/>
  </si>
  <si>
    <t>骨董品の長剣</t>
    <rPh sb="0" eb="3">
      <t>コットウヒン</t>
    </rPh>
    <rPh sb="4" eb="6">
      <t>チョウケン</t>
    </rPh>
    <phoneticPr fontId="2"/>
  </si>
  <si>
    <t>手製の竹光</t>
    <rPh sb="0" eb="2">
      <t>テセイ</t>
    </rPh>
    <phoneticPr fontId="2"/>
  </si>
  <si>
    <t>名刀「震影」</t>
    <rPh sb="3" eb="4">
      <t>シン</t>
    </rPh>
    <rPh sb="4" eb="5">
      <t>カゲ</t>
    </rPh>
    <phoneticPr fontId="2"/>
  </si>
  <si>
    <t>名刀「不知火」</t>
    <rPh sb="0" eb="2">
      <t>メイトウ</t>
    </rPh>
    <rPh sb="3" eb="6">
      <t>シラヌイ</t>
    </rPh>
    <phoneticPr fontId="2"/>
  </si>
  <si>
    <t>名刀「虹」</t>
    <rPh sb="0" eb="2">
      <t>メイトウ</t>
    </rPh>
    <rPh sb="3" eb="4">
      <t>ニジ</t>
    </rPh>
    <phoneticPr fontId="2"/>
  </si>
  <si>
    <t>名刀「秋水」</t>
    <rPh sb="0" eb="2">
      <t>メイトウ</t>
    </rPh>
    <rPh sb="3" eb="5">
      <t>シュウスイ</t>
    </rPh>
    <phoneticPr fontId="2"/>
  </si>
  <si>
    <t>アショスの陽光</t>
    <rPh sb="5" eb="7">
      <t>ヨウコウ</t>
    </rPh>
    <phoneticPr fontId="2"/>
  </si>
  <si>
    <t>名刀「月光丸卍」</t>
  </si>
  <si>
    <t>兵士の直剣</t>
    <rPh sb="0" eb="2">
      <t>ヘイシ</t>
    </rPh>
    <rPh sb="3" eb="5">
      <t>チョッケン</t>
    </rPh>
    <phoneticPr fontId="2"/>
  </si>
  <si>
    <t>狩猟弓矢</t>
    <rPh sb="0" eb="2">
      <t>シュリョウ</t>
    </rPh>
    <rPh sb="2" eb="4">
      <t>ユミヤ</t>
    </rPh>
    <phoneticPr fontId="2"/>
  </si>
  <si>
    <t>毒矢付きの狩猟弓矢</t>
    <rPh sb="0" eb="2">
      <t>ドクヤ</t>
    </rPh>
    <rPh sb="2" eb="3">
      <t>ツ</t>
    </rPh>
    <rPh sb="5" eb="7">
      <t>シュリョウ</t>
    </rPh>
    <rPh sb="7" eb="9">
      <t>ユミヤ</t>
    </rPh>
    <phoneticPr fontId="2"/>
  </si>
  <si>
    <t>兵士の弩</t>
    <rPh sb="0" eb="2">
      <t>ヘイシ</t>
    </rPh>
    <rPh sb="3" eb="4">
      <t>ド</t>
    </rPh>
    <phoneticPr fontId="2"/>
  </si>
  <si>
    <t>兵士の大盾</t>
    <rPh sb="0" eb="2">
      <t>ヘイシ</t>
    </rPh>
    <rPh sb="3" eb="4">
      <t>ダイ</t>
    </rPh>
    <rPh sb="4" eb="5">
      <t>タテ</t>
    </rPh>
    <phoneticPr fontId="2"/>
  </si>
  <si>
    <t>ベルマ魔道銃「２６型」</t>
  </si>
  <si>
    <t>ベルマ魔道銃「１１１型」</t>
  </si>
  <si>
    <t>ベルマ魔道銃「１５７型」</t>
  </si>
  <si>
    <t>銃剣付きベルマ魔道銃「２６型」</t>
    <rPh sb="0" eb="3">
      <t>ジュウケンツ</t>
    </rPh>
    <phoneticPr fontId="2"/>
  </si>
  <si>
    <t>銃剣付きベルマ魔道銃「１１１型」</t>
    <phoneticPr fontId="2"/>
  </si>
  <si>
    <t>銃剣付きベルマ魔道銃「１５７型」</t>
    <phoneticPr fontId="2"/>
  </si>
  <si>
    <t>デルフィン・スレイヤー</t>
  </si>
  <si>
    <t>折れた直剣</t>
    <rPh sb="0" eb="1">
      <t>オ</t>
    </rPh>
    <rPh sb="3" eb="5">
      <t>チョッケン</t>
    </rPh>
    <phoneticPr fontId="2"/>
  </si>
  <si>
    <t>折れた伝説の剣「日月」</t>
  </si>
  <si>
    <t>伝説の剣「西焔」</t>
  </si>
  <si>
    <t>伝説の剣「敵くだき」</t>
  </si>
  <si>
    <t>うたわれし蛇流派の銀の剣</t>
  </si>
  <si>
    <t>うたわれし蛇流派の鋼の剣</t>
  </si>
  <si>
    <t>隼の剣</t>
    <rPh sb="0" eb="1">
      <t>ハヤブサ</t>
    </rPh>
    <rPh sb="2" eb="3">
      <t>ケン</t>
    </rPh>
    <phoneticPr fontId="2"/>
  </si>
  <si>
    <t>名刀「マスカレイド」</t>
    <rPh sb="0" eb="2">
      <t>メイトウ</t>
    </rPh>
    <phoneticPr fontId="2"/>
  </si>
  <si>
    <t>銀のレイピア</t>
    <rPh sb="0" eb="1">
      <t>ギン</t>
    </rPh>
    <phoneticPr fontId="2"/>
  </si>
  <si>
    <t>エストック</t>
    <phoneticPr fontId="2"/>
  </si>
  <si>
    <t>畑の小鎌</t>
    <rPh sb="0" eb="1">
      <t>ハタケ</t>
    </rPh>
    <rPh sb="2" eb="4">
      <t>コガマ</t>
    </rPh>
    <phoneticPr fontId="2"/>
  </si>
  <si>
    <t>農民の大鎌</t>
    <rPh sb="0" eb="2">
      <t>ノウミン</t>
    </rPh>
    <rPh sb="3" eb="4">
      <t>ダイ</t>
    </rPh>
    <rPh sb="4" eb="5">
      <t>カマ</t>
    </rPh>
    <phoneticPr fontId="2"/>
  </si>
  <si>
    <t>魔導士の杖</t>
    <rPh sb="0" eb="3">
      <t>マドウシ</t>
    </rPh>
    <rPh sb="4" eb="5">
      <t>ツエ</t>
    </rPh>
    <phoneticPr fontId="2"/>
  </si>
  <si>
    <t>名槍「蚊捌」</t>
  </si>
  <si>
    <t>狩猟槍</t>
    <rPh sb="0" eb="2">
      <t>シュリョウ</t>
    </rPh>
    <rPh sb="2" eb="3">
      <t>ヤリ</t>
    </rPh>
    <phoneticPr fontId="2"/>
  </si>
  <si>
    <t>鋼の薙刀</t>
    <rPh sb="0" eb="1">
      <t>ハガネ</t>
    </rPh>
    <rPh sb="2" eb="4">
      <t>ナギナタ</t>
    </rPh>
    <phoneticPr fontId="2"/>
  </si>
  <si>
    <t>暴力的な釘付き棒</t>
    <rPh sb="0" eb="3">
      <t>ボウリョクテキ</t>
    </rPh>
    <rPh sb="4" eb="6">
      <t>クギツ</t>
    </rPh>
    <rPh sb="7" eb="8">
      <t>ボウ</t>
    </rPh>
    <phoneticPr fontId="2"/>
  </si>
  <si>
    <t>炎のロッド</t>
    <rPh sb="0" eb="1">
      <t>ホノオ</t>
    </rPh>
    <phoneticPr fontId="2"/>
  </si>
  <si>
    <t>氷のロッド</t>
    <phoneticPr fontId="2"/>
  </si>
  <si>
    <t>風のロッド</t>
    <rPh sb="0" eb="1">
      <t>カゼ</t>
    </rPh>
    <phoneticPr fontId="2"/>
  </si>
  <si>
    <t>水のロッド</t>
    <rPh sb="0" eb="1">
      <t>ミズ</t>
    </rPh>
    <phoneticPr fontId="2"/>
  </si>
  <si>
    <t>大地のロッド</t>
    <rPh sb="0" eb="2">
      <t>ダイチ</t>
    </rPh>
    <phoneticPr fontId="2"/>
  </si>
  <si>
    <t>風の指揮棒</t>
    <rPh sb="0" eb="1">
      <t>カゼ</t>
    </rPh>
    <rPh sb="2" eb="5">
      <t>シキボウ</t>
    </rPh>
    <phoneticPr fontId="2"/>
  </si>
  <si>
    <t>小枝</t>
    <rPh sb="0" eb="2">
      <t>コエダ</t>
    </rPh>
    <phoneticPr fontId="2"/>
  </si>
  <si>
    <t>花付きの枝</t>
    <rPh sb="0" eb="2">
      <t>ハナツ</t>
    </rPh>
    <rPh sb="4" eb="5">
      <t>エダ</t>
    </rPh>
    <phoneticPr fontId="2"/>
  </si>
  <si>
    <t>ペロペロステッキ</t>
    <phoneticPr fontId="2"/>
  </si>
  <si>
    <t>デューク君のストラップ</t>
    <rPh sb="4" eb="5">
      <t>クン</t>
    </rPh>
    <phoneticPr fontId="2"/>
  </si>
  <si>
    <t>漁師のお守り</t>
    <rPh sb="0" eb="2">
      <t>リョウシ</t>
    </rPh>
    <rPh sb="4" eb="5">
      <t>マモ</t>
    </rPh>
    <phoneticPr fontId="2"/>
  </si>
  <si>
    <t>形見のアミュレット</t>
    <rPh sb="0" eb="2">
      <t>カタミ</t>
    </rPh>
    <phoneticPr fontId="2"/>
  </si>
  <si>
    <t>思い出のスカーフ</t>
    <rPh sb="0" eb="1">
      <t>オモ</t>
    </rPh>
    <rPh sb="2" eb="3">
      <t>デ</t>
    </rPh>
    <phoneticPr fontId="2"/>
  </si>
  <si>
    <t>太陽のメガネ</t>
    <rPh sb="0" eb="2">
      <t>タイヨウ</t>
    </rPh>
    <phoneticPr fontId="2"/>
  </si>
  <si>
    <t>健康祈願のお守り</t>
    <rPh sb="0" eb="2">
      <t>ケンコウ</t>
    </rPh>
    <rPh sb="2" eb="4">
      <t>キガン</t>
    </rPh>
    <rPh sb="6" eb="7">
      <t>マモ</t>
    </rPh>
    <phoneticPr fontId="2"/>
  </si>
  <si>
    <t>力の指輪</t>
    <rPh sb="0" eb="1">
      <t>チカラ</t>
    </rPh>
    <rPh sb="2" eb="4">
      <t>ユビワ</t>
    </rPh>
    <phoneticPr fontId="2"/>
  </si>
  <si>
    <t>豪傑の腕輪</t>
    <rPh sb="0" eb="2">
      <t>ゴウケツ</t>
    </rPh>
    <rPh sb="3" eb="5">
      <t>ウデワ</t>
    </rPh>
    <phoneticPr fontId="2"/>
  </si>
  <si>
    <t>星降の腕輪</t>
    <rPh sb="0" eb="2">
      <t>ホシフ</t>
    </rPh>
    <rPh sb="3" eb="5">
      <t>ウデワ</t>
    </rPh>
    <phoneticPr fontId="2"/>
  </si>
  <si>
    <t>腰振の腕輪</t>
    <rPh sb="0" eb="1">
      <t>コシ</t>
    </rPh>
    <rPh sb="1" eb="2">
      <t>フ</t>
    </rPh>
    <rPh sb="3" eb="5">
      <t>ウデワ</t>
    </rPh>
    <phoneticPr fontId="2"/>
  </si>
  <si>
    <t>怪しい健康グッズ</t>
    <rPh sb="0" eb="1">
      <t>アヤ</t>
    </rPh>
    <rPh sb="3" eb="5">
      <t>ケンコウ</t>
    </rPh>
    <phoneticPr fontId="2"/>
  </si>
  <si>
    <t>タロスのアミュレット</t>
    <phoneticPr fontId="2"/>
  </si>
  <si>
    <t>銭足のアミュレット</t>
    <rPh sb="0" eb="1">
      <t>ゼニ</t>
    </rPh>
    <rPh sb="1" eb="2">
      <t>アシ</t>
    </rPh>
    <phoneticPr fontId="2"/>
  </si>
  <si>
    <t>変哲なきネックレス</t>
    <rPh sb="0" eb="2">
      <t>ヘンテツ</t>
    </rPh>
    <phoneticPr fontId="2"/>
  </si>
  <si>
    <t>変哲なき指輪</t>
    <rPh sb="0" eb="2">
      <t>ヘンテツ</t>
    </rPh>
    <rPh sb="4" eb="6">
      <t>ユビワ</t>
    </rPh>
    <phoneticPr fontId="2"/>
  </si>
  <si>
    <t>メタルマカロン</t>
    <phoneticPr fontId="2"/>
  </si>
  <si>
    <t>安物のライター</t>
    <rPh sb="0" eb="2">
      <t>ヤスモノ</t>
    </rPh>
    <phoneticPr fontId="2"/>
  </si>
  <si>
    <t>ネコのチャーム</t>
    <phoneticPr fontId="2"/>
  </si>
  <si>
    <t>プレートアーマー</t>
    <phoneticPr fontId="2"/>
  </si>
  <si>
    <t>行商人の服</t>
    <rPh sb="0" eb="3">
      <t>ギョウショウニン</t>
    </rPh>
    <rPh sb="4" eb="5">
      <t>フク</t>
    </rPh>
    <phoneticPr fontId="2"/>
  </si>
  <si>
    <t>漁師のダイビングスーツ</t>
    <rPh sb="0" eb="2">
      <t>リョウシ</t>
    </rPh>
    <phoneticPr fontId="2"/>
  </si>
  <si>
    <t>冒険者のコート</t>
    <rPh sb="0" eb="3">
      <t>ボウケンシャ</t>
    </rPh>
    <phoneticPr fontId="2"/>
  </si>
  <si>
    <t>農民の蓑</t>
    <rPh sb="0" eb="2">
      <t>ノウミン</t>
    </rPh>
    <rPh sb="3" eb="4">
      <t>ミノ</t>
    </rPh>
    <phoneticPr fontId="2"/>
  </si>
  <si>
    <t>旅人の服</t>
    <rPh sb="0" eb="2">
      <t>タビビト</t>
    </rPh>
    <rPh sb="3" eb="4">
      <t>フク</t>
    </rPh>
    <phoneticPr fontId="2"/>
  </si>
  <si>
    <t>冒険者のブーツ</t>
    <rPh sb="0" eb="3">
      <t>ボウケンシャ</t>
    </rPh>
    <phoneticPr fontId="2"/>
  </si>
  <si>
    <t>鎖帷子</t>
    <rPh sb="0" eb="3">
      <t>クサリカタビラ</t>
    </rPh>
    <phoneticPr fontId="2"/>
  </si>
  <si>
    <t>鎖帷子入りコート</t>
    <rPh sb="0" eb="3">
      <t>クサリカタビラ</t>
    </rPh>
    <rPh sb="3" eb="4">
      <t>イ</t>
    </rPh>
    <phoneticPr fontId="2"/>
  </si>
  <si>
    <t>魚皮のコート</t>
    <rPh sb="0" eb="1">
      <t>サカナ</t>
    </rPh>
    <rPh sb="1" eb="2">
      <t>カワ</t>
    </rPh>
    <phoneticPr fontId="2"/>
  </si>
  <si>
    <t>魚皮の靴</t>
    <rPh sb="0" eb="1">
      <t>サカナ</t>
    </rPh>
    <rPh sb="1" eb="2">
      <t>カワ</t>
    </rPh>
    <rPh sb="3" eb="4">
      <t>クツ</t>
    </rPh>
    <phoneticPr fontId="2"/>
  </si>
  <si>
    <t>危ない水着</t>
    <rPh sb="0" eb="1">
      <t>アブ</t>
    </rPh>
    <rPh sb="3" eb="5">
      <t>ミズギ</t>
    </rPh>
    <phoneticPr fontId="2"/>
  </si>
  <si>
    <t>危険な海パン</t>
    <rPh sb="0" eb="2">
      <t>キケン</t>
    </rPh>
    <rPh sb="3" eb="4">
      <t>カイ</t>
    </rPh>
    <phoneticPr fontId="2"/>
  </si>
  <si>
    <t>木綿の手拭</t>
    <rPh sb="0" eb="2">
      <t>モメン</t>
    </rPh>
    <rPh sb="3" eb="5">
      <t>テヌグイ</t>
    </rPh>
    <phoneticPr fontId="2"/>
  </si>
  <si>
    <t>堂場・金太郎の兜</t>
    <rPh sb="0" eb="2">
      <t>ドウバ</t>
    </rPh>
    <rPh sb="3" eb="6">
      <t>キンタロウ</t>
    </rPh>
    <rPh sb="7" eb="8">
      <t>カブト</t>
    </rPh>
    <phoneticPr fontId="2"/>
  </si>
  <si>
    <t>破壊光線刀</t>
    <rPh sb="0" eb="4">
      <t>ハカイコウセン</t>
    </rPh>
    <rPh sb="4" eb="5">
      <t>カタナ</t>
    </rPh>
    <phoneticPr fontId="2"/>
  </si>
  <si>
    <t>タワーシールド</t>
    <phoneticPr fontId="2"/>
  </si>
  <si>
    <t>魔力の盾</t>
    <rPh sb="0" eb="2">
      <t>マリョク</t>
    </rPh>
    <rPh sb="3" eb="4">
      <t>タテ</t>
    </rPh>
    <phoneticPr fontId="2"/>
  </si>
  <si>
    <t>魔法の法被</t>
    <rPh sb="0" eb="2">
      <t>マホウ</t>
    </rPh>
    <rPh sb="3" eb="5">
      <t>ハッピ</t>
    </rPh>
    <phoneticPr fontId="2"/>
  </si>
  <si>
    <t>セクシーアーマー</t>
    <phoneticPr fontId="2"/>
  </si>
  <si>
    <t>皮の鞭</t>
    <rPh sb="0" eb="1">
      <t>カワ</t>
    </rPh>
    <rPh sb="2" eb="3">
      <t>ムチ</t>
    </rPh>
    <phoneticPr fontId="2"/>
  </si>
  <si>
    <t>鎖の鞭</t>
    <rPh sb="0" eb="1">
      <t>クサリ</t>
    </rPh>
    <rPh sb="2" eb="3">
      <t>ムチ</t>
    </rPh>
    <phoneticPr fontId="2"/>
  </si>
  <si>
    <t>フレイル</t>
    <phoneticPr fontId="2"/>
  </si>
  <si>
    <t>モーニングスター</t>
    <phoneticPr fontId="2"/>
  </si>
  <si>
    <t>三節混</t>
    <rPh sb="0" eb="3">
      <t>サンセツコン</t>
    </rPh>
    <phoneticPr fontId="2"/>
  </si>
  <si>
    <t>ヌンチャク</t>
    <phoneticPr fontId="2"/>
  </si>
  <si>
    <t>樫の棍棒</t>
    <rPh sb="0" eb="1">
      <t>カシ</t>
    </rPh>
    <rPh sb="2" eb="4">
      <t>コンボウ</t>
    </rPh>
    <phoneticPr fontId="2"/>
  </si>
  <si>
    <t>セキュリティバトン</t>
    <phoneticPr fontId="2"/>
  </si>
  <si>
    <t>登山ピッケル</t>
    <rPh sb="0" eb="2">
      <t>トザン</t>
    </rPh>
    <phoneticPr fontId="2"/>
  </si>
  <si>
    <t>トンファー</t>
    <phoneticPr fontId="2"/>
  </si>
  <si>
    <t>板剣</t>
    <rPh sb="0" eb="1">
      <t>イタ</t>
    </rPh>
    <rPh sb="1" eb="2">
      <t>ケン</t>
    </rPh>
    <phoneticPr fontId="2"/>
  </si>
  <si>
    <t>シェクモテ</t>
    <phoneticPr fontId="2"/>
  </si>
  <si>
    <t>粗末な槍</t>
    <rPh sb="0" eb="2">
      <t>ソマツ</t>
    </rPh>
    <rPh sb="3" eb="4">
      <t>ヤリ</t>
    </rPh>
    <phoneticPr fontId="2"/>
  </si>
  <si>
    <t>磨かれた槍</t>
    <rPh sb="0" eb="1">
      <t>ミガ</t>
    </rPh>
    <rPh sb="4" eb="5">
      <t>ヤリ</t>
    </rPh>
    <phoneticPr fontId="2"/>
  </si>
  <si>
    <t>竹槍</t>
    <rPh sb="0" eb="2">
      <t>タケヤリ</t>
    </rPh>
    <phoneticPr fontId="2"/>
  </si>
  <si>
    <t>死神の大鎌</t>
    <rPh sb="0" eb="2">
      <t>シニガミ</t>
    </rPh>
    <rPh sb="3" eb="5">
      <t>ダイカマ</t>
    </rPh>
    <phoneticPr fontId="2"/>
  </si>
  <si>
    <t>装飾付きサーベル</t>
    <rPh sb="0" eb="3">
      <t>ソウショクツ</t>
    </rPh>
    <phoneticPr fontId="2"/>
  </si>
  <si>
    <t>鉄のダガー</t>
    <rPh sb="0" eb="1">
      <t>テツ</t>
    </rPh>
    <phoneticPr fontId="2"/>
  </si>
  <si>
    <t>鋼のダガー</t>
    <rPh sb="0" eb="1">
      <t>ハガネ</t>
    </rPh>
    <phoneticPr fontId="2"/>
  </si>
  <si>
    <t>骨の剣</t>
    <rPh sb="0" eb="1">
      <t>ホネ</t>
    </rPh>
    <rPh sb="2" eb="3">
      <t>ツルギ</t>
    </rPh>
    <phoneticPr fontId="2"/>
  </si>
  <si>
    <t>メイス</t>
    <phoneticPr fontId="2"/>
  </si>
  <si>
    <t>壊れた魔道銃</t>
    <rPh sb="0" eb="1">
      <t>コワ</t>
    </rPh>
    <rPh sb="3" eb="5">
      <t>マドウ</t>
    </rPh>
    <rPh sb="5" eb="6">
      <t>ジュウ</t>
    </rPh>
    <phoneticPr fontId="2"/>
  </si>
  <si>
    <t>八俣の鞭</t>
    <rPh sb="0" eb="2">
      <t>ヤマタ</t>
    </rPh>
    <rPh sb="3" eb="4">
      <t>ムチ</t>
    </rPh>
    <phoneticPr fontId="2"/>
  </si>
  <si>
    <t>三俣の鞭</t>
    <rPh sb="0" eb="2">
      <t>ミツマタ</t>
    </rPh>
    <rPh sb="3" eb="4">
      <t>ムチ</t>
    </rPh>
    <phoneticPr fontId="2"/>
  </si>
  <si>
    <t>sort</t>
    <phoneticPr fontId="2"/>
  </si>
  <si>
    <t>ヤドカリドラゴンの殻の剣</t>
    <rPh sb="9" eb="10">
      <t>カラ</t>
    </rPh>
    <rPh sb="11" eb="12">
      <t>ケン</t>
    </rPh>
    <phoneticPr fontId="2"/>
  </si>
  <si>
    <t>逃走</t>
    <rPh sb="0" eb="2">
      <t>トウソウ</t>
    </rPh>
    <phoneticPr fontId="2"/>
  </si>
  <si>
    <t>状態</t>
    <rPh sb="0" eb="2">
      <t>ジョウタイ</t>
    </rPh>
    <phoneticPr fontId="2"/>
  </si>
  <si>
    <t>防御</t>
    <rPh sb="0" eb="2">
      <t>ボウギョ</t>
    </rPh>
    <phoneticPr fontId="2"/>
  </si>
  <si>
    <t>回避</t>
    <rPh sb="0" eb="2">
      <t>カイヒ</t>
    </rPh>
    <phoneticPr fontId="2"/>
  </si>
  <si>
    <t>確定</t>
    <rPh sb="0" eb="2">
      <t>カクテイ</t>
    </rPh>
    <phoneticPr fontId="2"/>
  </si>
  <si>
    <t>移動</t>
    <rPh sb="0" eb="2">
      <t>イドウ</t>
    </rPh>
    <phoneticPr fontId="2"/>
  </si>
  <si>
    <t>こぶし</t>
    <phoneticPr fontId="2"/>
  </si>
  <si>
    <t>チョップ</t>
    <phoneticPr fontId="2"/>
  </si>
  <si>
    <t>串刺し</t>
    <rPh sb="0" eb="2">
      <t>クシザ</t>
    </rPh>
    <phoneticPr fontId="2"/>
  </si>
  <si>
    <t>切りつけ</t>
    <rPh sb="0" eb="1">
      <t>キ</t>
    </rPh>
    <phoneticPr fontId="2"/>
  </si>
  <si>
    <t>ぶん回し</t>
    <rPh sb="2" eb="3">
      <t>マワ</t>
    </rPh>
    <phoneticPr fontId="2"/>
  </si>
  <si>
    <t>振り下ろし</t>
    <rPh sb="0" eb="1">
      <t>フ</t>
    </rPh>
    <rPh sb="2" eb="3">
      <t>オ</t>
    </rPh>
    <phoneticPr fontId="2"/>
  </si>
  <si>
    <t>刺突</t>
    <rPh sb="0" eb="2">
      <t>シトツ</t>
    </rPh>
    <phoneticPr fontId="2"/>
  </si>
  <si>
    <t>鎧通</t>
    <rPh sb="0" eb="1">
      <t>ヨロイ</t>
    </rPh>
    <rPh sb="1" eb="2">
      <t>トオ</t>
    </rPh>
    <phoneticPr fontId="2"/>
  </si>
  <si>
    <t>袈裟切</t>
    <rPh sb="0" eb="2">
      <t>ケサ</t>
    </rPh>
    <rPh sb="2" eb="3">
      <t>キリ</t>
    </rPh>
    <phoneticPr fontId="2"/>
  </si>
  <si>
    <t>撫切</t>
    <rPh sb="0" eb="1">
      <t>ナ</t>
    </rPh>
    <rPh sb="1" eb="2">
      <t>キリ</t>
    </rPh>
    <phoneticPr fontId="2"/>
  </si>
  <si>
    <t>刺し込み</t>
    <rPh sb="0" eb="1">
      <t>サ</t>
    </rPh>
    <rPh sb="2" eb="3">
      <t>コ</t>
    </rPh>
    <phoneticPr fontId="2"/>
  </si>
  <si>
    <t>殴りこみ</t>
    <rPh sb="0" eb="1">
      <t>ナグ</t>
    </rPh>
    <phoneticPr fontId="2"/>
  </si>
  <si>
    <t>頭部強打</t>
    <rPh sb="0" eb="2">
      <t>トウブ</t>
    </rPh>
    <rPh sb="2" eb="4">
      <t>キョウダ</t>
    </rPh>
    <phoneticPr fontId="2"/>
  </si>
  <si>
    <t>弓射撃</t>
    <rPh sb="0" eb="3">
      <t>ユミシャゲキ</t>
    </rPh>
    <phoneticPr fontId="2"/>
  </si>
  <si>
    <t>毒弓射撃</t>
    <rPh sb="0" eb="4">
      <t>ドクユミシャゲキ</t>
    </rPh>
    <phoneticPr fontId="2"/>
  </si>
  <si>
    <t>矢刺</t>
    <rPh sb="0" eb="1">
      <t>ヤ</t>
    </rPh>
    <rPh sb="1" eb="2">
      <t>サ</t>
    </rPh>
    <phoneticPr fontId="2"/>
  </si>
  <si>
    <t>弩射撃</t>
    <rPh sb="0" eb="1">
      <t>ド</t>
    </rPh>
    <rPh sb="1" eb="3">
      <t>シャゲキ</t>
    </rPh>
    <phoneticPr fontId="2"/>
  </si>
  <si>
    <t>銃射撃</t>
    <rPh sb="0" eb="1">
      <t>ジュウ</t>
    </rPh>
    <rPh sb="1" eb="3">
      <t>シャゲキ</t>
    </rPh>
    <phoneticPr fontId="2"/>
  </si>
  <si>
    <t>銃剣攻撃</t>
    <rPh sb="0" eb="2">
      <t>ジュウケン</t>
    </rPh>
    <rPh sb="2" eb="4">
      <t>コウゲキ</t>
    </rPh>
    <phoneticPr fontId="2"/>
  </si>
  <si>
    <t>銃床攻撃</t>
    <rPh sb="0" eb="2">
      <t>ジュウショウ</t>
    </rPh>
    <rPh sb="2" eb="4">
      <t>コウゲキ</t>
    </rPh>
    <phoneticPr fontId="2"/>
  </si>
  <si>
    <t>たたきつけ</t>
    <phoneticPr fontId="2"/>
  </si>
  <si>
    <t>首狩り</t>
    <rPh sb="0" eb="2">
      <t>クビカ</t>
    </rPh>
    <phoneticPr fontId="2"/>
  </si>
  <si>
    <t>木こりの斧</t>
    <rPh sb="0" eb="1">
      <t>キ</t>
    </rPh>
    <rPh sb="4" eb="5">
      <t>オノ</t>
    </rPh>
    <phoneticPr fontId="2"/>
  </si>
  <si>
    <t>刈り込み</t>
    <rPh sb="0" eb="1">
      <t>カ</t>
    </rPh>
    <rPh sb="2" eb="3">
      <t>コ</t>
    </rPh>
    <phoneticPr fontId="2"/>
  </si>
  <si>
    <t>魔法弾</t>
    <rPh sb="0" eb="2">
      <t>マホウ</t>
    </rPh>
    <rPh sb="2" eb="3">
      <t>ダン</t>
    </rPh>
    <phoneticPr fontId="2"/>
  </si>
  <si>
    <t>sound</t>
    <phoneticPr fontId="2"/>
  </si>
  <si>
    <t>実行</t>
    <rPh sb="0" eb="2">
      <t>ジッコウ</t>
    </rPh>
    <phoneticPr fontId="2"/>
  </si>
  <si>
    <t>FE</t>
    <phoneticPr fontId="2"/>
  </si>
  <si>
    <t>HAS_BOOK</t>
  </si>
  <si>
    <t>B001</t>
  </si>
  <si>
    <t>B002</t>
  </si>
  <si>
    <t>B003</t>
  </si>
  <si>
    <t>B004</t>
  </si>
  <si>
    <t>B005</t>
  </si>
  <si>
    <t>B006</t>
  </si>
  <si>
    <t>B007</t>
  </si>
  <si>
    <t>B008</t>
  </si>
  <si>
    <t>B009</t>
  </si>
  <si>
    <t>B010</t>
  </si>
  <si>
    <t>B011</t>
  </si>
  <si>
    <t>B012</t>
  </si>
  <si>
    <t>B013</t>
  </si>
  <si>
    <t>B014</t>
  </si>
  <si>
    <t>B015</t>
  </si>
  <si>
    <t>B016</t>
  </si>
  <si>
    <t>B017</t>
  </si>
  <si>
    <t>B018</t>
  </si>
  <si>
    <t>B019</t>
  </si>
  <si>
    <t>B020</t>
  </si>
  <si>
    <t>B021</t>
  </si>
  <si>
    <t>B022</t>
  </si>
  <si>
    <t>B023</t>
  </si>
  <si>
    <t>B024</t>
  </si>
  <si>
    <t>B025</t>
  </si>
  <si>
    <t>B026</t>
  </si>
  <si>
    <t>B027</t>
  </si>
  <si>
    <t>B028</t>
  </si>
  <si>
    <t>B029</t>
  </si>
  <si>
    <t>B030</t>
  </si>
  <si>
    <t>B031</t>
  </si>
  <si>
    <t>B032</t>
  </si>
  <si>
    <t>B033</t>
  </si>
  <si>
    <t>本所持</t>
    <rPh sb="0" eb="1">
      <t>ホン</t>
    </rPh>
    <rPh sb="1" eb="3">
      <t>ショジ</t>
    </rPh>
    <phoneticPr fontId="2"/>
  </si>
  <si>
    <t>この魔術書を持っていると以下の魔法を利用できる。/「メモリチェック」「クラッシュ」/「ゲームオーバー」「戦闘からの離脱」/「エンカウントカウンタリセット」「エンカウントカウンタ+128」</t>
    <rPh sb="2" eb="5">
      <t>マジュツショ</t>
    </rPh>
    <rPh sb="6" eb="7">
      <t>モ</t>
    </rPh>
    <rPh sb="12" eb="14">
      <t>イカ</t>
    </rPh>
    <rPh sb="15" eb="17">
      <t>マホウ</t>
    </rPh>
    <rPh sb="18" eb="20">
      <t>リヨウ</t>
    </rPh>
    <rPh sb="52" eb="54">
      <t>セントウ</t>
    </rPh>
    <phoneticPr fontId="2"/>
  </si>
  <si>
    <t>この魔術書を持っていると以下の魔法を利用できる。/「デバッグモードON」「デバッグモードOFF」/「condition同期ずれチェック」/「全員完全回復」「敵の召喚」/「サウンド破棄」「GC」</t>
    <rPh sb="2" eb="5">
      <t>マジュツショ</t>
    </rPh>
    <rPh sb="6" eb="7">
      <t>モ</t>
    </rPh>
    <rPh sb="12" eb="14">
      <t>イカ</t>
    </rPh>
    <rPh sb="15" eb="17">
      <t>マホウ</t>
    </rPh>
    <rPh sb="18" eb="20">
      <t>リヨウ</t>
    </rPh>
    <rPh sb="70" eb="72">
      <t>ゼンイン</t>
    </rPh>
    <rPh sb="72" eb="74">
      <t>カンゼン</t>
    </rPh>
    <rPh sb="74" eb="76">
      <t>カイフク</t>
    </rPh>
    <rPh sb="78" eb="79">
      <t>テキ</t>
    </rPh>
    <rPh sb="80" eb="82">
      <t>ショウカン</t>
    </rPh>
    <rPh sb="89" eb="91">
      <t>ハキ</t>
    </rPh>
    <phoneticPr fontId="2"/>
  </si>
  <si>
    <t>GC</t>
    <phoneticPr fontId="2"/>
  </si>
  <si>
    <t>attack</t>
  </si>
  <si>
    <t>attack</t>
    <phoneticPr fontId="2"/>
  </si>
  <si>
    <t>other</t>
  </si>
  <si>
    <t>other</t>
    <phoneticPr fontId="2"/>
  </si>
  <si>
    <t>銀</t>
    <rPh sb="0" eb="1">
      <t>ギン</t>
    </rPh>
    <phoneticPr fontId="2"/>
  </si>
  <si>
    <t>光線魔法.wav</t>
  </si>
  <si>
    <t>回復魔法.wav</t>
  </si>
  <si>
    <t>地魔法.wav</t>
  </si>
  <si>
    <t>地魔法単体.wav</t>
  </si>
  <si>
    <t>斬撃.wav</t>
  </si>
  <si>
    <t>時空魔法.wav</t>
  </si>
  <si>
    <t>殴打.wav</t>
  </si>
  <si>
    <t>殴打２.wav</t>
  </si>
  <si>
    <t>水魔法.wav</t>
  </si>
  <si>
    <t>氷魔法.wav</t>
  </si>
  <si>
    <t>氷魔法単体.wav</t>
  </si>
  <si>
    <t>炎魔法.wav</t>
  </si>
  <si>
    <t>炎魔法単体.wav</t>
  </si>
  <si>
    <t>熱魔法.wav</t>
  </si>
  <si>
    <t>熱魔法単体.wav</t>
  </si>
  <si>
    <t>破壊光線魔法（強）.wav</t>
  </si>
  <si>
    <t>神秘魔法.wav</t>
  </si>
  <si>
    <t>精神魔法.wav</t>
  </si>
  <si>
    <t>通常攻撃.wav</t>
  </si>
  <si>
    <t>錬金魔法.wav</t>
  </si>
  <si>
    <t>錬金魔法単体.wav</t>
  </si>
  <si>
    <t>雷魔法.wav</t>
  </si>
  <si>
    <t>風魔法.wav</t>
  </si>
  <si>
    <t>風魔法単体.wav</t>
  </si>
  <si>
    <t>魔法単体.wav</t>
  </si>
  <si>
    <t>&lt;material</t>
    <phoneticPr fontId="2"/>
  </si>
  <si>
    <t xml:space="preserve"> id=</t>
    <phoneticPr fontId="2"/>
  </si>
  <si>
    <t xml:space="preserve"> visiblename=</t>
    <phoneticPr fontId="2"/>
  </si>
  <si>
    <t xml:space="preserve"> value=</t>
    <phoneticPr fontId="2"/>
  </si>
  <si>
    <t>/&gt;</t>
    <phoneticPr fontId="2"/>
  </si>
  <si>
    <t>&lt;term</t>
    <phoneticPr fontId="2"/>
  </si>
  <si>
    <t xml:space="preserve"> id=</t>
    <phoneticPr fontId="2"/>
  </si>
  <si>
    <t xml:space="preserve"> desc=</t>
    <phoneticPr fontId="2"/>
  </si>
  <si>
    <t xml:space="preserve"> tt=</t>
    <phoneticPr fontId="2"/>
  </si>
  <si>
    <t xml:space="preserve"> value=</t>
    <phoneticPr fontId="2"/>
  </si>
  <si>
    <t>/&gt;</t>
    <phoneticPr fontId="2"/>
  </si>
  <si>
    <t>area</t>
    <phoneticPr fontId="2"/>
  </si>
  <si>
    <t>area</t>
    <phoneticPr fontId="2"/>
  </si>
  <si>
    <t>魔術書に書かれた魔術が使えるようになる。</t>
    <rPh sb="0" eb="3">
      <t>マジュツショ</t>
    </rPh>
    <rPh sb="4" eb="5">
      <t>カ</t>
    </rPh>
    <rPh sb="8" eb="10">
      <t>マジュツ</t>
    </rPh>
    <rPh sb="11" eb="12">
      <t>ツカ</t>
    </rPh>
    <phoneticPr fontId="2"/>
  </si>
  <si>
    <t>resource/data/image/testAnimation3.png</t>
    <phoneticPr fontId="2"/>
  </si>
  <si>
    <t>通常攻撃１</t>
    <rPh sb="0" eb="2">
      <t>ツウジョウ</t>
    </rPh>
    <rPh sb="2" eb="4">
      <t>コウゲキ</t>
    </rPh>
    <phoneticPr fontId="2"/>
  </si>
  <si>
    <t>ビーム</t>
    <phoneticPr fontId="2"/>
  </si>
  <si>
    <t>&lt;animation id=</t>
    <phoneticPr fontId="2"/>
  </si>
  <si>
    <t xml:space="preserve"> desc=</t>
    <phoneticPr fontId="2"/>
  </si>
  <si>
    <t xml:space="preserve"> spriteSheet=</t>
    <phoneticPr fontId="2"/>
  </si>
  <si>
    <t xml:space="preserve"> w=</t>
    <phoneticPr fontId="2"/>
  </si>
  <si>
    <t xml:space="preserve"> h=</t>
    <phoneticPr fontId="2"/>
  </si>
  <si>
    <t xml:space="preserve"> tc=</t>
    <phoneticPr fontId="2"/>
  </si>
  <si>
    <t xml:space="preserve"> mg=</t>
    <phoneticPr fontId="2"/>
  </si>
  <si>
    <t>/&gt;</t>
    <phoneticPr fontId="2"/>
  </si>
  <si>
    <t>resource/data/image/castAnimation1.png</t>
    <phoneticPr fontId="2"/>
  </si>
  <si>
    <t>詠唱１</t>
    <rPh sb="0" eb="2">
      <t>エイショウ</t>
    </rPh>
    <phoneticPr fontId="2"/>
  </si>
  <si>
    <t>castAnimation</t>
    <phoneticPr fontId="2"/>
  </si>
  <si>
    <t>AS28</t>
  </si>
  <si>
    <t>&lt;sound</t>
    <phoneticPr fontId="2"/>
  </si>
  <si>
    <t xml:space="preserve"> id="</t>
    <phoneticPr fontId="2"/>
  </si>
  <si>
    <t>" desc="</t>
    <phoneticPr fontId="2"/>
  </si>
  <si>
    <t xml:space="preserve"> "file="</t>
    <phoneticPr fontId="2"/>
  </si>
  <si>
    <t>"/&gt;</t>
    <phoneticPr fontId="2"/>
  </si>
  <si>
    <t>煮豆の缶詰</t>
    <rPh sb="0" eb="2">
      <t>ニマメ</t>
    </rPh>
    <rPh sb="3" eb="5">
      <t>カンヅメ</t>
    </rPh>
    <phoneticPr fontId="2"/>
  </si>
  <si>
    <t>名前の由来は定かではないが、デカい剣だ。非常に重い。</t>
    <rPh sb="0" eb="2">
      <t>ナマエ</t>
    </rPh>
    <rPh sb="3" eb="5">
      <t>ユライ</t>
    </rPh>
    <rPh sb="6" eb="7">
      <t>サダ</t>
    </rPh>
    <rPh sb="17" eb="18">
      <t>ケン</t>
    </rPh>
    <rPh sb="20" eb="22">
      <t>ヒジョウ</t>
    </rPh>
    <rPh sb="23" eb="24">
      <t>オモ</t>
    </rPh>
    <phoneticPr fontId="2"/>
  </si>
  <si>
    <t>canSale</t>
    <phoneticPr fontId="2"/>
  </si>
  <si>
    <t>奇妙な肉</t>
    <rPh sb="0" eb="2">
      <t>キミョウ</t>
    </rPh>
    <rPh sb="3" eb="4">
      <t>ニク</t>
    </rPh>
    <phoneticPr fontId="2"/>
  </si>
  <si>
    <t>フォトン</t>
    <phoneticPr fontId="2"/>
  </si>
  <si>
    <t>クアンタム・ハーモナイザー</t>
    <phoneticPr fontId="2"/>
  </si>
  <si>
    <t>敵全体に大ダメージを与え、高確率で消滅状態にする。</t>
    <rPh sb="0" eb="3">
      <t>テキゼンタイ</t>
    </rPh>
    <rPh sb="4" eb="5">
      <t>ダイ</t>
    </rPh>
    <rPh sb="10" eb="11">
      <t>アタ</t>
    </rPh>
    <rPh sb="13" eb="16">
      <t>コウカクリツ</t>
    </rPh>
    <rPh sb="17" eb="19">
      <t>ショウメツ</t>
    </rPh>
    <rPh sb="19" eb="21">
      <t>ジョウタイ</t>
    </rPh>
    <phoneticPr fontId="2"/>
  </si>
  <si>
    <t>敵味方全体の素早さの上下をリセットする。</t>
    <rPh sb="0" eb="3">
      <t>テキミカタ</t>
    </rPh>
    <rPh sb="3" eb="5">
      <t>ゼンタイ</t>
    </rPh>
    <rPh sb="6" eb="8">
      <t>スバヤ</t>
    </rPh>
    <rPh sb="10" eb="12">
      <t>ジョウゲ</t>
    </rPh>
    <phoneticPr fontId="2"/>
  </si>
  <si>
    <t>味方全体の攻撃、素早さ、防御、器用さを少量上昇する。</t>
    <rPh sb="0" eb="2">
      <t>ミカタ</t>
    </rPh>
    <rPh sb="2" eb="4">
      <t>ゼンタイ</t>
    </rPh>
    <rPh sb="5" eb="7">
      <t>コウゲキ</t>
    </rPh>
    <rPh sb="8" eb="10">
      <t>スバヤ</t>
    </rPh>
    <rPh sb="12" eb="14">
      <t>ボウギョ</t>
    </rPh>
    <rPh sb="15" eb="17">
      <t>キヨウ</t>
    </rPh>
    <rPh sb="19" eb="21">
      <t>ショウリョウ</t>
    </rPh>
    <rPh sb="21" eb="23">
      <t>ジョウショウ</t>
    </rPh>
    <phoneticPr fontId="2"/>
  </si>
  <si>
    <t>敵一体に雷属性の大ダメージ。まれに麻痺状態にする。</t>
    <rPh sb="0" eb="3">
      <t>テキイッタイ</t>
    </rPh>
    <rPh sb="4" eb="7">
      <t>カミナリゾクセイ</t>
    </rPh>
    <rPh sb="8" eb="9">
      <t>ダイ</t>
    </rPh>
    <rPh sb="17" eb="19">
      <t>マヒ</t>
    </rPh>
    <rPh sb="19" eb="21">
      <t>ジョウタイ</t>
    </rPh>
    <phoneticPr fontId="2"/>
  </si>
  <si>
    <t>敵味方全員を低確率で湿潤状態にする。炎上状態を回復する。</t>
    <rPh sb="0" eb="3">
      <t>テキミカタ</t>
    </rPh>
    <rPh sb="3" eb="5">
      <t>ゼンイン</t>
    </rPh>
    <rPh sb="6" eb="9">
      <t>テイカクリツ</t>
    </rPh>
    <rPh sb="10" eb="14">
      <t>シツジュンジョウタイ</t>
    </rPh>
    <rPh sb="18" eb="22">
      <t>エンジョウジョウタイ</t>
    </rPh>
    <rPh sb="23" eb="25">
      <t>カイフク</t>
    </rPh>
    <phoneticPr fontId="2"/>
  </si>
  <si>
    <t>味方一体の精神力を上昇し、湿潤状態にする。炎上状態を回復する。</t>
    <rPh sb="0" eb="2">
      <t>ミカタ</t>
    </rPh>
    <rPh sb="2" eb="4">
      <t>イッタイ</t>
    </rPh>
    <rPh sb="5" eb="8">
      <t>セイシンリョク</t>
    </rPh>
    <rPh sb="9" eb="11">
      <t>ジョウショウ</t>
    </rPh>
    <rPh sb="13" eb="17">
      <t>シツジュンジョウタイ</t>
    </rPh>
    <phoneticPr fontId="2"/>
  </si>
  <si>
    <t>敵単体に光属性大ダメージ。中確率で消滅させる。</t>
    <rPh sb="0" eb="3">
      <t>テキタンタイ</t>
    </rPh>
    <rPh sb="4" eb="5">
      <t>ヒカリ</t>
    </rPh>
    <rPh sb="5" eb="7">
      <t>ゾクセイ</t>
    </rPh>
    <rPh sb="7" eb="8">
      <t>ダイ</t>
    </rPh>
    <rPh sb="13" eb="14">
      <t>チュウ</t>
    </rPh>
    <rPh sb="14" eb="16">
      <t>カクリツ</t>
    </rPh>
    <rPh sb="17" eb="19">
      <t>ショウメツ</t>
    </rPh>
    <phoneticPr fontId="2"/>
  </si>
  <si>
    <t>敵対者の破棄</t>
    <rPh sb="0" eb="3">
      <t>テキタイシャ</t>
    </rPh>
    <rPh sb="4" eb="6">
      <t>ハキ</t>
    </rPh>
    <phoneticPr fontId="2"/>
  </si>
  <si>
    <t>上位者に介入し、現在の敵対者を全滅させる。</t>
    <rPh sb="0" eb="3">
      <t>ジョウイシャ</t>
    </rPh>
    <rPh sb="4" eb="6">
      <t>カイニュウ</t>
    </rPh>
    <rPh sb="8" eb="10">
      <t>ゲンザイ</t>
    </rPh>
    <rPh sb="11" eb="14">
      <t>テキタイシャ</t>
    </rPh>
    <rPh sb="15" eb="17">
      <t>ゼンメツ</t>
    </rPh>
    <phoneticPr fontId="2"/>
  </si>
  <si>
    <t>上位者に介入し、運命を操作する。</t>
    <rPh sb="0" eb="3">
      <t>ジョウイシャ</t>
    </rPh>
    <rPh sb="4" eb="6">
      <t>カイニュウ</t>
    </rPh>
    <rPh sb="8" eb="10">
      <t>ウンメイ</t>
    </rPh>
    <rPh sb="11" eb="13">
      <t>ソウサ</t>
    </rPh>
    <phoneticPr fontId="2"/>
  </si>
  <si>
    <t>上位者に介入し、運命を操作する。</t>
    <rPh sb="0" eb="3">
      <t>ジョウイシャ</t>
    </rPh>
    <rPh sb="4" eb="6">
      <t>カイニュウ</t>
    </rPh>
    <phoneticPr fontId="2"/>
  </si>
  <si>
    <t>味方一人の死亡を回復する。復活した仲間は正気度が減る。</t>
    <rPh sb="0" eb="2">
      <t>ミカタ</t>
    </rPh>
    <rPh sb="2" eb="4">
      <t>ヒトリ</t>
    </rPh>
    <rPh sb="5" eb="7">
      <t>シボウ</t>
    </rPh>
    <rPh sb="8" eb="10">
      <t>カイフク</t>
    </rPh>
    <rPh sb="13" eb="15">
      <t>フッカツ</t>
    </rPh>
    <rPh sb="17" eb="19">
      <t>ナカマ</t>
    </rPh>
    <rPh sb="20" eb="23">
      <t>ショウキド</t>
    </rPh>
    <rPh sb="24" eb="25">
      <t>ヘ</t>
    </rPh>
    <phoneticPr fontId="2"/>
  </si>
  <si>
    <t>味方一人の消滅を回復する。復活した仲間は正気度が減る。</t>
    <rPh sb="0" eb="2">
      <t>ミカタ</t>
    </rPh>
    <rPh sb="2" eb="4">
      <t>ヒトリ</t>
    </rPh>
    <rPh sb="5" eb="7">
      <t>ショウメツ</t>
    </rPh>
    <rPh sb="8" eb="10">
      <t>カイフク</t>
    </rPh>
    <phoneticPr fontId="2"/>
  </si>
  <si>
    <t>敵一体を高確率で即死させる。</t>
    <rPh sb="0" eb="3">
      <t>テキイッタイ</t>
    </rPh>
    <rPh sb="4" eb="7">
      <t>コウカクリツ</t>
    </rPh>
    <rPh sb="8" eb="10">
      <t>ソクシ</t>
    </rPh>
    <phoneticPr fontId="2"/>
  </si>
  <si>
    <t>敵全体を低確率で即死させる。</t>
    <rPh sb="0" eb="3">
      <t>テキゼンタイ</t>
    </rPh>
    <rPh sb="4" eb="7">
      <t>テイカクリツ</t>
    </rPh>
    <rPh sb="8" eb="10">
      <t>ソクシ</t>
    </rPh>
    <phoneticPr fontId="2"/>
  </si>
  <si>
    <t>敵一体を低確率で気絶させる。</t>
    <rPh sb="0" eb="3">
      <t>テキイッタイ</t>
    </rPh>
    <rPh sb="4" eb="7">
      <t>テイカクリツ</t>
    </rPh>
    <rPh sb="8" eb="10">
      <t>キゼツ</t>
    </rPh>
    <phoneticPr fontId="2"/>
  </si>
  <si>
    <t>敵一体を低確率で黄金化する。</t>
    <rPh sb="0" eb="3">
      <t>テキイッタイ</t>
    </rPh>
    <rPh sb="4" eb="7">
      <t>テイカクリツ</t>
    </rPh>
    <rPh sb="8" eb="11">
      <t>オウゴンカ</t>
    </rPh>
    <phoneticPr fontId="2"/>
  </si>
  <si>
    <t>じょうろ</t>
    <phoneticPr fontId="2"/>
  </si>
  <si>
    <t>ザ・ツナミ</t>
    <phoneticPr fontId="2"/>
  </si>
  <si>
    <t>敵味方全体に水属性ダメージ。湿潤状態にする。</t>
    <rPh sb="0" eb="3">
      <t>テキミカタ</t>
    </rPh>
    <rPh sb="3" eb="5">
      <t>ゼンタイ</t>
    </rPh>
    <rPh sb="6" eb="9">
      <t>ミズゾクセイ</t>
    </rPh>
    <rPh sb="14" eb="18">
      <t>シツジュンジョウタイ</t>
    </rPh>
    <phoneticPr fontId="2"/>
  </si>
  <si>
    <t>防波堤</t>
    <rPh sb="0" eb="3">
      <t>ボウハテイ</t>
    </rPh>
    <phoneticPr fontId="2"/>
  </si>
  <si>
    <t>味方全体の水耐性を上昇する。</t>
    <rPh sb="0" eb="2">
      <t>ミカタ</t>
    </rPh>
    <rPh sb="2" eb="4">
      <t>ゼンタイ</t>
    </rPh>
    <rPh sb="5" eb="8">
      <t>ミズタイセイ</t>
    </rPh>
    <rPh sb="9" eb="11">
      <t>ジョウショウ</t>
    </rPh>
    <phoneticPr fontId="2"/>
  </si>
  <si>
    <t>神の守り</t>
    <rPh sb="2" eb="3">
      <t>マモ</t>
    </rPh>
    <phoneticPr fontId="2"/>
  </si>
  <si>
    <t>味方全体の消滅耐性と即死耐性を上昇する。</t>
    <rPh sb="0" eb="2">
      <t>ミカタ</t>
    </rPh>
    <rPh sb="2" eb="4">
      <t>ゼンタイ</t>
    </rPh>
    <rPh sb="5" eb="7">
      <t>ショウメツ</t>
    </rPh>
    <rPh sb="7" eb="9">
      <t>タイセイ</t>
    </rPh>
    <rPh sb="10" eb="12">
      <t>ソクシ</t>
    </rPh>
    <rPh sb="12" eb="14">
      <t>タイセイ</t>
    </rPh>
    <rPh sb="15" eb="17">
      <t>ジョウショウ</t>
    </rPh>
    <phoneticPr fontId="2"/>
  </si>
  <si>
    <t>味方一人の即死耐性を上昇する。</t>
    <rPh sb="0" eb="2">
      <t>ミカタ</t>
    </rPh>
    <rPh sb="2" eb="4">
      <t>ヒトリ</t>
    </rPh>
    <rPh sb="5" eb="9">
      <t>ソクシタイセイ</t>
    </rPh>
    <rPh sb="10" eb="12">
      <t>ジョウショウ</t>
    </rPh>
    <phoneticPr fontId="2"/>
  </si>
  <si>
    <t>運命への介入</t>
    <rPh sb="0" eb="2">
      <t>ウンメイ</t>
    </rPh>
    <rPh sb="4" eb="6">
      <t>カイニュウ</t>
    </rPh>
    <phoneticPr fontId="2"/>
  </si>
  <si>
    <t>神経操作</t>
    <rPh sb="0" eb="2">
      <t>シンケイ</t>
    </rPh>
    <rPh sb="2" eb="4">
      <t>ソウサ</t>
    </rPh>
    <phoneticPr fontId="2"/>
  </si>
  <si>
    <t>縫合</t>
    <rPh sb="0" eb="2">
      <t>ホウゴウ</t>
    </rPh>
    <phoneticPr fontId="2"/>
  </si>
  <si>
    <t>味方一人の切断状態を回復する。</t>
    <rPh sb="0" eb="2">
      <t>ミカタ</t>
    </rPh>
    <rPh sb="2" eb="4">
      <t>ヒトリ</t>
    </rPh>
    <rPh sb="5" eb="7">
      <t>セツダン</t>
    </rPh>
    <rPh sb="7" eb="9">
      <t>ジョウタイ</t>
    </rPh>
    <rPh sb="10" eb="12">
      <t>カイフク</t>
    </rPh>
    <phoneticPr fontId="2"/>
  </si>
  <si>
    <t>あなた司祭なの？</t>
    <rPh sb="3" eb="5">
      <t>シサイ</t>
    </rPh>
    <phoneticPr fontId="2"/>
  </si>
  <si>
    <t>死んでくれる？</t>
    <rPh sb="0" eb="1">
      <t>シ</t>
    </rPh>
    <phoneticPr fontId="2"/>
  </si>
  <si>
    <t>敵全体を中確率で即死させる。</t>
    <rPh sb="0" eb="3">
      <t>テキゼンタイ</t>
    </rPh>
    <rPh sb="4" eb="5">
      <t>チュウ</t>
    </rPh>
    <rPh sb="5" eb="7">
      <t>カクリツ</t>
    </rPh>
    <rPh sb="8" eb="10">
      <t>ソクシ</t>
    </rPh>
    <phoneticPr fontId="2"/>
  </si>
  <si>
    <t>味方全体を小回復する。</t>
    <rPh sb="0" eb="4">
      <t>ミカタゼンタイ</t>
    </rPh>
    <rPh sb="5" eb="8">
      <t>ショウカイフク</t>
    </rPh>
    <phoneticPr fontId="2"/>
  </si>
  <si>
    <t>メギドラアォン</t>
    <phoneticPr fontId="2"/>
  </si>
  <si>
    <t>風化</t>
    <rPh sb="0" eb="2">
      <t>フウカ</t>
    </rPh>
    <phoneticPr fontId="2"/>
  </si>
  <si>
    <t>天罰</t>
    <rPh sb="0" eb="2">
      <t>テンバツ</t>
    </rPh>
    <phoneticPr fontId="2"/>
  </si>
  <si>
    <t>敵一体にダメージ。高確率で消滅させる。</t>
    <rPh sb="0" eb="1">
      <t>テキ</t>
    </rPh>
    <rPh sb="1" eb="3">
      <t>イッタイ</t>
    </rPh>
    <rPh sb="9" eb="12">
      <t>コウカクリツ</t>
    </rPh>
    <rPh sb="13" eb="15">
      <t>ショウメツ</t>
    </rPh>
    <phoneticPr fontId="2"/>
  </si>
  <si>
    <t>天照</t>
    <rPh sb="0" eb="2">
      <t>アマテラス</t>
    </rPh>
    <phoneticPr fontId="2"/>
  </si>
  <si>
    <t>近距離にいる敵全体に炎ダメージ。炎上させる。術者もダメージを受ける。</t>
    <rPh sb="0" eb="3">
      <t>キンキョリ</t>
    </rPh>
    <rPh sb="6" eb="7">
      <t>テキ</t>
    </rPh>
    <rPh sb="7" eb="9">
      <t>ゼンタイ</t>
    </rPh>
    <rPh sb="10" eb="11">
      <t>ホノオ</t>
    </rPh>
    <rPh sb="16" eb="18">
      <t>エンジョウ</t>
    </rPh>
    <rPh sb="22" eb="24">
      <t>ジュツシャ</t>
    </rPh>
    <rPh sb="30" eb="31">
      <t>ウ</t>
    </rPh>
    <phoneticPr fontId="2"/>
  </si>
  <si>
    <t>手の込んだ自殺</t>
    <rPh sb="0" eb="1">
      <t>テ</t>
    </rPh>
    <rPh sb="2" eb="3">
      <t>コ</t>
    </rPh>
    <rPh sb="5" eb="7">
      <t>ジサツ</t>
    </rPh>
    <phoneticPr fontId="2"/>
  </si>
  <si>
    <t>術者がダメージを受ける。</t>
    <rPh sb="0" eb="2">
      <t>ジュツシャ</t>
    </rPh>
    <rPh sb="8" eb="9">
      <t>ウ</t>
    </rPh>
    <phoneticPr fontId="2"/>
  </si>
  <si>
    <t>背水の陣</t>
    <rPh sb="0" eb="2">
      <t>ハイスイ</t>
    </rPh>
    <rPh sb="3" eb="4">
      <t>ジン</t>
    </rPh>
    <phoneticPr fontId="2"/>
  </si>
  <si>
    <t>術者の精神力、攻撃力、魔法攻撃力を上昇する。HPが最大値に対して低いほど効果が上がる。</t>
    <rPh sb="0" eb="2">
      <t>ジュツシャ</t>
    </rPh>
    <rPh sb="3" eb="6">
      <t>セイシンリョク</t>
    </rPh>
    <rPh sb="7" eb="10">
      <t>コウゲキリョク</t>
    </rPh>
    <rPh sb="11" eb="16">
      <t>マホウコウゲキリョク</t>
    </rPh>
    <rPh sb="17" eb="19">
      <t>ジョウショウ</t>
    </rPh>
    <rPh sb="25" eb="28">
      <t>サイダイチ</t>
    </rPh>
    <rPh sb="29" eb="30">
      <t>タイ</t>
    </rPh>
    <rPh sb="32" eb="33">
      <t>ヒク</t>
    </rPh>
    <rPh sb="36" eb="38">
      <t>コウカ</t>
    </rPh>
    <rPh sb="39" eb="40">
      <t>ア</t>
    </rPh>
    <phoneticPr fontId="2"/>
  </si>
  <si>
    <t>火蛇</t>
    <rPh sb="1" eb="2">
      <t>ヘビ</t>
    </rPh>
    <phoneticPr fontId="2"/>
  </si>
  <si>
    <t>力王</t>
    <rPh sb="0" eb="1">
      <t>チカラ</t>
    </rPh>
    <rPh sb="1" eb="2">
      <t>オウ</t>
    </rPh>
    <phoneticPr fontId="2"/>
  </si>
  <si>
    <t>味方一人の攻撃力を上昇する。</t>
    <rPh sb="0" eb="2">
      <t>ミカタ</t>
    </rPh>
    <rPh sb="2" eb="4">
      <t>ヒトリ</t>
    </rPh>
    <rPh sb="5" eb="8">
      <t>コウゲキリョク</t>
    </rPh>
    <rPh sb="9" eb="11">
      <t>ジョウショウ</t>
    </rPh>
    <phoneticPr fontId="2"/>
  </si>
  <si>
    <t>味方全体の攻撃力を上昇する。</t>
    <rPh sb="0" eb="2">
      <t>ミカタ</t>
    </rPh>
    <rPh sb="2" eb="4">
      <t>ゼンタイ</t>
    </rPh>
    <rPh sb="5" eb="8">
      <t>コウゲキリョク</t>
    </rPh>
    <rPh sb="9" eb="11">
      <t>ジョウショウ</t>
    </rPh>
    <phoneticPr fontId="2"/>
  </si>
  <si>
    <t>魔封陣</t>
    <rPh sb="0" eb="1">
      <t>マ</t>
    </rPh>
    <rPh sb="1" eb="2">
      <t>フウ</t>
    </rPh>
    <rPh sb="2" eb="3">
      <t>ジン</t>
    </rPh>
    <phoneticPr fontId="2"/>
  </si>
  <si>
    <t>敵味方全体の魔法防御力を上昇する。</t>
    <rPh sb="0" eb="3">
      <t>テキミカタ</t>
    </rPh>
    <rPh sb="3" eb="5">
      <t>ゼンタイ</t>
    </rPh>
    <rPh sb="6" eb="8">
      <t>マホウ</t>
    </rPh>
    <rPh sb="8" eb="11">
      <t>ボウギョリョク</t>
    </rPh>
    <rPh sb="12" eb="14">
      <t>ジョウショウ</t>
    </rPh>
    <phoneticPr fontId="2"/>
  </si>
  <si>
    <t>魔力の矢</t>
    <rPh sb="0" eb="2">
      <t>マリョク</t>
    </rPh>
    <rPh sb="3" eb="4">
      <t>ヤ</t>
    </rPh>
    <phoneticPr fontId="2"/>
  </si>
  <si>
    <t>敵一体にダメージ。</t>
    <rPh sb="0" eb="3">
      <t>テキイッタイ</t>
    </rPh>
    <phoneticPr fontId="2"/>
  </si>
  <si>
    <t>雷衣</t>
    <rPh sb="0" eb="1">
      <t>カミナリ</t>
    </rPh>
    <rPh sb="1" eb="2">
      <t>コロモ</t>
    </rPh>
    <phoneticPr fontId="2"/>
  </si>
  <si>
    <t>付近にいる敵すべてに雷属性ダメージ。</t>
    <rPh sb="0" eb="2">
      <t>フキン</t>
    </rPh>
    <rPh sb="5" eb="6">
      <t>テキ</t>
    </rPh>
    <rPh sb="10" eb="13">
      <t>カミナリゾクセイ</t>
    </rPh>
    <phoneticPr fontId="2"/>
  </si>
  <si>
    <t>精神注入棒</t>
    <rPh sb="0" eb="2">
      <t>セイシン</t>
    </rPh>
    <rPh sb="2" eb="5">
      <t>チュウニュウボウ</t>
    </rPh>
    <phoneticPr fontId="2"/>
  </si>
  <si>
    <t>味方一人の魔法攻撃力を上昇する。その味方はダメージを受ける。</t>
    <rPh sb="0" eb="4">
      <t>ミカタヒトリ</t>
    </rPh>
    <rPh sb="5" eb="10">
      <t>マホウコウゲキリョク</t>
    </rPh>
    <rPh sb="11" eb="13">
      <t>ジョウショウ</t>
    </rPh>
    <rPh sb="18" eb="20">
      <t>ミカタ</t>
    </rPh>
    <rPh sb="26" eb="27">
      <t>ウ</t>
    </rPh>
    <phoneticPr fontId="2"/>
  </si>
  <si>
    <t>フジヤマ</t>
    <phoneticPr fontId="2"/>
  </si>
  <si>
    <t>味方全体を回復する。低確率でリジェネ状態になる。低確率で死亡や消滅を回復する。</t>
    <rPh sb="0" eb="4">
      <t>ミカタゼンタイ</t>
    </rPh>
    <rPh sb="5" eb="7">
      <t>カイフク</t>
    </rPh>
    <rPh sb="10" eb="13">
      <t>テイカクリツ</t>
    </rPh>
    <rPh sb="18" eb="20">
      <t>ジョウタイ</t>
    </rPh>
    <rPh sb="24" eb="25">
      <t>テイ</t>
    </rPh>
    <rPh sb="25" eb="27">
      <t>カクリツ</t>
    </rPh>
    <rPh sb="28" eb="30">
      <t>シボウ</t>
    </rPh>
    <rPh sb="31" eb="33">
      <t>ショウメツ</t>
    </rPh>
    <rPh sb="34" eb="36">
      <t>カイフク</t>
    </rPh>
    <phoneticPr fontId="2"/>
  </si>
  <si>
    <t>カミカゼ</t>
    <phoneticPr fontId="2"/>
  </si>
  <si>
    <t>敵一体にダメージ。術者もダメージを受ける。</t>
    <rPh sb="0" eb="3">
      <t>テキイッタイ</t>
    </rPh>
    <rPh sb="9" eb="11">
      <t>ジュツシャ</t>
    </rPh>
    <rPh sb="17" eb="18">
      <t>ウ</t>
    </rPh>
    <phoneticPr fontId="2"/>
  </si>
  <si>
    <t>残像</t>
    <rPh sb="0" eb="2">
      <t>ザンゾウ</t>
    </rPh>
    <phoneticPr fontId="2"/>
  </si>
  <si>
    <t>装備している武器の攻撃回数を1増やす。フィールドでしか使えない。</t>
    <rPh sb="0" eb="2">
      <t>ソウビ</t>
    </rPh>
    <rPh sb="6" eb="8">
      <t>ブキ</t>
    </rPh>
    <rPh sb="9" eb="11">
      <t>コウゲキ</t>
    </rPh>
    <rPh sb="11" eb="13">
      <t>カイスウ</t>
    </rPh>
    <rPh sb="15" eb="16">
      <t>フ</t>
    </rPh>
    <rPh sb="27" eb="28">
      <t>ツカ</t>
    </rPh>
    <phoneticPr fontId="2"/>
  </si>
  <si>
    <t>近距離の敵一体に雷属性ダメージ。</t>
    <rPh sb="0" eb="3">
      <t>キンキョリ</t>
    </rPh>
    <rPh sb="4" eb="7">
      <t>テキイッタイ</t>
    </rPh>
    <rPh sb="8" eb="11">
      <t>カミナリゾクセイ</t>
    </rPh>
    <phoneticPr fontId="2"/>
  </si>
  <si>
    <t>雷神ハンマー</t>
    <rPh sb="0" eb="2">
      <t>ライジン</t>
    </rPh>
    <phoneticPr fontId="2"/>
  </si>
  <si>
    <t>粘着地面</t>
    <rPh sb="0" eb="4">
      <t>ネンチャクジメン</t>
    </rPh>
    <phoneticPr fontId="2"/>
  </si>
  <si>
    <t>Type99</t>
    <phoneticPr fontId="2"/>
  </si>
  <si>
    <t>敵一体にダメージ。遠距離まで届く。</t>
    <rPh sb="0" eb="1">
      <t>テキ</t>
    </rPh>
    <rPh sb="1" eb="3">
      <t>イッタイ</t>
    </rPh>
    <rPh sb="9" eb="12">
      <t>エンキョリ</t>
    </rPh>
    <rPh sb="14" eb="15">
      <t>トド</t>
    </rPh>
    <phoneticPr fontId="2"/>
  </si>
  <si>
    <t>人格モードのリセット</t>
    <rPh sb="0" eb="2">
      <t>ジンカク</t>
    </rPh>
    <phoneticPr fontId="2"/>
  </si>
  <si>
    <t>奇跡</t>
    <rPh sb="0" eb="2">
      <t>キセキ</t>
    </rPh>
    <phoneticPr fontId="2"/>
  </si>
  <si>
    <t>敵一体にダメージ。術者は回復するが、正気度を少量失う。</t>
    <rPh sb="0" eb="3">
      <t>テキイッタイ</t>
    </rPh>
    <rPh sb="9" eb="11">
      <t>ジュツシャ</t>
    </rPh>
    <rPh sb="12" eb="14">
      <t>カイフク</t>
    </rPh>
    <rPh sb="18" eb="21">
      <t>ショウキド</t>
    </rPh>
    <rPh sb="22" eb="24">
      <t>ショウリョウ</t>
    </rPh>
    <rPh sb="24" eb="25">
      <t>ウシナ</t>
    </rPh>
    <phoneticPr fontId="2"/>
  </si>
  <si>
    <t>黄金への誘い</t>
    <rPh sb="4" eb="5">
      <t>イザナ</t>
    </rPh>
    <phoneticPr fontId="2"/>
  </si>
  <si>
    <t>錬金反応炉</t>
    <rPh sb="2" eb="4">
      <t>ハンノウ</t>
    </rPh>
    <rPh sb="4" eb="5">
      <t>ロ</t>
    </rPh>
    <phoneticPr fontId="2"/>
  </si>
  <si>
    <t>味方一人の地魔法体制を上昇する。</t>
    <rPh sb="0" eb="2">
      <t>ミカタ</t>
    </rPh>
    <rPh sb="2" eb="4">
      <t>ヒトリ</t>
    </rPh>
    <rPh sb="5" eb="6">
      <t>チ</t>
    </rPh>
    <rPh sb="6" eb="8">
      <t>マホウ</t>
    </rPh>
    <rPh sb="8" eb="10">
      <t>タイセイ</t>
    </rPh>
    <rPh sb="11" eb="13">
      <t>ジョウショウ</t>
    </rPh>
    <phoneticPr fontId="2"/>
  </si>
  <si>
    <t>浮遊</t>
    <rPh sb="0" eb="2">
      <t>フユウ</t>
    </rPh>
    <phoneticPr fontId="2"/>
  </si>
  <si>
    <t>敵一体を即死させる。空気属性耐性が参照される。</t>
    <rPh sb="0" eb="3">
      <t>テキイッタイ</t>
    </rPh>
    <rPh sb="4" eb="6">
      <t>ソクシ</t>
    </rPh>
    <rPh sb="10" eb="12">
      <t>クウキ</t>
    </rPh>
    <rPh sb="12" eb="14">
      <t>ゾクセイ</t>
    </rPh>
    <rPh sb="14" eb="16">
      <t>タイセイ</t>
    </rPh>
    <rPh sb="17" eb="19">
      <t>サンショウ</t>
    </rPh>
    <phoneticPr fontId="2"/>
  </si>
  <si>
    <t>キクゴロウエライ</t>
    <phoneticPr fontId="2"/>
  </si>
  <si>
    <t>灼熱</t>
    <rPh sb="0" eb="2">
      <t>シャクネツ</t>
    </rPh>
    <phoneticPr fontId="2"/>
  </si>
  <si>
    <t>輝きのブレス</t>
    <rPh sb="0" eb="1">
      <t>カガヤ</t>
    </rPh>
    <phoneticPr fontId="2"/>
  </si>
  <si>
    <t>敵全体に炎属性ダメージ。高確率で炎上させる。</t>
    <rPh sb="0" eb="3">
      <t>テキゼンタイ</t>
    </rPh>
    <rPh sb="4" eb="7">
      <t>ホノオゾクセイ</t>
    </rPh>
    <rPh sb="12" eb="15">
      <t>コウカクリツ</t>
    </rPh>
    <rPh sb="16" eb="18">
      <t>エンジョウ</t>
    </rPh>
    <phoneticPr fontId="2"/>
  </si>
  <si>
    <t>敵全体に氷属性ダメージ。高確率で凍結させる。</t>
    <rPh sb="0" eb="3">
      <t>テキゼンタイ</t>
    </rPh>
    <rPh sb="4" eb="5">
      <t>コオリ</t>
    </rPh>
    <rPh sb="5" eb="7">
      <t>ゾクセイ</t>
    </rPh>
    <rPh sb="12" eb="15">
      <t>コウカクリツ</t>
    </rPh>
    <rPh sb="16" eb="18">
      <t>トウケツ</t>
    </rPh>
    <phoneticPr fontId="2"/>
  </si>
  <si>
    <t>味方一人を小回復する。凍結を回復する。</t>
    <rPh sb="0" eb="2">
      <t>ミカタ</t>
    </rPh>
    <rPh sb="2" eb="4">
      <t>ヒトリ</t>
    </rPh>
    <rPh sb="5" eb="8">
      <t>ショウカイフク</t>
    </rPh>
    <rPh sb="11" eb="13">
      <t>トウケツ</t>
    </rPh>
    <rPh sb="14" eb="16">
      <t>カイフク</t>
    </rPh>
    <phoneticPr fontId="2"/>
  </si>
  <si>
    <t>解凍</t>
    <rPh sb="0" eb="2">
      <t>カイトウ</t>
    </rPh>
    <phoneticPr fontId="2"/>
  </si>
  <si>
    <t>味方一人の凍結を回復する。</t>
    <rPh sb="0" eb="2">
      <t>ミカタ</t>
    </rPh>
    <rPh sb="2" eb="4">
      <t>ヒトリ</t>
    </rPh>
    <phoneticPr fontId="2"/>
  </si>
  <si>
    <t>神経痛</t>
    <rPh sb="0" eb="3">
      <t>シンケイツウ</t>
    </rPh>
    <phoneticPr fontId="2"/>
  </si>
  <si>
    <t>絹笠</t>
    <rPh sb="0" eb="2">
      <t>キヌガサ</t>
    </rPh>
    <phoneticPr fontId="2"/>
  </si>
  <si>
    <t>味方一人の湿潤耐性を上昇する。また、防御力を上昇する。</t>
    <rPh sb="0" eb="2">
      <t>ミカタ</t>
    </rPh>
    <rPh sb="2" eb="4">
      <t>ヒトリ</t>
    </rPh>
    <rPh sb="5" eb="7">
      <t>シツジュン</t>
    </rPh>
    <rPh sb="7" eb="9">
      <t>タイセイ</t>
    </rPh>
    <rPh sb="10" eb="12">
      <t>ジョウショウ</t>
    </rPh>
    <rPh sb="18" eb="21">
      <t>ボウギョリョク</t>
    </rPh>
    <rPh sb="22" eb="24">
      <t>ジョウショウ</t>
    </rPh>
    <phoneticPr fontId="2"/>
  </si>
  <si>
    <t>マッハ１１１</t>
    <phoneticPr fontId="2"/>
  </si>
  <si>
    <t>毒の雨</t>
    <rPh sb="0" eb="1">
      <t>ドク</t>
    </rPh>
    <rPh sb="2" eb="3">
      <t>アメ</t>
    </rPh>
    <phoneticPr fontId="2"/>
  </si>
  <si>
    <t>敵味方全体に少量ダメージ。まれに毒状態にする。</t>
    <rPh sb="0" eb="3">
      <t>テキミカタ</t>
    </rPh>
    <rPh sb="3" eb="5">
      <t>ゼンタイ</t>
    </rPh>
    <rPh sb="6" eb="8">
      <t>ショウリョウ</t>
    </rPh>
    <rPh sb="16" eb="19">
      <t>ドクジョウタイ</t>
    </rPh>
    <phoneticPr fontId="2"/>
  </si>
  <si>
    <t>バイオ・ウェポン</t>
    <phoneticPr fontId="2"/>
  </si>
  <si>
    <t>敵一体にダメージ。まれに毒状態にする。</t>
    <rPh sb="0" eb="1">
      <t>テキ</t>
    </rPh>
    <rPh sb="1" eb="3">
      <t>イッタイ</t>
    </rPh>
    <rPh sb="12" eb="15">
      <t>ドクジョウタイ</t>
    </rPh>
    <phoneticPr fontId="2"/>
  </si>
  <si>
    <t>汚染</t>
    <rPh sb="0" eb="2">
      <t>オセン</t>
    </rPh>
    <phoneticPr fontId="2"/>
  </si>
  <si>
    <t>敵一体を毒状態にする。</t>
    <rPh sb="0" eb="3">
      <t>テキイッタイ</t>
    </rPh>
    <rPh sb="4" eb="7">
      <t>ドクジョウタイ</t>
    </rPh>
    <phoneticPr fontId="2"/>
  </si>
  <si>
    <t>錬金術</t>
    <rPh sb="0" eb="2">
      <t>レンキン</t>
    </rPh>
    <rPh sb="2" eb="3">
      <t>ジュツ</t>
    </rPh>
    <phoneticPr fontId="2"/>
  </si>
  <si>
    <t>素材「金」か「錬金物質」を持ち物に追加する。フィールドでしか使えない。</t>
    <rPh sb="0" eb="2">
      <t>ソザイ</t>
    </rPh>
    <rPh sb="3" eb="4">
      <t>キン</t>
    </rPh>
    <rPh sb="7" eb="11">
      <t>レンキンブッシツ</t>
    </rPh>
    <rPh sb="13" eb="14">
      <t>モ</t>
    </rPh>
    <rPh sb="15" eb="16">
      <t>モノ</t>
    </rPh>
    <rPh sb="17" eb="19">
      <t>ツイカ</t>
    </rPh>
    <rPh sb="30" eb="31">
      <t>ツカ</t>
    </rPh>
    <phoneticPr fontId="2"/>
  </si>
  <si>
    <t>金</t>
    <rPh sb="0" eb="1">
      <t>キン</t>
    </rPh>
    <phoneticPr fontId="2"/>
  </si>
  <si>
    <t>蒸着</t>
    <rPh sb="0" eb="2">
      <t>ジョウチャク</t>
    </rPh>
    <phoneticPr fontId="2"/>
  </si>
  <si>
    <t>スーパーアーマー</t>
    <phoneticPr fontId="2"/>
  </si>
  <si>
    <t>味方一人を黄金化状態にする。また、防御力と魔法防御力を上昇する。</t>
    <rPh sb="0" eb="2">
      <t>ミカタ</t>
    </rPh>
    <rPh sb="2" eb="4">
      <t>ヒトリ</t>
    </rPh>
    <rPh sb="5" eb="8">
      <t>オウゴンカ</t>
    </rPh>
    <rPh sb="8" eb="10">
      <t>ジョウタイ</t>
    </rPh>
    <rPh sb="17" eb="20">
      <t>ボウギョリョク</t>
    </rPh>
    <rPh sb="21" eb="23">
      <t>マホウ</t>
    </rPh>
    <rPh sb="23" eb="26">
      <t>ボウギョリョク</t>
    </rPh>
    <rPh sb="27" eb="29">
      <t>ジョウショウ</t>
    </rPh>
    <phoneticPr fontId="2"/>
  </si>
  <si>
    <t>ワクチン</t>
    <phoneticPr fontId="2"/>
  </si>
  <si>
    <t>味方一人の毒状態を回復する。</t>
    <rPh sb="0" eb="2">
      <t>ミカタ</t>
    </rPh>
    <rPh sb="2" eb="4">
      <t>ヒトリ</t>
    </rPh>
    <rPh sb="5" eb="8">
      <t>ドクジョウタイ</t>
    </rPh>
    <rPh sb="9" eb="11">
      <t>カイフク</t>
    </rPh>
    <phoneticPr fontId="2"/>
  </si>
  <si>
    <t>味方一人のステータス変動をリセットする。その味方は正気度を失う。</t>
    <rPh sb="0" eb="2">
      <t>ミカタ</t>
    </rPh>
    <rPh sb="2" eb="4">
      <t>ヒトリ</t>
    </rPh>
    <rPh sb="10" eb="12">
      <t>ヘンドウ</t>
    </rPh>
    <rPh sb="22" eb="24">
      <t>ミカタ</t>
    </rPh>
    <rPh sb="25" eb="28">
      <t>ショウキド</t>
    </rPh>
    <rPh sb="29" eb="30">
      <t>ウシナ</t>
    </rPh>
    <phoneticPr fontId="2"/>
  </si>
  <si>
    <t>ウス＝異本</t>
    <rPh sb="3" eb="4">
      <t>イ</t>
    </rPh>
    <rPh sb="4" eb="5">
      <t>ホン</t>
    </rPh>
    <phoneticPr fontId="2"/>
  </si>
  <si>
    <t>禁断の知識</t>
    <rPh sb="0" eb="2">
      <t>キンダン</t>
    </rPh>
    <rPh sb="3" eb="5">
      <t>チシキ</t>
    </rPh>
    <phoneticPr fontId="2"/>
  </si>
  <si>
    <t>味方一人の正気度にダメージ。</t>
    <rPh sb="0" eb="2">
      <t>ミカタ</t>
    </rPh>
    <rPh sb="2" eb="4">
      <t>ヒトリ</t>
    </rPh>
    <rPh sb="5" eb="8">
      <t>ショウキド</t>
    </rPh>
    <phoneticPr fontId="2"/>
  </si>
  <si>
    <t>冒涜的な呼声</t>
    <rPh sb="0" eb="3">
      <t>ボウトクテキ</t>
    </rPh>
    <rPh sb="4" eb="6">
      <t>ヨビゴエ</t>
    </rPh>
    <phoneticPr fontId="2"/>
  </si>
  <si>
    <t>敵味方全体の正気度にダメージ。発狂させることがある。</t>
    <rPh sb="0" eb="3">
      <t>テキミカタ</t>
    </rPh>
    <rPh sb="3" eb="5">
      <t>ゼンタイ</t>
    </rPh>
    <rPh sb="6" eb="9">
      <t>ショウキド</t>
    </rPh>
    <rPh sb="15" eb="17">
      <t>ハッキョウ</t>
    </rPh>
    <phoneticPr fontId="2"/>
  </si>
  <si>
    <t>味方一人の正気度にダメージ。術者は発狂することがある。</t>
    <rPh sb="0" eb="2">
      <t>ミカタ</t>
    </rPh>
    <rPh sb="2" eb="4">
      <t>ヒトリ</t>
    </rPh>
    <rPh sb="5" eb="7">
      <t>ショウキ</t>
    </rPh>
    <rPh sb="7" eb="8">
      <t>ド</t>
    </rPh>
    <rPh sb="14" eb="16">
      <t>ジュツシャ</t>
    </rPh>
    <rPh sb="17" eb="19">
      <t>ハッキョウ</t>
    </rPh>
    <phoneticPr fontId="2"/>
  </si>
  <si>
    <t>簡易手当</t>
    <rPh sb="0" eb="4">
      <t>カンイテアテ</t>
    </rPh>
    <phoneticPr fontId="2"/>
  </si>
  <si>
    <t>近距離にいる味方一人の体力を少量回復する。</t>
    <rPh sb="0" eb="3">
      <t>キンキョリ</t>
    </rPh>
    <rPh sb="6" eb="8">
      <t>ミカタ</t>
    </rPh>
    <rPh sb="8" eb="10">
      <t>ヒトリ</t>
    </rPh>
    <rPh sb="11" eb="13">
      <t>タイリョク</t>
    </rPh>
    <rPh sb="14" eb="16">
      <t>ショウリョウ</t>
    </rPh>
    <rPh sb="16" eb="18">
      <t>カイフク</t>
    </rPh>
    <phoneticPr fontId="2"/>
  </si>
  <si>
    <t>少女の涙</t>
    <rPh sb="0" eb="2">
      <t>ショウジョ</t>
    </rPh>
    <rPh sb="3" eb="4">
      <t>ナミダ</t>
    </rPh>
    <phoneticPr fontId="2"/>
  </si>
  <si>
    <t>敵全体の正気度にダメージ。発狂させることがある。</t>
    <rPh sb="0" eb="1">
      <t>テキ</t>
    </rPh>
    <rPh sb="1" eb="3">
      <t>ゼンタイ</t>
    </rPh>
    <rPh sb="4" eb="7">
      <t>ショウキド</t>
    </rPh>
    <rPh sb="13" eb="15">
      <t>ハッキョウ</t>
    </rPh>
    <phoneticPr fontId="2"/>
  </si>
  <si>
    <t>Jの炎のマント</t>
    <rPh sb="2" eb="3">
      <t>ホノオ</t>
    </rPh>
    <phoneticPr fontId="2"/>
  </si>
  <si>
    <t>魔力移転</t>
    <rPh sb="0" eb="2">
      <t>マリョク</t>
    </rPh>
    <rPh sb="2" eb="4">
      <t>イテン</t>
    </rPh>
    <phoneticPr fontId="2"/>
  </si>
  <si>
    <t>正気度移転</t>
    <rPh sb="0" eb="3">
      <t>ショウキド</t>
    </rPh>
    <rPh sb="3" eb="5">
      <t>イテン</t>
    </rPh>
    <phoneticPr fontId="2"/>
  </si>
  <si>
    <t>体力移転</t>
    <rPh sb="0" eb="4">
      <t>タイリョクイテン</t>
    </rPh>
    <phoneticPr fontId="2"/>
  </si>
  <si>
    <t>術者の魔力にダメージ。味方一人の魔力を回復する。</t>
    <rPh sb="0" eb="2">
      <t>ジュツシャ</t>
    </rPh>
    <rPh sb="3" eb="5">
      <t>マリョク</t>
    </rPh>
    <rPh sb="11" eb="13">
      <t>ミカタ</t>
    </rPh>
    <rPh sb="13" eb="15">
      <t>ヒトリ</t>
    </rPh>
    <rPh sb="16" eb="18">
      <t>マリョク</t>
    </rPh>
    <rPh sb="19" eb="21">
      <t>カイフク</t>
    </rPh>
    <phoneticPr fontId="2"/>
  </si>
  <si>
    <t>術者の正気度にダメージ。味方一人の正気度を回復する。</t>
    <rPh sb="0" eb="2">
      <t>ジュツシャ</t>
    </rPh>
    <rPh sb="3" eb="6">
      <t>ショウキド</t>
    </rPh>
    <rPh sb="12" eb="14">
      <t>ミカタ</t>
    </rPh>
    <rPh sb="14" eb="16">
      <t>ヒトリ</t>
    </rPh>
    <rPh sb="17" eb="19">
      <t>ショウキ</t>
    </rPh>
    <rPh sb="19" eb="20">
      <t>ド</t>
    </rPh>
    <rPh sb="21" eb="23">
      <t>カイフク</t>
    </rPh>
    <phoneticPr fontId="2"/>
  </si>
  <si>
    <t>術者の体力にダメージ。味方一人の体力を回復する。</t>
    <rPh sb="0" eb="2">
      <t>ジュツシャ</t>
    </rPh>
    <rPh sb="3" eb="5">
      <t>タイリョク</t>
    </rPh>
    <rPh sb="11" eb="13">
      <t>ミカタ</t>
    </rPh>
    <rPh sb="13" eb="15">
      <t>ヒトリ</t>
    </rPh>
    <rPh sb="16" eb="18">
      <t>タイリョク</t>
    </rPh>
    <rPh sb="19" eb="21">
      <t>カイフク</t>
    </rPh>
    <phoneticPr fontId="2"/>
  </si>
  <si>
    <t>復活</t>
    <rPh sb="0" eb="2">
      <t>フッカツ</t>
    </rPh>
    <phoneticPr fontId="2"/>
  </si>
  <si>
    <t>味方一体の消滅や死亡を回復して蘇生するが、正気度が減る。これにより発狂することがある。</t>
    <rPh sb="0" eb="2">
      <t>ミカタ</t>
    </rPh>
    <rPh sb="2" eb="4">
      <t>イッタイ</t>
    </rPh>
    <rPh sb="5" eb="7">
      <t>ショウメツ</t>
    </rPh>
    <rPh sb="8" eb="10">
      <t>シボウ</t>
    </rPh>
    <rPh sb="11" eb="13">
      <t>カイフク</t>
    </rPh>
    <rPh sb="15" eb="17">
      <t>ソセイ</t>
    </rPh>
    <rPh sb="21" eb="24">
      <t>ショウキド</t>
    </rPh>
    <rPh sb="25" eb="26">
      <t>ヘ</t>
    </rPh>
    <rPh sb="33" eb="35">
      <t>ハッキョウ</t>
    </rPh>
    <phoneticPr fontId="2"/>
  </si>
  <si>
    <t>誓って殺しはやってません！</t>
    <rPh sb="0" eb="1">
      <t>チカ</t>
    </rPh>
    <rPh sb="3" eb="4">
      <t>コロ</t>
    </rPh>
    <phoneticPr fontId="2"/>
  </si>
  <si>
    <t>現状死者が一人もいなければ、術者の体力、魔力、正気度が回復する。</t>
    <rPh sb="0" eb="2">
      <t>ゲンジョウ</t>
    </rPh>
    <rPh sb="2" eb="4">
      <t>シシャ</t>
    </rPh>
    <rPh sb="5" eb="7">
      <t>ヒトリ</t>
    </rPh>
    <rPh sb="14" eb="15">
      <t>ジュツ</t>
    </rPh>
    <rPh sb="15" eb="16">
      <t>シャ</t>
    </rPh>
    <rPh sb="17" eb="19">
      <t>タイリョク</t>
    </rPh>
    <rPh sb="20" eb="22">
      <t>マリョク</t>
    </rPh>
    <rPh sb="23" eb="26">
      <t>ショウキド</t>
    </rPh>
    <rPh sb="27" eb="29">
      <t>カイフク</t>
    </rPh>
    <phoneticPr fontId="2"/>
  </si>
  <si>
    <t>魔力による保持</t>
    <rPh sb="0" eb="2">
      <t>マリョク</t>
    </rPh>
    <rPh sb="5" eb="7">
      <t>ホジ</t>
    </rPh>
    <phoneticPr fontId="2"/>
  </si>
  <si>
    <t>魔力を消費して、正気度を回復する。</t>
    <rPh sb="0" eb="2">
      <t>マリョク</t>
    </rPh>
    <rPh sb="3" eb="5">
      <t>ショウヒ</t>
    </rPh>
    <rPh sb="8" eb="11">
      <t>ショウキド</t>
    </rPh>
    <rPh sb="12" eb="14">
      <t>カイフク</t>
    </rPh>
    <phoneticPr fontId="2"/>
  </si>
  <si>
    <t>正気度による保持</t>
    <rPh sb="0" eb="3">
      <t>ショウキド</t>
    </rPh>
    <rPh sb="6" eb="8">
      <t>ホジ</t>
    </rPh>
    <phoneticPr fontId="2"/>
  </si>
  <si>
    <t>正気度を消費して、魔力を回復する。</t>
    <rPh sb="0" eb="3">
      <t>ショウキド</t>
    </rPh>
    <rPh sb="4" eb="6">
      <t>ショウヒ</t>
    </rPh>
    <rPh sb="9" eb="11">
      <t>マリョク</t>
    </rPh>
    <rPh sb="12" eb="14">
      <t>カイフク</t>
    </rPh>
    <phoneticPr fontId="2"/>
  </si>
  <si>
    <t>精神力による魔力増強</t>
    <rPh sb="6" eb="8">
      <t>マリョク</t>
    </rPh>
    <rPh sb="8" eb="10">
      <t>ゾウキョウ</t>
    </rPh>
    <phoneticPr fontId="2"/>
  </si>
  <si>
    <t>精神力による正気度増強</t>
    <rPh sb="6" eb="9">
      <t>ショウキド</t>
    </rPh>
    <rPh sb="9" eb="11">
      <t>ゾウキョウ</t>
    </rPh>
    <phoneticPr fontId="2"/>
  </si>
  <si>
    <t>精神力を消費して、魔力を回復する。</t>
    <rPh sb="0" eb="3">
      <t>セイシンリョク</t>
    </rPh>
    <rPh sb="4" eb="6">
      <t>ショウヒ</t>
    </rPh>
    <rPh sb="9" eb="11">
      <t>マリョク</t>
    </rPh>
    <rPh sb="12" eb="14">
      <t>カイフク</t>
    </rPh>
    <phoneticPr fontId="2"/>
  </si>
  <si>
    <t>精神力を消費して、正気度を回復する。</t>
    <rPh sb="0" eb="3">
      <t>セイシンリョク</t>
    </rPh>
    <rPh sb="4" eb="6">
      <t>ショウヒ</t>
    </rPh>
    <rPh sb="9" eb="12">
      <t>ショウキド</t>
    </rPh>
    <rPh sb="13" eb="15">
      <t>カイフク</t>
    </rPh>
    <phoneticPr fontId="2"/>
  </si>
  <si>
    <t>転嫁</t>
    <rPh sb="0" eb="2">
      <t>テンカ</t>
    </rPh>
    <phoneticPr fontId="2"/>
  </si>
  <si>
    <t>対象は攻撃力が1下がる代わりに防御力が1上がる。フィールドでしか使えない。</t>
    <rPh sb="0" eb="2">
      <t>タイショウ</t>
    </rPh>
    <rPh sb="3" eb="6">
      <t>コウゲキリョク</t>
    </rPh>
    <rPh sb="8" eb="9">
      <t>サ</t>
    </rPh>
    <rPh sb="11" eb="12">
      <t>カ</t>
    </rPh>
    <rPh sb="15" eb="18">
      <t>ボウギョリョク</t>
    </rPh>
    <rPh sb="20" eb="21">
      <t>ア</t>
    </rPh>
    <rPh sb="32" eb="33">
      <t>ツカ</t>
    </rPh>
    <phoneticPr fontId="2"/>
  </si>
  <si>
    <t>鋭い爪</t>
    <rPh sb="0" eb="1">
      <t>スルド</t>
    </rPh>
    <rPh sb="2" eb="3">
      <t>ツメ</t>
    </rPh>
    <phoneticPr fontId="2"/>
  </si>
  <si>
    <t>転送</t>
    <rPh sb="0" eb="2">
      <t>テンソウ</t>
    </rPh>
    <phoneticPr fontId="2"/>
  </si>
  <si>
    <t>ワープ９</t>
    <phoneticPr fontId="2"/>
  </si>
  <si>
    <t>味方一人の素早さと行動力を大きく上昇する。</t>
    <rPh sb="0" eb="2">
      <t>ミカタ</t>
    </rPh>
    <rPh sb="2" eb="4">
      <t>ヒトリ</t>
    </rPh>
    <rPh sb="5" eb="7">
      <t>スバヤ</t>
    </rPh>
    <rPh sb="9" eb="12">
      <t>コウドウリョク</t>
    </rPh>
    <rPh sb="13" eb="14">
      <t>オオ</t>
    </rPh>
    <rPh sb="16" eb="18">
      <t>ジョウショウ</t>
    </rPh>
    <phoneticPr fontId="2"/>
  </si>
  <si>
    <t>軽空母バグ</t>
    <rPh sb="0" eb="3">
      <t>ケイクウボ</t>
    </rPh>
    <phoneticPr fontId="2"/>
  </si>
  <si>
    <t>野獣の眼光</t>
    <rPh sb="0" eb="2">
      <t>ヤジュウ</t>
    </rPh>
    <rPh sb="3" eb="5">
      <t>ガンコウ</t>
    </rPh>
    <phoneticPr fontId="2"/>
  </si>
  <si>
    <t>術者が装備している武器の攻撃回数が1減る。フィールドでしか使えない。すでに1のときは何も起こらない。</t>
    <rPh sb="0" eb="2">
      <t>ジュツシャ</t>
    </rPh>
    <rPh sb="3" eb="5">
      <t>ソウビ</t>
    </rPh>
    <rPh sb="9" eb="11">
      <t>ブキ</t>
    </rPh>
    <rPh sb="12" eb="14">
      <t>コウゲキ</t>
    </rPh>
    <rPh sb="14" eb="16">
      <t>カイスウ</t>
    </rPh>
    <rPh sb="18" eb="19">
      <t>ヘ</t>
    </rPh>
    <rPh sb="29" eb="30">
      <t>ツカ</t>
    </rPh>
    <rPh sb="42" eb="43">
      <t>ナニ</t>
    </rPh>
    <rPh sb="44" eb="45">
      <t>オ</t>
    </rPh>
    <phoneticPr fontId="2"/>
  </si>
  <si>
    <t>簡易化</t>
    <rPh sb="0" eb="3">
      <t>カンイカ</t>
    </rPh>
    <phoneticPr fontId="2"/>
  </si>
  <si>
    <t>無限の富</t>
    <rPh sb="0" eb="2">
      <t>ムゲン</t>
    </rPh>
    <rPh sb="3" eb="4">
      <t>トミ</t>
    </rPh>
    <phoneticPr fontId="2"/>
  </si>
  <si>
    <t>素材「金」を生成するが、術者の正気度が減る。</t>
    <rPh sb="0" eb="2">
      <t>ソザイ</t>
    </rPh>
    <rPh sb="3" eb="4">
      <t>キン</t>
    </rPh>
    <rPh sb="6" eb="8">
      <t>セイセイ</t>
    </rPh>
    <rPh sb="12" eb="14">
      <t>ジュツシャ</t>
    </rPh>
    <rPh sb="15" eb="18">
      <t>ショウキド</t>
    </rPh>
    <rPh sb="19" eb="20">
      <t>ヘ</t>
    </rPh>
    <phoneticPr fontId="2"/>
  </si>
  <si>
    <t>生贄の儀式</t>
    <rPh sb="0" eb="2">
      <t>イケニエ</t>
    </rPh>
    <rPh sb="3" eb="5">
      <t>ギシキ</t>
    </rPh>
    <phoneticPr fontId="2"/>
  </si>
  <si>
    <t>味方一人にダメージ。術者は回復する。</t>
    <rPh sb="0" eb="2">
      <t>ミカタ</t>
    </rPh>
    <rPh sb="2" eb="4">
      <t>ヒトリ</t>
    </rPh>
    <rPh sb="10" eb="12">
      <t>ジュツシャ</t>
    </rPh>
    <rPh sb="13" eb="15">
      <t>カイフク</t>
    </rPh>
    <phoneticPr fontId="2"/>
  </si>
  <si>
    <t>爆熱</t>
    <rPh sb="0" eb="2">
      <t>バクネツ</t>
    </rPh>
    <phoneticPr fontId="2"/>
  </si>
  <si>
    <t>敵全体に炎属性ダメージ。炎上状態にすることがある。</t>
    <rPh sb="0" eb="3">
      <t>テキゼンタイ</t>
    </rPh>
    <rPh sb="4" eb="7">
      <t>ホノオゾクセイ</t>
    </rPh>
    <rPh sb="12" eb="14">
      <t>エンジョウ</t>
    </rPh>
    <rPh sb="14" eb="16">
      <t>ジョウタイ</t>
    </rPh>
    <phoneticPr fontId="2"/>
  </si>
  <si>
    <t>アイスピック</t>
    <phoneticPr fontId="2"/>
  </si>
  <si>
    <t>魔力の剣</t>
    <rPh sb="0" eb="2">
      <t>マリョク</t>
    </rPh>
    <rPh sb="3" eb="4">
      <t>ツルギ</t>
    </rPh>
    <phoneticPr fontId="2"/>
  </si>
  <si>
    <t>近距離の敵に斬撃属性ダメージ。</t>
    <rPh sb="0" eb="3">
      <t>キンキョリ</t>
    </rPh>
    <rPh sb="4" eb="5">
      <t>テキ</t>
    </rPh>
    <rPh sb="6" eb="8">
      <t>ザンゲキ</t>
    </rPh>
    <rPh sb="8" eb="10">
      <t>ゾクセイ</t>
    </rPh>
    <phoneticPr fontId="2"/>
  </si>
  <si>
    <t>魔力のハンマー</t>
    <rPh sb="0" eb="2">
      <t>マリョク</t>
    </rPh>
    <phoneticPr fontId="2"/>
  </si>
  <si>
    <t>近距離の敵に衝撃属性ダメージ。</t>
    <rPh sb="0" eb="3">
      <t>キンキョリ</t>
    </rPh>
    <rPh sb="4" eb="5">
      <t>テキ</t>
    </rPh>
    <rPh sb="6" eb="8">
      <t>ショウゲキ</t>
    </rPh>
    <rPh sb="8" eb="10">
      <t>ゾクセイ</t>
    </rPh>
    <phoneticPr fontId="2"/>
  </si>
  <si>
    <t>近距離の敵に刺突属性ダメージ。</t>
    <rPh sb="0" eb="3">
      <t>キンキョリ</t>
    </rPh>
    <rPh sb="4" eb="5">
      <t>テキ</t>
    </rPh>
    <rPh sb="6" eb="8">
      <t>シトツ</t>
    </rPh>
    <rPh sb="8" eb="10">
      <t>ゾクセイ</t>
    </rPh>
    <phoneticPr fontId="2"/>
  </si>
  <si>
    <t>ヘビーな蛇</t>
    <rPh sb="4" eb="5">
      <t>ヘビ</t>
    </rPh>
    <phoneticPr fontId="2"/>
  </si>
  <si>
    <t>味方全員をすぐに逃げられる位置に下げる。対象は正気度を少量失う。</t>
    <rPh sb="0" eb="2">
      <t>ミカタ</t>
    </rPh>
    <rPh sb="8" eb="9">
      <t>ニ</t>
    </rPh>
    <rPh sb="13" eb="15">
      <t>イチ</t>
    </rPh>
    <rPh sb="16" eb="17">
      <t>サ</t>
    </rPh>
    <rPh sb="27" eb="29">
      <t>ショウリョウ</t>
    </rPh>
    <phoneticPr fontId="2"/>
  </si>
  <si>
    <t>味方一人をもっとも近い敵のすぐそばに転送する。対象は正気度を少量失う。</t>
    <rPh sb="0" eb="2">
      <t>ミカタ</t>
    </rPh>
    <rPh sb="2" eb="4">
      <t>ヒトリ</t>
    </rPh>
    <rPh sb="9" eb="10">
      <t>チカ</t>
    </rPh>
    <rPh sb="11" eb="12">
      <t>テキ</t>
    </rPh>
    <rPh sb="18" eb="20">
      <t>テンソウ</t>
    </rPh>
    <rPh sb="23" eb="25">
      <t>タイショウ</t>
    </rPh>
    <rPh sb="26" eb="29">
      <t>ショウキド</t>
    </rPh>
    <rPh sb="32" eb="33">
      <t>ウシナ</t>
    </rPh>
    <phoneticPr fontId="2"/>
  </si>
  <si>
    <t>抹消</t>
    <rPh sb="0" eb="2">
      <t>マッショウ</t>
    </rPh>
    <phoneticPr fontId="2"/>
  </si>
  <si>
    <t>敵一体に光属性ダメージ。凍結を回復する。</t>
    <rPh sb="0" eb="3">
      <t>テキイッタイ</t>
    </rPh>
    <rPh sb="4" eb="7">
      <t>ヒカリゾクセイ</t>
    </rPh>
    <rPh sb="12" eb="14">
      <t>トウケツ</t>
    </rPh>
    <rPh sb="15" eb="17">
      <t>カイフク</t>
    </rPh>
    <phoneticPr fontId="2"/>
  </si>
  <si>
    <t>敵一体に炎属性のダメージ。まれに炎上状態にする。凍結を回復する。</t>
    <rPh sb="0" eb="3">
      <t>テキイッタイ</t>
    </rPh>
    <rPh sb="4" eb="5">
      <t>ホノオ</t>
    </rPh>
    <rPh sb="5" eb="7">
      <t>ゾクセイ</t>
    </rPh>
    <rPh sb="24" eb="26">
      <t>トウケツ</t>
    </rPh>
    <rPh sb="27" eb="29">
      <t>カイフク</t>
    </rPh>
    <phoneticPr fontId="2"/>
  </si>
  <si>
    <t>敵全体に炎属性のダメージ。まれに炎上状態にする。凍結を回復する。</t>
    <rPh sb="0" eb="1">
      <t>テキ</t>
    </rPh>
    <rPh sb="1" eb="3">
      <t>ゼンタイ</t>
    </rPh>
    <rPh sb="4" eb="5">
      <t>ホノオ</t>
    </rPh>
    <rPh sb="5" eb="7">
      <t>ゾクセイ</t>
    </rPh>
    <phoneticPr fontId="2"/>
  </si>
  <si>
    <t>爆竹</t>
    <rPh sb="0" eb="2">
      <t>バクチク</t>
    </rPh>
    <phoneticPr fontId="2"/>
  </si>
  <si>
    <t>敵味方全体を低確率で気絶させる。</t>
    <rPh sb="0" eb="3">
      <t>テキミカタ</t>
    </rPh>
    <rPh sb="3" eb="5">
      <t>ゼンタイ</t>
    </rPh>
    <rPh sb="6" eb="9">
      <t>テイカクリツ</t>
    </rPh>
    <rPh sb="10" eb="12">
      <t>キゼツ</t>
    </rPh>
    <phoneticPr fontId="2"/>
  </si>
  <si>
    <t>いいね！</t>
    <phoneticPr fontId="2"/>
  </si>
  <si>
    <t>味方一人の正気度を少量回復する。</t>
    <rPh sb="0" eb="2">
      <t>ミカタ</t>
    </rPh>
    <rPh sb="2" eb="4">
      <t>ヒトリ</t>
    </rPh>
    <rPh sb="5" eb="8">
      <t>ショウキド</t>
    </rPh>
    <rPh sb="9" eb="11">
      <t>ショウリョウ</t>
    </rPh>
    <rPh sb="11" eb="13">
      <t>カイフク</t>
    </rPh>
    <phoneticPr fontId="2"/>
  </si>
  <si>
    <t>阿多丘思考回路</t>
    <rPh sb="0" eb="2">
      <t>アタ</t>
    </rPh>
    <rPh sb="2" eb="3">
      <t>オカ</t>
    </rPh>
    <rPh sb="3" eb="7">
      <t>シコウカイロ</t>
    </rPh>
    <phoneticPr fontId="2"/>
  </si>
  <si>
    <t>敵全体を低確率で木化させる。すでに木化している対象は即死する。即死させた数に応じて術者は回復する。</t>
    <rPh sb="0" eb="3">
      <t>テキゼンタイ</t>
    </rPh>
    <rPh sb="4" eb="7">
      <t>テイカクリツ</t>
    </rPh>
    <rPh sb="8" eb="10">
      <t>モクカ</t>
    </rPh>
    <rPh sb="17" eb="19">
      <t>モクカ</t>
    </rPh>
    <rPh sb="23" eb="25">
      <t>タイショウ</t>
    </rPh>
    <rPh sb="26" eb="28">
      <t>ソクシ</t>
    </rPh>
    <rPh sb="31" eb="33">
      <t>ソクシ</t>
    </rPh>
    <rPh sb="36" eb="37">
      <t>カズ</t>
    </rPh>
    <rPh sb="38" eb="39">
      <t>オウ</t>
    </rPh>
    <rPh sb="41" eb="43">
      <t>ジュツシャ</t>
    </rPh>
    <rPh sb="44" eb="46">
      <t>カイフク</t>
    </rPh>
    <phoneticPr fontId="2"/>
  </si>
  <si>
    <t>百連撃</t>
    <rPh sb="0" eb="3">
      <t>ヒャクレンゲキ</t>
    </rPh>
    <phoneticPr fontId="2"/>
  </si>
  <si>
    <t>記憶操作</t>
    <rPh sb="0" eb="4">
      <t>キオクソウサ</t>
    </rPh>
    <phoneticPr fontId="2"/>
  </si>
  <si>
    <t>敵一体の精神力と正気度にダメージ。</t>
    <rPh sb="0" eb="3">
      <t>テキイッタイ</t>
    </rPh>
    <rPh sb="4" eb="7">
      <t>セイシンリョク</t>
    </rPh>
    <rPh sb="8" eb="11">
      <t>ショウキド</t>
    </rPh>
    <phoneticPr fontId="2"/>
  </si>
  <si>
    <t>ガーニンの左手</t>
    <rPh sb="5" eb="7">
      <t>ヒダリテ</t>
    </rPh>
    <phoneticPr fontId="2"/>
  </si>
  <si>
    <t>術者の装備している武器の攻撃力が1になるが、価値が100倍になる。フィールドでしか使えない。</t>
    <rPh sb="0" eb="2">
      <t>ジュツシャ</t>
    </rPh>
    <rPh sb="3" eb="5">
      <t>ソウビ</t>
    </rPh>
    <rPh sb="9" eb="11">
      <t>ブキ</t>
    </rPh>
    <rPh sb="12" eb="15">
      <t>コウゲキリョク</t>
    </rPh>
    <rPh sb="22" eb="24">
      <t>カチ</t>
    </rPh>
    <rPh sb="28" eb="29">
      <t>バイ</t>
    </rPh>
    <phoneticPr fontId="2"/>
  </si>
  <si>
    <t>ガーニンの右手</t>
    <rPh sb="5" eb="7">
      <t>ミギテ</t>
    </rPh>
    <phoneticPr fontId="2"/>
  </si>
  <si>
    <t>エンチャント氷</t>
    <rPh sb="6" eb="7">
      <t>コオリ</t>
    </rPh>
    <phoneticPr fontId="2"/>
  </si>
  <si>
    <t>エンチャント炎</t>
    <rPh sb="6" eb="7">
      <t>ホノオ</t>
    </rPh>
    <phoneticPr fontId="2"/>
  </si>
  <si>
    <t>エンチャント雷</t>
    <rPh sb="6" eb="7">
      <t>カミナリ</t>
    </rPh>
    <phoneticPr fontId="2"/>
  </si>
  <si>
    <t>エンチャント空気</t>
    <rPh sb="6" eb="8">
      <t>クウキ</t>
    </rPh>
    <phoneticPr fontId="2"/>
  </si>
  <si>
    <t>エンチャント神秘</t>
    <rPh sb="6" eb="8">
      <t>シンピ</t>
    </rPh>
    <phoneticPr fontId="2"/>
  </si>
  <si>
    <t>エンチャント錬金</t>
    <rPh sb="6" eb="8">
      <t>レンキン</t>
    </rPh>
    <phoneticPr fontId="2"/>
  </si>
  <si>
    <t>エンチャント悪意</t>
    <rPh sb="6" eb="8">
      <t>アクイ</t>
    </rPh>
    <phoneticPr fontId="2"/>
  </si>
  <si>
    <t>エンチャント神聖</t>
    <rPh sb="6" eb="8">
      <t>シンセイ</t>
    </rPh>
    <phoneticPr fontId="2"/>
  </si>
  <si>
    <t>エンチャント光</t>
    <rPh sb="6" eb="7">
      <t>ヒカリ</t>
    </rPh>
    <phoneticPr fontId="2"/>
  </si>
  <si>
    <t>エンチャント闇</t>
    <rPh sb="6" eb="7">
      <t>ヤミ</t>
    </rPh>
    <phoneticPr fontId="2"/>
  </si>
  <si>
    <t>術者が装備している武器の攻撃属性を変化する。元の攻撃属性は消える。フィールドでしか使えない。</t>
    <rPh sb="0" eb="2">
      <t>ジュツシャ</t>
    </rPh>
    <rPh sb="3" eb="5">
      <t>ソウビ</t>
    </rPh>
    <rPh sb="9" eb="11">
      <t>ブキ</t>
    </rPh>
    <rPh sb="12" eb="16">
      <t>コウゲキゾクセイ</t>
    </rPh>
    <rPh sb="17" eb="19">
      <t>ヘンカ</t>
    </rPh>
    <rPh sb="22" eb="23">
      <t>モト</t>
    </rPh>
    <rPh sb="24" eb="26">
      <t>コウゲキ</t>
    </rPh>
    <rPh sb="26" eb="28">
      <t>ゾクセイ</t>
    </rPh>
    <rPh sb="29" eb="30">
      <t>キ</t>
    </rPh>
    <rPh sb="41" eb="42">
      <t>ツカ</t>
    </rPh>
    <phoneticPr fontId="2"/>
  </si>
  <si>
    <t>術者の装備している武器の攻撃力が100増えるが、術者は正気度が1になる。フィールドでしか使えない。</t>
    <rPh sb="0" eb="2">
      <t>ジュツシャ</t>
    </rPh>
    <rPh sb="3" eb="5">
      <t>ソウビ</t>
    </rPh>
    <rPh sb="9" eb="11">
      <t>ブキ</t>
    </rPh>
    <rPh sb="12" eb="15">
      <t>コウゲキリョク</t>
    </rPh>
    <rPh sb="19" eb="20">
      <t>フ</t>
    </rPh>
    <rPh sb="24" eb="26">
      <t>ジュツシャ</t>
    </rPh>
    <rPh sb="27" eb="30">
      <t>ショウキド</t>
    </rPh>
    <phoneticPr fontId="2"/>
  </si>
  <si>
    <t>エンチャント精神</t>
    <rPh sb="6" eb="8">
      <t>セイシン</t>
    </rPh>
    <phoneticPr fontId="2"/>
  </si>
  <si>
    <t>五色破壊光線</t>
    <rPh sb="0" eb="2">
      <t>ゴシキ</t>
    </rPh>
    <rPh sb="2" eb="6">
      <t>ハカイコウセン</t>
    </rPh>
    <phoneticPr fontId="2"/>
  </si>
  <si>
    <t>エンチャント水</t>
    <rPh sb="6" eb="7">
      <t>ミズ</t>
    </rPh>
    <phoneticPr fontId="2"/>
  </si>
  <si>
    <t>敵全体に、水、炎、冷気、雷、空気属性でそれぞれダメージを与える。</t>
    <rPh sb="0" eb="1">
      <t>テキ</t>
    </rPh>
    <rPh sb="1" eb="3">
      <t>ゼンタイ</t>
    </rPh>
    <rPh sb="5" eb="6">
      <t>ミズ</t>
    </rPh>
    <rPh sb="7" eb="8">
      <t>ホノオ</t>
    </rPh>
    <rPh sb="9" eb="11">
      <t>レイキ</t>
    </rPh>
    <rPh sb="12" eb="13">
      <t>カミナリ</t>
    </rPh>
    <rPh sb="14" eb="16">
      <t>クウキ</t>
    </rPh>
    <rPh sb="16" eb="18">
      <t>ゾクセイ</t>
    </rPh>
    <rPh sb="28" eb="29">
      <t>アタ</t>
    </rPh>
    <phoneticPr fontId="2"/>
  </si>
  <si>
    <t>ブラックライト破壊光線</t>
    <rPh sb="7" eb="11">
      <t>ハカイコウセン</t>
    </rPh>
    <phoneticPr fontId="2"/>
  </si>
  <si>
    <t>敵全体に闇属性ダメージ。</t>
    <rPh sb="0" eb="1">
      <t>テキ</t>
    </rPh>
    <rPh sb="1" eb="3">
      <t>ゼンタイ</t>
    </rPh>
    <rPh sb="4" eb="5">
      <t>ヤミ</t>
    </rPh>
    <rPh sb="5" eb="7">
      <t>ゾクセイ</t>
    </rPh>
    <phoneticPr fontId="2"/>
  </si>
  <si>
    <t>ステロイド</t>
    <phoneticPr fontId="2"/>
  </si>
  <si>
    <t>対象は筋力が増加するが、正気度を失う。フィールドでしか使えない。</t>
    <rPh sb="0" eb="2">
      <t>タイショウ</t>
    </rPh>
    <rPh sb="3" eb="5">
      <t>キンリョク</t>
    </rPh>
    <rPh sb="6" eb="8">
      <t>ゾウカ</t>
    </rPh>
    <rPh sb="12" eb="15">
      <t>ショウキド</t>
    </rPh>
    <rPh sb="16" eb="17">
      <t>ウシナ</t>
    </rPh>
    <rPh sb="27" eb="28">
      <t>ツカ</t>
    </rPh>
    <phoneticPr fontId="2"/>
  </si>
  <si>
    <t>偽りの肉体</t>
    <rPh sb="0" eb="1">
      <t>イツワ</t>
    </rPh>
    <rPh sb="3" eb="5">
      <t>ニクタイ</t>
    </rPh>
    <phoneticPr fontId="2"/>
  </si>
  <si>
    <t>対象は筋力が増加するが、精神力を失う。フィールドでしか使えない。</t>
    <rPh sb="0" eb="2">
      <t>タイショウ</t>
    </rPh>
    <rPh sb="3" eb="5">
      <t>キンリョク</t>
    </rPh>
    <rPh sb="6" eb="8">
      <t>ゾウカ</t>
    </rPh>
    <rPh sb="12" eb="15">
      <t>セイシンリョク</t>
    </rPh>
    <rPh sb="16" eb="17">
      <t>ウシナ</t>
    </rPh>
    <rPh sb="27" eb="28">
      <t>ツカ</t>
    </rPh>
    <phoneticPr fontId="2"/>
  </si>
  <si>
    <t>FWのソースコード</t>
    <phoneticPr fontId="2"/>
  </si>
  <si>
    <t>麺料理大発見</t>
    <rPh sb="0" eb="1">
      <t>メン</t>
    </rPh>
    <rPh sb="1" eb="3">
      <t>リョウリ</t>
    </rPh>
    <rPh sb="3" eb="6">
      <t>ダイハッケン</t>
    </rPh>
    <phoneticPr fontId="2"/>
  </si>
  <si>
    <t>ランダムな対象一体が混乱する。この魔法は確実に成功する。</t>
    <rPh sb="5" eb="7">
      <t>タイショウ</t>
    </rPh>
    <rPh sb="7" eb="9">
      <t>イッタイ</t>
    </rPh>
    <rPh sb="10" eb="12">
      <t>コンラン</t>
    </rPh>
    <rPh sb="17" eb="19">
      <t>マホウ</t>
    </rPh>
    <rPh sb="20" eb="22">
      <t>カクジツ</t>
    </rPh>
    <rPh sb="23" eb="25">
      <t>セイコウ</t>
    </rPh>
    <phoneticPr fontId="2"/>
  </si>
  <si>
    <t>タイムトラベル：未来</t>
    <rPh sb="8" eb="10">
      <t>ミライ</t>
    </rPh>
    <phoneticPr fontId="2"/>
  </si>
  <si>
    <t>タイムトラベル：過去</t>
    <rPh sb="8" eb="10">
      <t>カコ</t>
    </rPh>
    <phoneticPr fontId="2"/>
  </si>
  <si>
    <t>安全地帯</t>
    <rPh sb="0" eb="4">
      <t>アンゼンチタイ</t>
    </rPh>
    <phoneticPr fontId="2"/>
  </si>
  <si>
    <t>後列で戦闘を開始したメンバーは即死する。前列で戦闘を開始したメンバーの攻撃、防御、魔法攻撃、魔法防御が上昇する。この魔法は確実に成功する。</t>
    <rPh sb="0" eb="2">
      <t>コウレツ</t>
    </rPh>
    <rPh sb="3" eb="5">
      <t>セントウ</t>
    </rPh>
    <rPh sb="6" eb="8">
      <t>カイシ</t>
    </rPh>
    <rPh sb="15" eb="17">
      <t>ソクシ</t>
    </rPh>
    <rPh sb="20" eb="22">
      <t>ゼンレツ</t>
    </rPh>
    <rPh sb="23" eb="25">
      <t>セントウ</t>
    </rPh>
    <rPh sb="26" eb="28">
      <t>カイシ</t>
    </rPh>
    <rPh sb="35" eb="37">
      <t>コウゲキ</t>
    </rPh>
    <rPh sb="38" eb="40">
      <t>ボウギョ</t>
    </rPh>
    <rPh sb="41" eb="43">
      <t>マホウ</t>
    </rPh>
    <rPh sb="43" eb="45">
      <t>コウゲキ</t>
    </rPh>
    <rPh sb="46" eb="50">
      <t>マホウボウギョ</t>
    </rPh>
    <rPh sb="51" eb="53">
      <t>ジョウショウ</t>
    </rPh>
    <rPh sb="58" eb="60">
      <t>マホウ</t>
    </rPh>
    <rPh sb="61" eb="63">
      <t>カクジツ</t>
    </rPh>
    <rPh sb="64" eb="66">
      <t>セイコウ</t>
    </rPh>
    <phoneticPr fontId="2"/>
  </si>
  <si>
    <t>前列で戦闘を開始したメンバーは即死する。後列で戦闘を開始したメンバーの攻撃、防御、魔法攻撃、魔法防御が上昇する。この魔法は確実に成功する。</t>
    <rPh sb="0" eb="2">
      <t>ゼンレツ</t>
    </rPh>
    <rPh sb="3" eb="5">
      <t>セントウ</t>
    </rPh>
    <rPh sb="6" eb="8">
      <t>カイシ</t>
    </rPh>
    <rPh sb="15" eb="17">
      <t>ソクシ</t>
    </rPh>
    <rPh sb="20" eb="22">
      <t>コウレツ</t>
    </rPh>
    <rPh sb="23" eb="25">
      <t>セントウ</t>
    </rPh>
    <rPh sb="26" eb="28">
      <t>カイシ</t>
    </rPh>
    <rPh sb="35" eb="37">
      <t>コウゲキ</t>
    </rPh>
    <rPh sb="38" eb="40">
      <t>ボウギョ</t>
    </rPh>
    <rPh sb="41" eb="43">
      <t>マホウ</t>
    </rPh>
    <rPh sb="43" eb="45">
      <t>コウゲキ</t>
    </rPh>
    <rPh sb="46" eb="50">
      <t>マホウボウギョ</t>
    </rPh>
    <rPh sb="51" eb="53">
      <t>ジョウショウ</t>
    </rPh>
    <phoneticPr fontId="2"/>
  </si>
  <si>
    <t>タンク</t>
    <phoneticPr fontId="2"/>
  </si>
  <si>
    <t>前列で戦闘を開始したメンバーの防御力が上昇する。</t>
    <rPh sb="0" eb="2">
      <t>ゼンレツ</t>
    </rPh>
    <rPh sb="3" eb="5">
      <t>セントウ</t>
    </rPh>
    <rPh sb="6" eb="8">
      <t>カイシ</t>
    </rPh>
    <rPh sb="15" eb="18">
      <t>ボウギョリョク</t>
    </rPh>
    <rPh sb="19" eb="21">
      <t>ジョウショウ</t>
    </rPh>
    <phoneticPr fontId="2"/>
  </si>
  <si>
    <t>先勝ち</t>
    <rPh sb="0" eb="2">
      <t>サキガ</t>
    </rPh>
    <phoneticPr fontId="2"/>
  </si>
  <si>
    <t>後勝ち</t>
    <rPh sb="0" eb="2">
      <t>アトガ</t>
    </rPh>
    <phoneticPr fontId="2"/>
  </si>
  <si>
    <t>ヘイスト</t>
    <phoneticPr fontId="2"/>
  </si>
  <si>
    <t>味方一人の素早さを上昇する。</t>
    <rPh sb="0" eb="4">
      <t>ミカタヒトリ</t>
    </rPh>
    <rPh sb="5" eb="7">
      <t>スバヤ</t>
    </rPh>
    <rPh sb="9" eb="11">
      <t>ジョウショウ</t>
    </rPh>
    <phoneticPr fontId="2"/>
  </si>
  <si>
    <t>追加の腕</t>
    <rPh sb="0" eb="2">
      <t>ツイカ</t>
    </rPh>
    <rPh sb="3" eb="4">
      <t>ウデ</t>
    </rPh>
    <phoneticPr fontId="2"/>
  </si>
  <si>
    <t>味方一人の器用さと筋力を上昇する。</t>
    <rPh sb="0" eb="4">
      <t>ミカタヒトリ</t>
    </rPh>
    <rPh sb="5" eb="7">
      <t>キヨウ</t>
    </rPh>
    <rPh sb="9" eb="11">
      <t>キンリョク</t>
    </rPh>
    <rPh sb="12" eb="14">
      <t>ジョウショウ</t>
    </rPh>
    <phoneticPr fontId="2"/>
  </si>
  <si>
    <t>オカトーの独壇場</t>
    <rPh sb="5" eb="8">
      <t>ドクダンジョウ</t>
    </rPh>
    <phoneticPr fontId="2"/>
  </si>
  <si>
    <t>赤影</t>
    <rPh sb="0" eb="2">
      <t>アカカゲ</t>
    </rPh>
    <phoneticPr fontId="2"/>
  </si>
  <si>
    <t>通行止め</t>
    <rPh sb="0" eb="3">
      <t>ツウコウド</t>
    </rPh>
    <phoneticPr fontId="2"/>
  </si>
  <si>
    <t>このターンのまだ行動していないランダムな対象一体は行動がスキップされる。</t>
    <rPh sb="8" eb="10">
      <t>コウドウ</t>
    </rPh>
    <rPh sb="20" eb="22">
      <t>タイショウ</t>
    </rPh>
    <rPh sb="22" eb="24">
      <t>イッタイ</t>
    </rPh>
    <rPh sb="25" eb="27">
      <t>コウドウ</t>
    </rPh>
    <phoneticPr fontId="2"/>
  </si>
  <si>
    <t>分身の術</t>
    <rPh sb="0" eb="2">
      <t>ブンシン</t>
    </rPh>
    <rPh sb="3" eb="4">
      <t>ジュツ</t>
    </rPh>
    <phoneticPr fontId="2"/>
  </si>
  <si>
    <t>このターンのまだ行動していないランダムな対象一体はこのターンの最後に追加で1回行動できる。</t>
    <rPh sb="8" eb="10">
      <t>コウドウ</t>
    </rPh>
    <rPh sb="20" eb="22">
      <t>タイショウ</t>
    </rPh>
    <rPh sb="22" eb="24">
      <t>イッタイ</t>
    </rPh>
    <rPh sb="31" eb="33">
      <t>サイゴ</t>
    </rPh>
    <rPh sb="34" eb="36">
      <t>ツイカ</t>
    </rPh>
    <rPh sb="38" eb="39">
      <t>カイ</t>
    </rPh>
    <rPh sb="39" eb="41">
      <t>コウドウ</t>
    </rPh>
    <phoneticPr fontId="2"/>
  </si>
  <si>
    <t>速足</t>
    <rPh sb="0" eb="2">
      <t>ハヤアシ</t>
    </rPh>
    <phoneticPr fontId="2"/>
  </si>
  <si>
    <t>トリックルーム</t>
    <phoneticPr fontId="2"/>
  </si>
  <si>
    <t>このターンの行動順を逆転させる。まだ行動していないキャラのみが対象。すなわち素早さの低い順で行動ができるようになる。</t>
    <rPh sb="6" eb="9">
      <t>コウドウジュン</t>
    </rPh>
    <rPh sb="10" eb="12">
      <t>ギャクテン</t>
    </rPh>
    <rPh sb="18" eb="20">
      <t>コウドウ</t>
    </rPh>
    <rPh sb="31" eb="33">
      <t>タイショウ</t>
    </rPh>
    <rPh sb="38" eb="40">
      <t>スバヤ</t>
    </rPh>
    <rPh sb="42" eb="43">
      <t>ヒク</t>
    </rPh>
    <rPh sb="44" eb="45">
      <t>ジュン</t>
    </rPh>
    <rPh sb="46" eb="48">
      <t>コウドウ</t>
    </rPh>
    <phoneticPr fontId="2"/>
  </si>
  <si>
    <t>足軽</t>
    <rPh sb="0" eb="2">
      <t>アシガル</t>
    </rPh>
    <phoneticPr fontId="2"/>
  </si>
  <si>
    <t>対象者の行動力を1上昇する。フィールドでしか使えない。</t>
    <rPh sb="0" eb="3">
      <t>タイショウシャ</t>
    </rPh>
    <rPh sb="4" eb="7">
      <t>コウドウリョク</t>
    </rPh>
    <rPh sb="9" eb="11">
      <t>ジョウショウ</t>
    </rPh>
    <rPh sb="22" eb="23">
      <t>ツカ</t>
    </rPh>
    <phoneticPr fontId="2"/>
  </si>
  <si>
    <t>上位者に介入し、メインクエストの進行状況を1段階戻す。これにより世界が崩壊する可能性がある。</t>
    <rPh sb="0" eb="3">
      <t>ジョウイシャ</t>
    </rPh>
    <rPh sb="4" eb="6">
      <t>カイニュウ</t>
    </rPh>
    <rPh sb="16" eb="20">
      <t>シンコウジョウキョウ</t>
    </rPh>
    <rPh sb="22" eb="24">
      <t>ダンカイ</t>
    </rPh>
    <rPh sb="24" eb="25">
      <t>モド</t>
    </rPh>
    <rPh sb="32" eb="34">
      <t>セカイ</t>
    </rPh>
    <rPh sb="35" eb="37">
      <t>ホウカイ</t>
    </rPh>
    <rPh sb="39" eb="42">
      <t>カノウセイ</t>
    </rPh>
    <phoneticPr fontId="2"/>
  </si>
  <si>
    <t>上位者に介入し、メインクエストの進行状況を1段階進める。これにより世界が崩壊する可能性がある。</t>
    <rPh sb="16" eb="20">
      <t>シンコウジョウキョウ</t>
    </rPh>
    <rPh sb="22" eb="24">
      <t>ダンカイ</t>
    </rPh>
    <rPh sb="24" eb="25">
      <t>スス</t>
    </rPh>
    <rPh sb="33" eb="35">
      <t>セカイ</t>
    </rPh>
    <rPh sb="36" eb="38">
      <t>ホウカイ</t>
    </rPh>
    <rPh sb="40" eb="43">
      <t>カノウセイ</t>
    </rPh>
    <phoneticPr fontId="2"/>
  </si>
  <si>
    <t>効果範囲内で魔術を詠唱中のものは、詠唱が中断される。</t>
    <rPh sb="0" eb="5">
      <t>コウカハンイナイ</t>
    </rPh>
    <rPh sb="6" eb="8">
      <t>マジュツ</t>
    </rPh>
    <rPh sb="9" eb="12">
      <t>エイショウチュウ</t>
    </rPh>
    <rPh sb="17" eb="19">
      <t>エイショウ</t>
    </rPh>
    <rPh sb="20" eb="22">
      <t>チュウダン</t>
    </rPh>
    <phoneticPr fontId="2"/>
  </si>
  <si>
    <t>魔術封印</t>
    <rPh sb="0" eb="2">
      <t>マジュツ</t>
    </rPh>
    <rPh sb="2" eb="4">
      <t>フウイン</t>
    </rPh>
    <phoneticPr fontId="2"/>
  </si>
  <si>
    <t>詠唱に99ターンかかる。詠唱できたものがいないため、効果は謎に包まれている。</t>
    <rPh sb="0" eb="2">
      <t>エイショウ</t>
    </rPh>
    <rPh sb="12" eb="14">
      <t>エイショウ</t>
    </rPh>
    <rPh sb="26" eb="28">
      <t>コウカ</t>
    </rPh>
    <rPh sb="29" eb="30">
      <t>ナゾ</t>
    </rPh>
    <rPh sb="31" eb="32">
      <t>ツツ</t>
    </rPh>
    <phoneticPr fontId="2"/>
  </si>
  <si>
    <t>伝説の究極魔法</t>
    <rPh sb="0" eb="2">
      <t>デンセツ</t>
    </rPh>
    <rPh sb="3" eb="5">
      <t>キュウキョク</t>
    </rPh>
    <rPh sb="5" eb="7">
      <t>マホウ</t>
    </rPh>
    <phoneticPr fontId="2"/>
  </si>
  <si>
    <t>このターンの最後に、対象者が追加で1回行動できる。魔力や正気度が足りれば、この1回でさらに詠唱することもできる。</t>
    <rPh sb="6" eb="8">
      <t>サイゴ</t>
    </rPh>
    <rPh sb="10" eb="13">
      <t>タイショウシャ</t>
    </rPh>
    <rPh sb="14" eb="16">
      <t>ツイカ</t>
    </rPh>
    <rPh sb="18" eb="19">
      <t>カイ</t>
    </rPh>
    <rPh sb="19" eb="21">
      <t>コウドウ</t>
    </rPh>
    <phoneticPr fontId="2"/>
  </si>
  <si>
    <t>術者は詠唱完了したターンの最後に追加で4回行動できる。魔力や正気度が足りれば、この4回でさらに詠唱することもできる。</t>
    <rPh sb="0" eb="2">
      <t>ジュツシャ</t>
    </rPh>
    <rPh sb="3" eb="5">
      <t>エイショウ</t>
    </rPh>
    <rPh sb="5" eb="7">
      <t>カンリョウ</t>
    </rPh>
    <rPh sb="13" eb="15">
      <t>サイゴ</t>
    </rPh>
    <rPh sb="16" eb="18">
      <t>ツイカ</t>
    </rPh>
    <rPh sb="20" eb="21">
      <t>カイ</t>
    </rPh>
    <rPh sb="21" eb="23">
      <t>コウドウ</t>
    </rPh>
    <rPh sb="27" eb="29">
      <t>マリョク</t>
    </rPh>
    <rPh sb="30" eb="33">
      <t>ショウキド</t>
    </rPh>
    <rPh sb="34" eb="35">
      <t>タ</t>
    </rPh>
    <rPh sb="42" eb="43">
      <t>カイ</t>
    </rPh>
    <rPh sb="47" eb="49">
      <t>エイショウ</t>
    </rPh>
    <phoneticPr fontId="2"/>
  </si>
  <si>
    <t>詠唱完了したとき、術者は直ちに追加で3回行動できる。魔力や正気度が足りれば、この3回でさらに詠唱することもできる。</t>
    <rPh sb="0" eb="2">
      <t>エイショウ</t>
    </rPh>
    <rPh sb="2" eb="4">
      <t>カンリョウ</t>
    </rPh>
    <rPh sb="12" eb="13">
      <t>タダ</t>
    </rPh>
    <rPh sb="15" eb="17">
      <t>ツイカ</t>
    </rPh>
    <rPh sb="19" eb="20">
      <t>カイ</t>
    </rPh>
    <rPh sb="20" eb="22">
      <t>コウドウ</t>
    </rPh>
    <rPh sb="26" eb="28">
      <t>マリョク</t>
    </rPh>
    <rPh sb="29" eb="32">
      <t>ショウキド</t>
    </rPh>
    <rPh sb="33" eb="34">
      <t>タ</t>
    </rPh>
    <rPh sb="41" eb="42">
      <t>カイ</t>
    </rPh>
    <rPh sb="46" eb="48">
      <t>エイショウ</t>
    </rPh>
    <phoneticPr fontId="2"/>
  </si>
  <si>
    <t>詠唱完了したとき、そのターンの最後に、対象者が追加で2回行動できる。魔力や正気度が足りれば、この2回でさらに詠唱することもできる。</t>
    <rPh sb="15" eb="17">
      <t>サイゴ</t>
    </rPh>
    <rPh sb="19" eb="22">
      <t>タイショウシャ</t>
    </rPh>
    <rPh sb="23" eb="25">
      <t>ツイカ</t>
    </rPh>
    <rPh sb="27" eb="28">
      <t>カイ</t>
    </rPh>
    <rPh sb="28" eb="30">
      <t>コウドウ</t>
    </rPh>
    <phoneticPr fontId="2"/>
  </si>
  <si>
    <t>高速詠唱破壊光線</t>
    <rPh sb="0" eb="2">
      <t>コウソク</t>
    </rPh>
    <rPh sb="2" eb="4">
      <t>エイショウ</t>
    </rPh>
    <rPh sb="4" eb="8">
      <t>ハカイコウセン</t>
    </rPh>
    <phoneticPr fontId="2"/>
  </si>
  <si>
    <t>超高速詠唱破壊光線</t>
    <rPh sb="0" eb="1">
      <t>チョウ</t>
    </rPh>
    <rPh sb="1" eb="3">
      <t>コウソク</t>
    </rPh>
    <rPh sb="3" eb="5">
      <t>エイショウ</t>
    </rPh>
    <rPh sb="5" eb="9">
      <t>ハカイコウセン</t>
    </rPh>
    <phoneticPr fontId="2"/>
  </si>
  <si>
    <t>偽りの記憶</t>
    <rPh sb="0" eb="1">
      <t>イツワ</t>
    </rPh>
    <rPh sb="3" eb="5">
      <t>キオク</t>
    </rPh>
    <phoneticPr fontId="2"/>
  </si>
  <si>
    <t>対象者は現在の経験値が増えるが、正気度を失う。フィールドでしか使えない。</t>
    <rPh sb="0" eb="3">
      <t>タイショウシャ</t>
    </rPh>
    <rPh sb="4" eb="6">
      <t>ゲンザイ</t>
    </rPh>
    <rPh sb="7" eb="10">
      <t>ケイケンチ</t>
    </rPh>
    <rPh sb="11" eb="12">
      <t>フ</t>
    </rPh>
    <rPh sb="16" eb="19">
      <t>ショウキド</t>
    </rPh>
    <rPh sb="20" eb="21">
      <t>ウシナ</t>
    </rPh>
    <rPh sb="31" eb="32">
      <t>ツカ</t>
    </rPh>
    <phoneticPr fontId="2"/>
  </si>
  <si>
    <t>魔力注入</t>
    <rPh sb="0" eb="4">
      <t>マリョクチュウニュウ</t>
    </rPh>
    <phoneticPr fontId="2"/>
  </si>
  <si>
    <t>ハレーション</t>
    <phoneticPr fontId="2"/>
  </si>
  <si>
    <t>ヘビーボンバー</t>
    <phoneticPr fontId="2"/>
  </si>
  <si>
    <t>魔法の効果範囲内にいない敵味方全員は即死する。範囲内にいるものは回復する。この魔法は確実に成功する。</t>
    <rPh sb="0" eb="2">
      <t>マホウ</t>
    </rPh>
    <rPh sb="3" eb="5">
      <t>コウカ</t>
    </rPh>
    <rPh sb="5" eb="8">
      <t>ハンイナイ</t>
    </rPh>
    <rPh sb="12" eb="15">
      <t>テキミカタ</t>
    </rPh>
    <rPh sb="15" eb="17">
      <t>ゼンイン</t>
    </rPh>
    <rPh sb="18" eb="20">
      <t>ソクシ</t>
    </rPh>
    <rPh sb="23" eb="26">
      <t>ハンイナイ</t>
    </rPh>
    <rPh sb="32" eb="34">
      <t>カイフク</t>
    </rPh>
    <phoneticPr fontId="2"/>
  </si>
  <si>
    <t>効果範囲内の全員の体力を1にする。この魔法は確実に成功する。</t>
    <rPh sb="0" eb="2">
      <t>コウカ</t>
    </rPh>
    <rPh sb="2" eb="5">
      <t>ハンイナイ</t>
    </rPh>
    <rPh sb="6" eb="8">
      <t>ゼンイン</t>
    </rPh>
    <rPh sb="9" eb="11">
      <t>タイリョク</t>
    </rPh>
    <phoneticPr fontId="2"/>
  </si>
  <si>
    <t>この魔法を詠唱しても何も起こらない。しかし魔術研究者は何もおこならない魔法を完成させるのに長い年月を要した。</t>
    <rPh sb="2" eb="4">
      <t>マホウ</t>
    </rPh>
    <rPh sb="5" eb="7">
      <t>エイショウ</t>
    </rPh>
    <rPh sb="10" eb="11">
      <t>ナニ</t>
    </rPh>
    <rPh sb="12" eb="13">
      <t>オ</t>
    </rPh>
    <rPh sb="21" eb="23">
      <t>マジュツ</t>
    </rPh>
    <rPh sb="23" eb="26">
      <t>ケンキュウシャ</t>
    </rPh>
    <rPh sb="27" eb="28">
      <t>ナニ</t>
    </rPh>
    <rPh sb="35" eb="37">
      <t>マホウ</t>
    </rPh>
    <rPh sb="38" eb="40">
      <t>カンセイ</t>
    </rPh>
    <rPh sb="45" eb="46">
      <t>ナガ</t>
    </rPh>
    <rPh sb="47" eb="49">
      <t>ネンゲツ</t>
    </rPh>
    <rPh sb="50" eb="51">
      <t>ヨウ</t>
    </rPh>
    <phoneticPr fontId="2"/>
  </si>
  <si>
    <t>輝きの海</t>
    <rPh sb="0" eb="1">
      <t>カガヤ</t>
    </rPh>
    <rPh sb="3" eb="4">
      <t>ウミ</t>
    </rPh>
    <phoneticPr fontId="2"/>
  </si>
  <si>
    <t>敵味方全員が毒状態になる。</t>
    <rPh sb="0" eb="3">
      <t>テキミカタ</t>
    </rPh>
    <rPh sb="3" eb="5">
      <t>ゼンイン</t>
    </rPh>
    <rPh sb="6" eb="9">
      <t>ドクジョウタイ</t>
    </rPh>
    <phoneticPr fontId="2"/>
  </si>
  <si>
    <t>戦闘の準備</t>
    <rPh sb="0" eb="2">
      <t>セントウ</t>
    </rPh>
    <rPh sb="3" eb="5">
      <t>ジュンビ</t>
    </rPh>
    <phoneticPr fontId="2"/>
  </si>
  <si>
    <t>後列で戦闘を開始したメンバーは攻撃力、防御力、素早さが上昇する。</t>
    <rPh sb="0" eb="2">
      <t>コウレツ</t>
    </rPh>
    <rPh sb="3" eb="5">
      <t>セントウ</t>
    </rPh>
    <rPh sb="6" eb="8">
      <t>カイシ</t>
    </rPh>
    <rPh sb="15" eb="18">
      <t>コウゲキリョク</t>
    </rPh>
    <rPh sb="19" eb="22">
      <t>ボウギョリョク</t>
    </rPh>
    <rPh sb="23" eb="25">
      <t>スバヤ</t>
    </rPh>
    <rPh sb="27" eb="29">
      <t>ジョウショウ</t>
    </rPh>
    <phoneticPr fontId="2"/>
  </si>
  <si>
    <t>null</t>
    <phoneticPr fontId="2"/>
  </si>
  <si>
    <t>二撃必殺</t>
    <rPh sb="0" eb="1">
      <t>ニ</t>
    </rPh>
    <rPh sb="1" eb="2">
      <t>ゲキ</t>
    </rPh>
    <rPh sb="2" eb="4">
      <t>ヒッサツ</t>
    </rPh>
    <phoneticPr fontId="2"/>
  </si>
  <si>
    <t>詠唱に成功すると、術者は直ちに2回行動できる。魔力や正気度が足りれば、この2回でさらに詠唱することもできる。</t>
    <rPh sb="0" eb="2">
      <t>エイショウ</t>
    </rPh>
    <rPh sb="3" eb="5">
      <t>セイコウ</t>
    </rPh>
    <rPh sb="9" eb="11">
      <t>ジュツシャ</t>
    </rPh>
    <rPh sb="12" eb="13">
      <t>タダ</t>
    </rPh>
    <rPh sb="16" eb="17">
      <t>カイ</t>
    </rPh>
    <rPh sb="17" eb="19">
      <t>コウドウ</t>
    </rPh>
    <phoneticPr fontId="2"/>
  </si>
  <si>
    <t>磁石</t>
    <rPh sb="0" eb="2">
      <t>ジシャク</t>
    </rPh>
    <phoneticPr fontId="2"/>
  </si>
  <si>
    <t>ぬるぽ</t>
    <phoneticPr fontId="2"/>
  </si>
  <si>
    <t>錬金爆発</t>
    <rPh sb="0" eb="2">
      <t>レンキン</t>
    </rPh>
    <rPh sb="2" eb="4">
      <t>バクハツ</t>
    </rPh>
    <phoneticPr fontId="2"/>
  </si>
  <si>
    <t>範囲内の黄金化状態にあるキャラは黄金化が解除され、ダメージを受ける。</t>
    <rPh sb="0" eb="3">
      <t>ハンイナイ</t>
    </rPh>
    <rPh sb="4" eb="7">
      <t>オウゴンカ</t>
    </rPh>
    <rPh sb="7" eb="9">
      <t>ジョウタイ</t>
    </rPh>
    <rPh sb="16" eb="19">
      <t>オウゴンカ</t>
    </rPh>
    <rPh sb="20" eb="22">
      <t>カイジョ</t>
    </rPh>
    <rPh sb="30" eb="31">
      <t>ウ</t>
    </rPh>
    <phoneticPr fontId="2"/>
  </si>
  <si>
    <t>変異</t>
    <rPh sb="0" eb="2">
      <t>ヘンイ</t>
    </rPh>
    <phoneticPr fontId="2"/>
  </si>
  <si>
    <t>術者の防御力と魔法防御力が大きく上昇する。術者は高確率で黄金化する。</t>
    <rPh sb="0" eb="2">
      <t>ジュツシャ</t>
    </rPh>
    <rPh sb="3" eb="6">
      <t>ボウギョリョク</t>
    </rPh>
    <rPh sb="7" eb="9">
      <t>マホウ</t>
    </rPh>
    <rPh sb="9" eb="12">
      <t>ボウギョリョク</t>
    </rPh>
    <rPh sb="13" eb="14">
      <t>オオ</t>
    </rPh>
    <rPh sb="16" eb="18">
      <t>ジョウショウ</t>
    </rPh>
    <rPh sb="21" eb="23">
      <t>ジュツシャ</t>
    </rPh>
    <rPh sb="24" eb="27">
      <t>コウカクリツ</t>
    </rPh>
    <rPh sb="28" eb="30">
      <t>オウゴン</t>
    </rPh>
    <rPh sb="30" eb="31">
      <t>カ</t>
    </rPh>
    <phoneticPr fontId="2"/>
  </si>
  <si>
    <t>押し出し</t>
    <rPh sb="0" eb="1">
      <t>オ</t>
    </rPh>
    <rPh sb="2" eb="3">
      <t>ダ</t>
    </rPh>
    <phoneticPr fontId="2"/>
  </si>
  <si>
    <t>魔法の効果範囲内の敵は強制的かつ直ちに後退する。</t>
    <rPh sb="0" eb="2">
      <t>マホウ</t>
    </rPh>
    <rPh sb="3" eb="5">
      <t>コウカ</t>
    </rPh>
    <rPh sb="5" eb="8">
      <t>ハンイナイ</t>
    </rPh>
    <rPh sb="9" eb="10">
      <t>テキ</t>
    </rPh>
    <rPh sb="11" eb="14">
      <t>キョウセイテキ</t>
    </rPh>
    <rPh sb="16" eb="17">
      <t>タダ</t>
    </rPh>
    <rPh sb="19" eb="21">
      <t>コウタイ</t>
    </rPh>
    <phoneticPr fontId="2"/>
  </si>
  <si>
    <t>敵一体が強制的かつ直ちに後退する。</t>
    <rPh sb="0" eb="1">
      <t>テキ</t>
    </rPh>
    <rPh sb="1" eb="3">
      <t>イッタイ</t>
    </rPh>
    <rPh sb="4" eb="7">
      <t>キョウセイテキ</t>
    </rPh>
    <rPh sb="9" eb="10">
      <t>タダ</t>
    </rPh>
    <rPh sb="12" eb="14">
      <t>コウタイ</t>
    </rPh>
    <phoneticPr fontId="2"/>
  </si>
  <si>
    <t>PUSH・PUSH・PUSH！</t>
    <phoneticPr fontId="2"/>
  </si>
  <si>
    <t>裏切り</t>
    <rPh sb="0" eb="2">
      <t>ウラギ</t>
    </rPh>
    <phoneticPr fontId="2"/>
  </si>
  <si>
    <t>味方一人にダメージ。術者は攻撃力と魔法攻撃力が上昇する。</t>
    <rPh sb="0" eb="2">
      <t>ミカタ</t>
    </rPh>
    <rPh sb="2" eb="4">
      <t>ヒトリ</t>
    </rPh>
    <rPh sb="10" eb="12">
      <t>ジュツシャ</t>
    </rPh>
    <rPh sb="13" eb="16">
      <t>コウゲキリョク</t>
    </rPh>
    <rPh sb="17" eb="21">
      <t>マホウコウゲキ</t>
    </rPh>
    <rPh sb="21" eb="22">
      <t>リョク</t>
    </rPh>
    <rPh sb="23" eb="25">
      <t>ジョウショウ</t>
    </rPh>
    <phoneticPr fontId="2"/>
  </si>
  <si>
    <t>敵一体を即死させる。神秘属性の耐性が参照される。</t>
    <rPh sb="0" eb="1">
      <t>テキ</t>
    </rPh>
    <rPh sb="1" eb="3">
      <t>イッタイ</t>
    </rPh>
    <rPh sb="4" eb="6">
      <t>ソクシ</t>
    </rPh>
    <rPh sb="10" eb="12">
      <t>シンピ</t>
    </rPh>
    <rPh sb="12" eb="14">
      <t>ゾクセイ</t>
    </rPh>
    <rPh sb="15" eb="17">
      <t>タイセイ</t>
    </rPh>
    <rPh sb="18" eb="20">
      <t>サンショウ</t>
    </rPh>
    <phoneticPr fontId="2"/>
  </si>
  <si>
    <t>敵全体の素早さを下げる。</t>
    <rPh sb="0" eb="1">
      <t>テキ</t>
    </rPh>
    <rPh sb="1" eb="3">
      <t>ゼンタイ</t>
    </rPh>
    <rPh sb="4" eb="6">
      <t>スバヤ</t>
    </rPh>
    <rPh sb="8" eb="9">
      <t>サ</t>
    </rPh>
    <phoneticPr fontId="2"/>
  </si>
  <si>
    <t>そば団子召喚</t>
    <rPh sb="2" eb="4">
      <t>ダンゴ</t>
    </rPh>
    <rPh sb="4" eb="6">
      <t>ショウカン</t>
    </rPh>
    <phoneticPr fontId="2"/>
  </si>
  <si>
    <t>お魚召喚</t>
    <rPh sb="1" eb="2">
      <t>サカナ</t>
    </rPh>
    <rPh sb="2" eb="4">
      <t>ショウカン</t>
    </rPh>
    <phoneticPr fontId="2"/>
  </si>
  <si>
    <t>出前そば注文</t>
    <rPh sb="0" eb="2">
      <t>デマエ</t>
    </rPh>
    <rPh sb="4" eb="6">
      <t>チュウモン</t>
    </rPh>
    <phoneticPr fontId="2"/>
  </si>
  <si>
    <t>ガチャ</t>
    <phoneticPr fontId="2"/>
  </si>
  <si>
    <t>アポクリファ</t>
    <phoneticPr fontId="2"/>
  </si>
  <si>
    <t>破壊光線（弱）</t>
    <phoneticPr fontId="2"/>
  </si>
  <si>
    <t>破壊光線（強）</t>
    <phoneticPr fontId="2"/>
  </si>
  <si>
    <t>破壊光線（中）</t>
    <phoneticPr fontId="2"/>
  </si>
  <si>
    <t>白の絨毯</t>
    <rPh sb="0" eb="1">
      <t>シロ</t>
    </rPh>
    <rPh sb="2" eb="4">
      <t>ジュウタン</t>
    </rPh>
    <phoneticPr fontId="2"/>
  </si>
  <si>
    <t>赤の絨毯</t>
    <rPh sb="0" eb="1">
      <t>アカ</t>
    </rPh>
    <rPh sb="2" eb="4">
      <t>ジュウタン</t>
    </rPh>
    <phoneticPr fontId="2"/>
  </si>
  <si>
    <t>敵の召喚</t>
    <rPh sb="0" eb="1">
      <t>テキ</t>
    </rPh>
    <rPh sb="2" eb="4">
      <t>ショウカン</t>
    </rPh>
    <phoneticPr fontId="2"/>
  </si>
  <si>
    <t>直ちに戦闘が開始される。フィールドでしか使えない。敵がいないマップでは何も起こらない。</t>
    <rPh sb="0" eb="1">
      <t>タダ</t>
    </rPh>
    <rPh sb="3" eb="5">
      <t>セントウ</t>
    </rPh>
    <rPh sb="6" eb="8">
      <t>カイシ</t>
    </rPh>
    <rPh sb="20" eb="21">
      <t>ツカ</t>
    </rPh>
    <rPh sb="25" eb="26">
      <t>テキ</t>
    </rPh>
    <rPh sb="35" eb="36">
      <t>ナニ</t>
    </rPh>
    <rPh sb="37" eb="38">
      <t>オ</t>
    </rPh>
    <phoneticPr fontId="2"/>
  </si>
  <si>
    <t>次の敵出現までの歩数を長くする。フィールドでしか使えない。敵がいないマップでは何も起こらない。</t>
    <rPh sb="0" eb="1">
      <t>ツギ</t>
    </rPh>
    <rPh sb="2" eb="5">
      <t>テキシュツゲン</t>
    </rPh>
    <rPh sb="8" eb="10">
      <t>ホスウ</t>
    </rPh>
    <rPh sb="11" eb="12">
      <t>ナガ</t>
    </rPh>
    <rPh sb="24" eb="25">
      <t>ツカ</t>
    </rPh>
    <phoneticPr fontId="2"/>
  </si>
  <si>
    <t>次の敵出現までの歩数を短くする。フィールドでしか使えない。敵がいないマップでは何も起こらない。</t>
    <rPh sb="0" eb="1">
      <t>ツギ</t>
    </rPh>
    <rPh sb="2" eb="5">
      <t>テキシュツゲン</t>
    </rPh>
    <rPh sb="8" eb="10">
      <t>ホスウ</t>
    </rPh>
    <rPh sb="11" eb="12">
      <t>ミジカ</t>
    </rPh>
    <rPh sb="24" eb="25">
      <t>ツカ</t>
    </rPh>
    <phoneticPr fontId="2"/>
  </si>
  <si>
    <t>近くにいる敵に衝撃属性の弱ダメージ。ただし低確率で世界が崩壊する。</t>
    <rPh sb="0" eb="1">
      <t>チカ</t>
    </rPh>
    <rPh sb="5" eb="6">
      <t>テキ</t>
    </rPh>
    <rPh sb="7" eb="11">
      <t>ショウゲキゾクセイ</t>
    </rPh>
    <rPh sb="12" eb="13">
      <t>ジャク</t>
    </rPh>
    <rPh sb="21" eb="24">
      <t>テイカクリツ</t>
    </rPh>
    <rPh sb="25" eb="27">
      <t>セカイ</t>
    </rPh>
    <rPh sb="28" eb="30">
      <t>ホウカイ</t>
    </rPh>
    <phoneticPr fontId="2"/>
  </si>
  <si>
    <t>セキュリティ違反</t>
    <rPh sb="6" eb="8">
      <t>イハン</t>
    </rPh>
    <phoneticPr fontId="2"/>
  </si>
  <si>
    <t>上位者の環境を表示する。</t>
    <rPh sb="0" eb="3">
      <t>ジョウイシャ</t>
    </rPh>
    <rPh sb="4" eb="6">
      <t>カンキョウ</t>
    </rPh>
    <rPh sb="7" eb="9">
      <t>ヒョウジ</t>
    </rPh>
    <phoneticPr fontId="2"/>
  </si>
  <si>
    <t>上位者のデスクトップに100個の無意味なファイルを生成する。</t>
    <rPh sb="0" eb="3">
      <t>ジョウイシャ</t>
    </rPh>
    <rPh sb="14" eb="15">
      <t>コ</t>
    </rPh>
    <rPh sb="16" eb="19">
      <t>ムイミ</t>
    </rPh>
    <rPh sb="25" eb="27">
      <t>セイセイ</t>
    </rPh>
    <phoneticPr fontId="2"/>
  </si>
  <si>
    <t>上位者に介入し、この世界を作ったものの青い鳥を表示する。</t>
    <rPh sb="10" eb="12">
      <t>セカイ</t>
    </rPh>
    <rPh sb="13" eb="14">
      <t>ツク</t>
    </rPh>
    <rPh sb="19" eb="20">
      <t>アオ</t>
    </rPh>
    <rPh sb="21" eb="22">
      <t>トリ</t>
    </rPh>
    <rPh sb="23" eb="25">
      <t>ヒョウジ</t>
    </rPh>
    <phoneticPr fontId="2"/>
  </si>
  <si>
    <t>術者の素早さを上昇するが器用さが下がる。</t>
    <rPh sb="0" eb="2">
      <t>ジュツシャ</t>
    </rPh>
    <rPh sb="3" eb="5">
      <t>スバヤ</t>
    </rPh>
    <rPh sb="7" eb="9">
      <t>ジョウショウ</t>
    </rPh>
    <rPh sb="12" eb="14">
      <t>キヨウ</t>
    </rPh>
    <rPh sb="16" eb="17">
      <t>サ</t>
    </rPh>
    <phoneticPr fontId="2"/>
  </si>
  <si>
    <t>敵一体に衝撃属性のダメージ。術者がアイテムと魔術書をたくさん持っているほどダメージが上がる。一部のアイテムを持っている場合は威力がさらに高くなる。</t>
    <rPh sb="0" eb="3">
      <t>テキイッタイ</t>
    </rPh>
    <rPh sb="4" eb="8">
      <t>ショウゲキゾクセイ</t>
    </rPh>
    <rPh sb="14" eb="16">
      <t>ジュツシャ</t>
    </rPh>
    <rPh sb="22" eb="25">
      <t>マジュツショ</t>
    </rPh>
    <rPh sb="30" eb="31">
      <t>モ</t>
    </rPh>
    <rPh sb="42" eb="43">
      <t>ア</t>
    </rPh>
    <rPh sb="46" eb="48">
      <t>イチブ</t>
    </rPh>
    <rPh sb="54" eb="55">
      <t>モ</t>
    </rPh>
    <rPh sb="59" eb="61">
      <t>バアイ</t>
    </rPh>
    <rPh sb="62" eb="64">
      <t>イリョク</t>
    </rPh>
    <rPh sb="68" eb="69">
      <t>タカ</t>
    </rPh>
    <phoneticPr fontId="2"/>
  </si>
  <si>
    <t>世界のどこかにあるアイテムを転送する。術者のアイテム欄に空きがある場合、術者はそば団子を手に入れる。</t>
    <rPh sb="0" eb="2">
      <t>セカイ</t>
    </rPh>
    <rPh sb="14" eb="16">
      <t>テンソウ</t>
    </rPh>
    <rPh sb="19" eb="21">
      <t>ジュツシャ</t>
    </rPh>
    <rPh sb="26" eb="27">
      <t>ラン</t>
    </rPh>
    <rPh sb="28" eb="29">
      <t>ア</t>
    </rPh>
    <rPh sb="33" eb="35">
      <t>バアイ</t>
    </rPh>
    <rPh sb="36" eb="38">
      <t>ジュツシャ</t>
    </rPh>
    <rPh sb="41" eb="43">
      <t>ダンゴ</t>
    </rPh>
    <rPh sb="44" eb="45">
      <t>テ</t>
    </rPh>
    <rPh sb="46" eb="47">
      <t>イ</t>
    </rPh>
    <phoneticPr fontId="2"/>
  </si>
  <si>
    <t>世界のどこかにあるアイテムを転送する。術者のアイテム欄に空きがある場合、術者はランダムな魚を手に入れる。</t>
    <rPh sb="19" eb="21">
      <t>ジュツシャ</t>
    </rPh>
    <rPh sb="26" eb="27">
      <t>ラン</t>
    </rPh>
    <rPh sb="28" eb="29">
      <t>ア</t>
    </rPh>
    <rPh sb="33" eb="35">
      <t>バアイ</t>
    </rPh>
    <rPh sb="36" eb="38">
      <t>ジュツシャ</t>
    </rPh>
    <rPh sb="44" eb="45">
      <t>サカナ</t>
    </rPh>
    <rPh sb="46" eb="47">
      <t>テ</t>
    </rPh>
    <rPh sb="48" eb="49">
      <t>イ</t>
    </rPh>
    <phoneticPr fontId="2"/>
  </si>
  <si>
    <t>世界のどこかにあるアイテムを転送する。術者のアイテム欄に空きがある場合、術者は出前もりそばを手に入れる。</t>
    <rPh sb="19" eb="21">
      <t>ジュツシャ</t>
    </rPh>
    <rPh sb="26" eb="27">
      <t>ラン</t>
    </rPh>
    <rPh sb="28" eb="29">
      <t>ア</t>
    </rPh>
    <rPh sb="33" eb="35">
      <t>バアイ</t>
    </rPh>
    <rPh sb="36" eb="38">
      <t>ジュツシャ</t>
    </rPh>
    <rPh sb="39" eb="41">
      <t>デマエ</t>
    </rPh>
    <rPh sb="46" eb="47">
      <t>テ</t>
    </rPh>
    <rPh sb="48" eb="49">
      <t>イ</t>
    </rPh>
    <phoneticPr fontId="2"/>
  </si>
  <si>
    <t>世界のどこかにあるアイテムを転送する。術者のアイテム欄に空きがある場合、術者はランダムなアイテムを手に入れる。ただし重要なアイテムは含まれない。</t>
    <rPh sb="19" eb="21">
      <t>ジュツシャ</t>
    </rPh>
    <rPh sb="26" eb="27">
      <t>ラン</t>
    </rPh>
    <rPh sb="28" eb="29">
      <t>ア</t>
    </rPh>
    <rPh sb="33" eb="35">
      <t>バアイ</t>
    </rPh>
    <rPh sb="36" eb="38">
      <t>ジュツシャ</t>
    </rPh>
    <rPh sb="49" eb="50">
      <t>テ</t>
    </rPh>
    <rPh sb="51" eb="52">
      <t>イ</t>
    </rPh>
    <rPh sb="58" eb="60">
      <t>ジュウヨウ</t>
    </rPh>
    <rPh sb="66" eb="67">
      <t>フク</t>
    </rPh>
    <phoneticPr fontId="2"/>
  </si>
  <si>
    <t>世界のどこかにある魔術書を転送する。術者の魔術書欄に空きがある場合、術者はランダムな魔術書を手に入れる。ただし時空魔法は出現しない。</t>
    <rPh sb="9" eb="12">
      <t>マジュツショ</t>
    </rPh>
    <rPh sb="18" eb="20">
      <t>ジュツシャ</t>
    </rPh>
    <rPh sb="21" eb="24">
      <t>マジュツショ</t>
    </rPh>
    <rPh sb="24" eb="25">
      <t>ラン</t>
    </rPh>
    <rPh sb="26" eb="27">
      <t>ア</t>
    </rPh>
    <rPh sb="31" eb="33">
      <t>バアイ</t>
    </rPh>
    <rPh sb="34" eb="36">
      <t>ジュツシャ</t>
    </rPh>
    <rPh sb="42" eb="45">
      <t>マジュツショ</t>
    </rPh>
    <rPh sb="46" eb="47">
      <t>テ</t>
    </rPh>
    <rPh sb="48" eb="49">
      <t>イ</t>
    </rPh>
    <rPh sb="55" eb="59">
      <t>ジクウマホウ</t>
    </rPh>
    <rPh sb="60" eb="62">
      <t>シュツゲン</t>
    </rPh>
    <phoneticPr fontId="2"/>
  </si>
  <si>
    <t>危険な悪戯</t>
    <rPh sb="0" eb="2">
      <t>キケン</t>
    </rPh>
    <rPh sb="3" eb="5">
      <t>イタズラ</t>
    </rPh>
    <phoneticPr fontId="2"/>
  </si>
  <si>
    <t>青い鳥</t>
    <rPh sb="0" eb="1">
      <t>アオ</t>
    </rPh>
    <rPh sb="2" eb="3">
      <t>トリ</t>
    </rPh>
    <phoneticPr fontId="2"/>
  </si>
  <si>
    <t>絶滅の光</t>
    <phoneticPr fontId="2"/>
  </si>
  <si>
    <t>精神の退避</t>
    <rPh sb="0" eb="2">
      <t>セイシン</t>
    </rPh>
    <rPh sb="3" eb="5">
      <t>タイヒ</t>
    </rPh>
    <phoneticPr fontId="2"/>
  </si>
  <si>
    <t>味方一人の消滅耐性が向上する。</t>
    <rPh sb="0" eb="2">
      <t>ミカタ</t>
    </rPh>
    <rPh sb="2" eb="4">
      <t>ヒトリ</t>
    </rPh>
    <rPh sb="5" eb="7">
      <t>ショウメツ</t>
    </rPh>
    <rPh sb="7" eb="9">
      <t>タイセイ</t>
    </rPh>
    <rPh sb="10" eb="12">
      <t>コウジョウ</t>
    </rPh>
    <phoneticPr fontId="2"/>
  </si>
  <si>
    <t>究極魔法：死滅</t>
    <rPh sb="0" eb="4">
      <t>キュウキョクマホウ</t>
    </rPh>
    <rPh sb="5" eb="7">
      <t>シメツ</t>
    </rPh>
    <phoneticPr fontId="2"/>
  </si>
  <si>
    <t>魔戦争でベルマの都市をクレーターに変えた究極魔法だ。詠唱完了したターンの最後に、魔術「絶滅の光」を99回発動する。</t>
    <rPh sb="0" eb="3">
      <t>マセンソウ</t>
    </rPh>
    <rPh sb="8" eb="10">
      <t>トシ</t>
    </rPh>
    <rPh sb="17" eb="18">
      <t>カ</t>
    </rPh>
    <rPh sb="20" eb="24">
      <t>キュウキョクマホウ</t>
    </rPh>
    <rPh sb="26" eb="28">
      <t>エイショウ</t>
    </rPh>
    <rPh sb="28" eb="30">
      <t>カンリョウ</t>
    </rPh>
    <rPh sb="36" eb="38">
      <t>サイゴ</t>
    </rPh>
    <rPh sb="40" eb="42">
      <t>マジュツ</t>
    </rPh>
    <rPh sb="51" eb="52">
      <t>カイ</t>
    </rPh>
    <rPh sb="52" eb="54">
      <t>ハツドウ</t>
    </rPh>
    <phoneticPr fontId="2"/>
  </si>
  <si>
    <t>詠唱完了したターンの最後に、追加でランダムな魔法の詠唱が完了する。</t>
    <rPh sb="0" eb="4">
      <t>エイショウカンリョウ</t>
    </rPh>
    <rPh sb="10" eb="12">
      <t>サイゴ</t>
    </rPh>
    <rPh sb="14" eb="16">
      <t>ツイカ</t>
    </rPh>
    <rPh sb="22" eb="24">
      <t>マホウ</t>
    </rPh>
    <rPh sb="25" eb="27">
      <t>エイショウ</t>
    </rPh>
    <rPh sb="28" eb="30">
      <t>カンリョウ</t>
    </rPh>
    <phoneticPr fontId="2"/>
  </si>
  <si>
    <t>プルプルンテ</t>
    <phoneticPr fontId="2"/>
  </si>
  <si>
    <t>詠唱に成功すると、すべての敵が魔法の効果範囲内に転送される。敵は正気度を少量失う。</t>
    <rPh sb="13" eb="14">
      <t>テキ</t>
    </rPh>
    <rPh sb="15" eb="17">
      <t>マホウ</t>
    </rPh>
    <rPh sb="18" eb="22">
      <t>コウカハンイ</t>
    </rPh>
    <rPh sb="22" eb="23">
      <t>ナイ</t>
    </rPh>
    <rPh sb="24" eb="26">
      <t>テンソウ</t>
    </rPh>
    <rPh sb="30" eb="31">
      <t>テキ</t>
    </rPh>
    <rPh sb="32" eb="35">
      <t>ショウキド</t>
    </rPh>
    <rPh sb="36" eb="38">
      <t>ショウリョウ</t>
    </rPh>
    <rPh sb="38" eb="39">
      <t>ウシナ</t>
    </rPh>
    <phoneticPr fontId="2"/>
  </si>
  <si>
    <t>障害物の除去</t>
    <rPh sb="0" eb="3">
      <t>ショウガイブツ</t>
    </rPh>
    <rPh sb="4" eb="6">
      <t>ジョキョ</t>
    </rPh>
    <phoneticPr fontId="2"/>
  </si>
  <si>
    <t>戦闘フィールド内にある障害物をすべて破壊する。障害物がない時は何も起こらない。</t>
    <rPh sb="0" eb="2">
      <t>セントウ</t>
    </rPh>
    <rPh sb="7" eb="8">
      <t>ナイ</t>
    </rPh>
    <rPh sb="11" eb="14">
      <t>ショウガイブツ</t>
    </rPh>
    <rPh sb="18" eb="20">
      <t>ハカイ</t>
    </rPh>
    <rPh sb="23" eb="26">
      <t>ショウガイブツ</t>
    </rPh>
    <rPh sb="29" eb="30">
      <t>トキ</t>
    </rPh>
    <rPh sb="31" eb="32">
      <t>ナニ</t>
    </rPh>
    <rPh sb="33" eb="34">
      <t>オ</t>
    </rPh>
    <phoneticPr fontId="2"/>
  </si>
  <si>
    <t>破壊</t>
    <rPh sb="0" eb="2">
      <t>ハカイ</t>
    </rPh>
    <phoneticPr fontId="2"/>
  </si>
  <si>
    <t>阻止</t>
    <rPh sb="0" eb="2">
      <t>ソシ</t>
    </rPh>
    <phoneticPr fontId="2"/>
  </si>
  <si>
    <t>詠唱完了したとき、そのターンでまだ行動していないキャラはそのターンの行動が一切できなくなる。</t>
    <rPh sb="0" eb="4">
      <t>エイショウカンリョウ</t>
    </rPh>
    <rPh sb="17" eb="19">
      <t>コウドウ</t>
    </rPh>
    <rPh sb="34" eb="36">
      <t>コウドウ</t>
    </rPh>
    <rPh sb="37" eb="39">
      <t>イッサイ</t>
    </rPh>
    <phoneticPr fontId="2"/>
  </si>
  <si>
    <t>アベレージ体力</t>
    <rPh sb="5" eb="7">
      <t>タイリョク</t>
    </rPh>
    <phoneticPr fontId="2"/>
  </si>
  <si>
    <t>アベレージ魔力</t>
    <rPh sb="5" eb="7">
      <t>マリョク</t>
    </rPh>
    <phoneticPr fontId="2"/>
  </si>
  <si>
    <t>術者と味方一人の魔力を合計し、半分ずつに分配する。</t>
    <rPh sb="0" eb="2">
      <t>ジュツシャ</t>
    </rPh>
    <rPh sb="3" eb="5">
      <t>ミカタ</t>
    </rPh>
    <rPh sb="5" eb="7">
      <t>ヒトリ</t>
    </rPh>
    <rPh sb="8" eb="10">
      <t>マリョク</t>
    </rPh>
    <rPh sb="11" eb="13">
      <t>ゴウケイ</t>
    </rPh>
    <rPh sb="15" eb="17">
      <t>ハンブン</t>
    </rPh>
    <rPh sb="20" eb="22">
      <t>ブンパイ</t>
    </rPh>
    <phoneticPr fontId="2"/>
  </si>
  <si>
    <t>術者と味方一人の体力を合計し、半分ずつに分配する。</t>
    <rPh sb="0" eb="2">
      <t>ジュツシャ</t>
    </rPh>
    <rPh sb="3" eb="5">
      <t>ミカタ</t>
    </rPh>
    <rPh sb="5" eb="7">
      <t>ヒトリ</t>
    </rPh>
    <rPh sb="8" eb="10">
      <t>タイリョク</t>
    </rPh>
    <rPh sb="11" eb="13">
      <t>ゴウケイ</t>
    </rPh>
    <rPh sb="15" eb="17">
      <t>ハンブン</t>
    </rPh>
    <rPh sb="20" eb="22">
      <t>ブンパイ</t>
    </rPh>
    <phoneticPr fontId="2"/>
  </si>
  <si>
    <t>戦闘フィールド内にある効果範囲内の障害物をすべて破壊する。障害物がない時は何も起こらない。</t>
    <phoneticPr fontId="2"/>
  </si>
  <si>
    <t>味方一人に詠唱すると、減っている正気度の3倍攻撃力が上がる。</t>
    <rPh sb="0" eb="2">
      <t>ミカタ</t>
    </rPh>
    <rPh sb="2" eb="4">
      <t>ヒトリ</t>
    </rPh>
    <rPh sb="5" eb="7">
      <t>エイショウ</t>
    </rPh>
    <rPh sb="11" eb="12">
      <t>ヘ</t>
    </rPh>
    <rPh sb="16" eb="18">
      <t>ショウキ</t>
    </rPh>
    <rPh sb="18" eb="19">
      <t>ド</t>
    </rPh>
    <rPh sb="21" eb="22">
      <t>バイ</t>
    </rPh>
    <rPh sb="22" eb="25">
      <t>コウゲキリョク</t>
    </rPh>
    <rPh sb="26" eb="27">
      <t>ア</t>
    </rPh>
    <phoneticPr fontId="2"/>
  </si>
  <si>
    <t>神秘の雷でランダムな敵を3回攻撃する。</t>
    <rPh sb="0" eb="2">
      <t>シンピ</t>
    </rPh>
    <rPh sb="3" eb="4">
      <t>イカヅチ</t>
    </rPh>
    <rPh sb="10" eb="11">
      <t>テキ</t>
    </rPh>
    <rPh sb="13" eb="14">
      <t>カイ</t>
    </rPh>
    <rPh sb="14" eb="16">
      <t>コウゲキ</t>
    </rPh>
    <phoneticPr fontId="2"/>
  </si>
  <si>
    <t>黄金化している敵一体を確実に即死させる。黄金化していない敵には何もおこならない。</t>
    <rPh sb="0" eb="3">
      <t>オウゴンカ</t>
    </rPh>
    <rPh sb="7" eb="8">
      <t>テキ</t>
    </rPh>
    <rPh sb="8" eb="10">
      <t>イッタイ</t>
    </rPh>
    <rPh sb="11" eb="13">
      <t>カクジツ</t>
    </rPh>
    <rPh sb="14" eb="16">
      <t>ソクシ</t>
    </rPh>
    <rPh sb="20" eb="23">
      <t>オウゴンカ</t>
    </rPh>
    <rPh sb="28" eb="29">
      <t>テキ</t>
    </rPh>
    <rPh sb="31" eb="32">
      <t>ナニ</t>
    </rPh>
    <phoneticPr fontId="2"/>
  </si>
  <si>
    <t>敵一体に空気属性ダメージ、中確率で即死させる。</t>
    <rPh sb="0" eb="3">
      <t>テキイッタイ</t>
    </rPh>
    <rPh sb="4" eb="8">
      <t>クウキゾクセイ</t>
    </rPh>
    <rPh sb="13" eb="14">
      <t>チュウ</t>
    </rPh>
    <rPh sb="14" eb="16">
      <t>カクリツ</t>
    </rPh>
    <rPh sb="17" eb="19">
      <t>ソクシ</t>
    </rPh>
    <phoneticPr fontId="2"/>
  </si>
  <si>
    <t>敵の物理攻撃回避率を下げる。</t>
    <rPh sb="0" eb="1">
      <t>テキ</t>
    </rPh>
    <rPh sb="2" eb="6">
      <t>ブツリコウゲキ</t>
    </rPh>
    <rPh sb="6" eb="9">
      <t>カイヒリツ</t>
    </rPh>
    <rPh sb="10" eb="11">
      <t>サ</t>
    </rPh>
    <phoneticPr fontId="2"/>
  </si>
  <si>
    <t>ホットティー召喚</t>
    <rPh sb="6" eb="8">
      <t>ショウカン</t>
    </rPh>
    <phoneticPr fontId="2"/>
  </si>
  <si>
    <t>春一番</t>
    <rPh sb="0" eb="3">
      <t>ハルイチバン</t>
    </rPh>
    <phoneticPr fontId="2"/>
  </si>
  <si>
    <t>木化している敵一体を確実に即死させる。</t>
    <rPh sb="0" eb="2">
      <t>モクカ</t>
    </rPh>
    <rPh sb="6" eb="7">
      <t>テキ</t>
    </rPh>
    <rPh sb="7" eb="9">
      <t>イッタイ</t>
    </rPh>
    <rPh sb="10" eb="12">
      <t>カクジツ</t>
    </rPh>
    <rPh sb="13" eb="15">
      <t>ソクシ</t>
    </rPh>
    <phoneticPr fontId="2"/>
  </si>
  <si>
    <t>敵味方全体の物理攻撃回避率が下がり、器用さが上昇する。敵味方全体の湿潤を回復する。</t>
    <rPh sb="0" eb="3">
      <t>テキミカタ</t>
    </rPh>
    <rPh sb="3" eb="5">
      <t>ゼンタイ</t>
    </rPh>
    <rPh sb="6" eb="10">
      <t>ブツリコウゲキ</t>
    </rPh>
    <rPh sb="10" eb="13">
      <t>カイヒリツ</t>
    </rPh>
    <rPh sb="14" eb="15">
      <t>サ</t>
    </rPh>
    <rPh sb="18" eb="20">
      <t>キヨウ</t>
    </rPh>
    <rPh sb="22" eb="24">
      <t>ジョウショウ</t>
    </rPh>
    <phoneticPr fontId="2"/>
  </si>
  <si>
    <t>低確率でこのターンのすべての敵の行動を中止させる。</t>
    <rPh sb="0" eb="1">
      <t>テイ</t>
    </rPh>
    <rPh sb="1" eb="3">
      <t>カクリツ</t>
    </rPh>
    <rPh sb="14" eb="15">
      <t>テキ</t>
    </rPh>
    <rPh sb="16" eb="18">
      <t>コウドウ</t>
    </rPh>
    <rPh sb="19" eb="21">
      <t>チュウシ</t>
    </rPh>
    <phoneticPr fontId="2"/>
  </si>
  <si>
    <t>敵一体を黄金化状態にする。まれに毒状態も追加する。</t>
    <rPh sb="0" eb="1">
      <t>テキ</t>
    </rPh>
    <rPh sb="1" eb="3">
      <t>イッタイ</t>
    </rPh>
    <rPh sb="4" eb="7">
      <t>オウゴンカ</t>
    </rPh>
    <rPh sb="7" eb="9">
      <t>ジョウタイ</t>
    </rPh>
    <rPh sb="16" eb="19">
      <t>ドクジョウタイ</t>
    </rPh>
    <rPh sb="20" eb="22">
      <t>ツイカ</t>
    </rPh>
    <phoneticPr fontId="2"/>
  </si>
  <si>
    <t>術者の装備している武器の攻撃力が1上昇する。フィールドでしか使えない。</t>
    <rPh sb="0" eb="2">
      <t>ジュツシャ</t>
    </rPh>
    <rPh sb="3" eb="5">
      <t>ソウビ</t>
    </rPh>
    <rPh sb="9" eb="11">
      <t>ブキ</t>
    </rPh>
    <rPh sb="12" eb="15">
      <t>コウゲキリョク</t>
    </rPh>
    <rPh sb="17" eb="19">
      <t>ジョウショウ</t>
    </rPh>
    <rPh sb="30" eb="31">
      <t>ツカ</t>
    </rPh>
    <phoneticPr fontId="2"/>
  </si>
  <si>
    <t>術者が装備している武器の攻撃回数を100にするが、武器と基礎の攻撃力が1になる。中確率で武器が消滅する。フィールドでしか使えない。</t>
    <rPh sb="0" eb="2">
      <t>ジュツシャ</t>
    </rPh>
    <rPh sb="3" eb="5">
      <t>ソウビ</t>
    </rPh>
    <rPh sb="9" eb="11">
      <t>ブキ</t>
    </rPh>
    <rPh sb="12" eb="16">
      <t>コウゲキカイスウ</t>
    </rPh>
    <rPh sb="25" eb="27">
      <t>ブキ</t>
    </rPh>
    <rPh sb="28" eb="30">
      <t>キソ</t>
    </rPh>
    <rPh sb="31" eb="34">
      <t>コウゲキリョク</t>
    </rPh>
    <rPh sb="40" eb="41">
      <t>チュウ</t>
    </rPh>
    <rPh sb="41" eb="43">
      <t>カクリツ</t>
    </rPh>
    <rPh sb="44" eb="46">
      <t>ブキ</t>
    </rPh>
    <rPh sb="47" eb="49">
      <t>ショウメツ</t>
    </rPh>
    <rPh sb="60" eb="61">
      <t>ツカ</t>
    </rPh>
    <phoneticPr fontId="2"/>
  </si>
  <si>
    <t>赤目村</t>
    <rPh sb="0" eb="3">
      <t>アカメムラ</t>
    </rPh>
    <phoneticPr fontId="2"/>
  </si>
  <si>
    <t>効果範囲内の木化している全対象はダメージを受ける。</t>
    <rPh sb="0" eb="5">
      <t>コウカハンイナイ</t>
    </rPh>
    <rPh sb="6" eb="8">
      <t>モクカ</t>
    </rPh>
    <rPh sb="12" eb="13">
      <t>ゼン</t>
    </rPh>
    <rPh sb="13" eb="15">
      <t>タイショウ</t>
    </rPh>
    <rPh sb="21" eb="22">
      <t>ウ</t>
    </rPh>
    <phoneticPr fontId="2"/>
  </si>
  <si>
    <t>栄養吸収</t>
    <rPh sb="0" eb="4">
      <t>エイヨウキュウシュウ</t>
    </rPh>
    <phoneticPr fontId="2"/>
  </si>
  <si>
    <t>腐葉土</t>
    <rPh sb="0" eb="3">
      <t>フヨウド</t>
    </rPh>
    <phoneticPr fontId="2"/>
  </si>
  <si>
    <t>効果範囲内の全対象を低確率で木化させる。</t>
    <rPh sb="0" eb="5">
      <t>コウカハンイナイ</t>
    </rPh>
    <rPh sb="6" eb="9">
      <t>ゼンタイショウ</t>
    </rPh>
    <rPh sb="10" eb="11">
      <t>テイ</t>
    </rPh>
    <rPh sb="11" eb="13">
      <t>カクリツ</t>
    </rPh>
    <rPh sb="14" eb="16">
      <t>モクカ</t>
    </rPh>
    <phoneticPr fontId="2"/>
  </si>
  <si>
    <t>緑の牛</t>
    <rPh sb="0" eb="1">
      <t>ミドリ</t>
    </rPh>
    <rPh sb="2" eb="3">
      <t>ウシ</t>
    </rPh>
    <phoneticPr fontId="2"/>
  </si>
  <si>
    <t>効果範囲内の木化している全対象は体力を回復する。</t>
    <rPh sb="0" eb="5">
      <t>コウカハンイナイ</t>
    </rPh>
    <rPh sb="6" eb="8">
      <t>モクカ</t>
    </rPh>
    <rPh sb="12" eb="13">
      <t>ゼン</t>
    </rPh>
    <rPh sb="13" eb="15">
      <t>タイショウ</t>
    </rPh>
    <rPh sb="16" eb="18">
      <t>タイリョク</t>
    </rPh>
    <rPh sb="19" eb="21">
      <t>カイフク</t>
    </rPh>
    <phoneticPr fontId="2"/>
  </si>
  <si>
    <t>術者は体力と魔力を回復するが、低確率で木化する。すでに木化している場合は効果が高まる。</t>
    <rPh sb="0" eb="2">
      <t>ジュツシャ</t>
    </rPh>
    <rPh sb="3" eb="5">
      <t>タイリョク</t>
    </rPh>
    <rPh sb="6" eb="8">
      <t>マリョク</t>
    </rPh>
    <rPh sb="9" eb="11">
      <t>カイフク</t>
    </rPh>
    <rPh sb="15" eb="18">
      <t>テイカクリツ</t>
    </rPh>
    <rPh sb="19" eb="21">
      <t>モクカ</t>
    </rPh>
    <rPh sb="27" eb="29">
      <t>モクカ</t>
    </rPh>
    <rPh sb="33" eb="35">
      <t>バアイ</t>
    </rPh>
    <rPh sb="36" eb="38">
      <t>コウカ</t>
    </rPh>
    <rPh sb="39" eb="40">
      <t>タカ</t>
    </rPh>
    <phoneticPr fontId="2"/>
  </si>
  <si>
    <t>味方全体は体力と魔力を回復するが、低確率で木化する。すでに木化している場合は効果が高まる。</t>
    <rPh sb="0" eb="2">
      <t>ミカタ</t>
    </rPh>
    <rPh sb="2" eb="4">
      <t>ゼンタイ</t>
    </rPh>
    <phoneticPr fontId="2"/>
  </si>
  <si>
    <t>効果範囲内の木化している対象者は、木化の持続時間が延びる。</t>
    <rPh sb="0" eb="5">
      <t>コウカハンイナイ</t>
    </rPh>
    <rPh sb="6" eb="8">
      <t>モクカ</t>
    </rPh>
    <rPh sb="12" eb="15">
      <t>タイショウシャ</t>
    </rPh>
    <rPh sb="17" eb="19">
      <t>モクカ</t>
    </rPh>
    <rPh sb="20" eb="24">
      <t>ジゾクジカン</t>
    </rPh>
    <rPh sb="25" eb="26">
      <t>ノ</t>
    </rPh>
    <phoneticPr fontId="2"/>
  </si>
  <si>
    <t>新緑</t>
    <rPh sb="0" eb="2">
      <t>シンリョク</t>
    </rPh>
    <phoneticPr fontId="2"/>
  </si>
  <si>
    <t>敵味方全員の炎上を回復する。全員が湿潤状態になる。木化している対象者は体力を回復する。</t>
    <rPh sb="0" eb="3">
      <t>テキミカタ</t>
    </rPh>
    <rPh sb="3" eb="5">
      <t>ゼンイン</t>
    </rPh>
    <rPh sb="25" eb="27">
      <t>モクカ</t>
    </rPh>
    <rPh sb="31" eb="34">
      <t>タイショウシャ</t>
    </rPh>
    <rPh sb="35" eb="37">
      <t>タイリョク</t>
    </rPh>
    <rPh sb="38" eb="40">
      <t>カイフク</t>
    </rPh>
    <phoneticPr fontId="2"/>
  </si>
  <si>
    <t>黄金化は危険な状態異常だ。錬金術が発展して普及するにつれ、黄金化は深刻な病として広まってきた。黄金化している人物は動けず、また魔術の作業により爆発するなどして即死することがある。早めに治療したほうが良いだろう。</t>
    <rPh sb="0" eb="3">
      <t>オウゴンカ</t>
    </rPh>
    <rPh sb="4" eb="6">
      <t>キケン</t>
    </rPh>
    <rPh sb="7" eb="9">
      <t>ジョウタイ</t>
    </rPh>
    <rPh sb="9" eb="11">
      <t>イジョウ</t>
    </rPh>
    <rPh sb="13" eb="16">
      <t>レンキンジュツ</t>
    </rPh>
    <rPh sb="17" eb="19">
      <t>ハッテン</t>
    </rPh>
    <rPh sb="21" eb="23">
      <t>フキュウ</t>
    </rPh>
    <rPh sb="29" eb="32">
      <t>オウゴンカ</t>
    </rPh>
    <rPh sb="33" eb="35">
      <t>シンコク</t>
    </rPh>
    <rPh sb="36" eb="37">
      <t>ヤマイ</t>
    </rPh>
    <rPh sb="40" eb="41">
      <t>ヒロ</t>
    </rPh>
    <rPh sb="47" eb="50">
      <t>オウゴンカ</t>
    </rPh>
    <rPh sb="54" eb="56">
      <t>ジンブツ</t>
    </rPh>
    <rPh sb="57" eb="58">
      <t>ウゴ</t>
    </rPh>
    <rPh sb="63" eb="65">
      <t>マジュツ</t>
    </rPh>
    <rPh sb="66" eb="68">
      <t>サギョウ</t>
    </rPh>
    <rPh sb="71" eb="73">
      <t>バクハツ</t>
    </rPh>
    <rPh sb="79" eb="81">
      <t>ソクシ</t>
    </rPh>
    <rPh sb="89" eb="90">
      <t>ハヤ</t>
    </rPh>
    <rPh sb="92" eb="94">
      <t>チリョウ</t>
    </rPh>
    <rPh sb="99" eb="100">
      <t>ヨ</t>
    </rPh>
    <phoneticPr fontId="2"/>
  </si>
  <si>
    <t>消滅は肉体が完全に消滅して、魂のみとなった状態だ。この状態から生還したものは多くないが、一部の魔術により蘇生することもできる。強力な魔法には消滅の効果が付与されていることが多く、強大な魔術師との戦いでは消滅の回避が最優先となるだろう。</t>
    <rPh sb="0" eb="2">
      <t>ショウメツ</t>
    </rPh>
    <rPh sb="3" eb="5">
      <t>ニクタイ</t>
    </rPh>
    <rPh sb="6" eb="8">
      <t>カンゼン</t>
    </rPh>
    <rPh sb="9" eb="11">
      <t>ショウメツ</t>
    </rPh>
    <rPh sb="14" eb="15">
      <t>タマシイ</t>
    </rPh>
    <rPh sb="21" eb="23">
      <t>ジョウタイ</t>
    </rPh>
    <rPh sb="27" eb="29">
      <t>ジョウタイ</t>
    </rPh>
    <rPh sb="31" eb="33">
      <t>セイカン</t>
    </rPh>
    <rPh sb="38" eb="39">
      <t>オオ</t>
    </rPh>
    <rPh sb="44" eb="46">
      <t>イチブ</t>
    </rPh>
    <rPh sb="47" eb="49">
      <t>マジュツ</t>
    </rPh>
    <rPh sb="52" eb="54">
      <t>ソセイ</t>
    </rPh>
    <rPh sb="63" eb="65">
      <t>キョウリョク</t>
    </rPh>
    <rPh sb="66" eb="68">
      <t>マホウ</t>
    </rPh>
    <rPh sb="70" eb="72">
      <t>ショウメツ</t>
    </rPh>
    <rPh sb="73" eb="75">
      <t>コウカ</t>
    </rPh>
    <rPh sb="76" eb="78">
      <t>フヨ</t>
    </rPh>
    <rPh sb="86" eb="87">
      <t>オオ</t>
    </rPh>
    <rPh sb="89" eb="91">
      <t>キョウダイ</t>
    </rPh>
    <rPh sb="92" eb="95">
      <t>マジュツシ</t>
    </rPh>
    <rPh sb="97" eb="98">
      <t>タタカ</t>
    </rPh>
    <rPh sb="101" eb="103">
      <t>ショウメツ</t>
    </rPh>
    <rPh sb="104" eb="106">
      <t>カイヒ</t>
    </rPh>
    <rPh sb="107" eb="110">
      <t>サイユウセン</t>
    </rPh>
    <phoneticPr fontId="2"/>
  </si>
  <si>
    <t>湿潤は濡れている、炎上は燃えている、凍結は凍っている、麻痺は体が動かない状態だ。どれもそのうち治るので、放っておいてもよいが、治療できる手段があるならそうすべきだ。これらの状態異常は行動できなくなったり、耐性が変わったりするからだ。</t>
    <rPh sb="0" eb="2">
      <t>シツジュン</t>
    </rPh>
    <rPh sb="3" eb="4">
      <t>ヌ</t>
    </rPh>
    <rPh sb="9" eb="11">
      <t>エンジョウ</t>
    </rPh>
    <rPh sb="12" eb="13">
      <t>モ</t>
    </rPh>
    <rPh sb="18" eb="20">
      <t>トウケツ</t>
    </rPh>
    <rPh sb="21" eb="22">
      <t>コオ</t>
    </rPh>
    <rPh sb="27" eb="29">
      <t>マヒ</t>
    </rPh>
    <rPh sb="30" eb="31">
      <t>カラダ</t>
    </rPh>
    <rPh sb="32" eb="33">
      <t>ウゴ</t>
    </rPh>
    <rPh sb="36" eb="38">
      <t>ジョウタイ</t>
    </rPh>
    <rPh sb="47" eb="48">
      <t>ナオ</t>
    </rPh>
    <rPh sb="52" eb="53">
      <t>ホウ</t>
    </rPh>
    <rPh sb="63" eb="65">
      <t>チリョウ</t>
    </rPh>
    <rPh sb="68" eb="70">
      <t>シュダン</t>
    </rPh>
    <rPh sb="86" eb="88">
      <t>ジョウタイ</t>
    </rPh>
    <rPh sb="88" eb="90">
      <t>イジョウ</t>
    </rPh>
    <rPh sb="91" eb="93">
      <t>コウドウ</t>
    </rPh>
    <rPh sb="102" eb="104">
      <t>タイセイ</t>
    </rPh>
    <rPh sb="105" eb="106">
      <t>カ</t>
    </rPh>
    <phoneticPr fontId="2"/>
  </si>
  <si>
    <t>木化は厄介な状態異常だ。足が木になり、動けなくなる可能性が高まる。しかし水を受けて回復出来たり、地面から栄養を吸って回復もできるのだ。だからと言って放置するのは危険かもしれない。一部の魔術では即死の危険もあるからだ。</t>
    <rPh sb="0" eb="2">
      <t>モクカ</t>
    </rPh>
    <rPh sb="3" eb="5">
      <t>ヤッカイ</t>
    </rPh>
    <rPh sb="6" eb="8">
      <t>ジョウタイ</t>
    </rPh>
    <rPh sb="8" eb="10">
      <t>イジョウ</t>
    </rPh>
    <rPh sb="12" eb="13">
      <t>アシ</t>
    </rPh>
    <rPh sb="14" eb="15">
      <t>キ</t>
    </rPh>
    <rPh sb="19" eb="20">
      <t>ウゴ</t>
    </rPh>
    <rPh sb="25" eb="28">
      <t>カノウセイ</t>
    </rPh>
    <rPh sb="29" eb="30">
      <t>タカ</t>
    </rPh>
    <rPh sb="36" eb="37">
      <t>ミズ</t>
    </rPh>
    <rPh sb="38" eb="39">
      <t>ウ</t>
    </rPh>
    <rPh sb="41" eb="45">
      <t>カイフクデキ</t>
    </rPh>
    <rPh sb="48" eb="50">
      <t>ジメン</t>
    </rPh>
    <rPh sb="52" eb="54">
      <t>エイヨウ</t>
    </rPh>
    <rPh sb="55" eb="56">
      <t>ス</t>
    </rPh>
    <rPh sb="58" eb="60">
      <t>カイフク</t>
    </rPh>
    <rPh sb="71" eb="72">
      <t>イ</t>
    </rPh>
    <rPh sb="74" eb="76">
      <t>ホウチ</t>
    </rPh>
    <rPh sb="80" eb="82">
      <t>キケン</t>
    </rPh>
    <rPh sb="89" eb="91">
      <t>イチブ</t>
    </rPh>
    <rPh sb="92" eb="94">
      <t>マジュツ</t>
    </rPh>
    <rPh sb="96" eb="98">
      <t>ソクシ</t>
    </rPh>
    <rPh sb="99" eb="101">
      <t>キケン</t>
    </rPh>
    <phoneticPr fontId="2"/>
  </si>
  <si>
    <t>謎の肉だ。</t>
    <rPh sb="0" eb="1">
      <t>ナゾ</t>
    </rPh>
    <rPh sb="2" eb="3">
      <t>ニク</t>
    </rPh>
    <phoneticPr fontId="2"/>
  </si>
  <si>
    <t>状態異常の取説１</t>
    <rPh sb="0" eb="4">
      <t>ジョウタイイジョウ</t>
    </rPh>
    <rPh sb="5" eb="7">
      <t>トリセツ</t>
    </rPh>
    <phoneticPr fontId="2"/>
  </si>
  <si>
    <t>状態異常の取説２</t>
    <rPh sb="0" eb="4">
      <t>ジョウタイイジョウ</t>
    </rPh>
    <rPh sb="5" eb="7">
      <t>トリセツ</t>
    </rPh>
    <phoneticPr fontId="2"/>
  </si>
  <si>
    <t>状態異常の取説３</t>
    <rPh sb="0" eb="4">
      <t>ジョウタイイジョウ</t>
    </rPh>
    <rPh sb="5" eb="7">
      <t>トリセツ</t>
    </rPh>
    <phoneticPr fontId="2"/>
  </si>
  <si>
    <t>状態異常の取説４</t>
    <rPh sb="0" eb="4">
      <t>ジョウタイイジョウ</t>
    </rPh>
    <rPh sb="5" eb="7">
      <t>トリセツ</t>
    </rPh>
    <phoneticPr fontId="2"/>
  </si>
  <si>
    <t>詰め込めるだけつも詰め込もうぜ</t>
    <rPh sb="0" eb="1">
      <t>ツ</t>
    </rPh>
    <rPh sb="2" eb="3">
      <t>コ</t>
    </rPh>
    <rPh sb="9" eb="10">
      <t>ツ</t>
    </rPh>
    <rPh sb="11" eb="12">
      <t>コ</t>
    </rPh>
    <phoneticPr fontId="2"/>
  </si>
  <si>
    <t>敵味方全体の木化を治療する。ただしまれに即死する。木化していない対象には何も起こらない。</t>
    <rPh sb="0" eb="1">
      <t>テキ</t>
    </rPh>
    <rPh sb="1" eb="3">
      <t>ミカタ</t>
    </rPh>
    <rPh sb="3" eb="5">
      <t>ゼンタイ</t>
    </rPh>
    <rPh sb="6" eb="8">
      <t>モクカ</t>
    </rPh>
    <rPh sb="9" eb="11">
      <t>チリョウ</t>
    </rPh>
    <rPh sb="20" eb="22">
      <t>ソクシ</t>
    </rPh>
    <rPh sb="25" eb="27">
      <t>モクカ</t>
    </rPh>
    <rPh sb="32" eb="34">
      <t>タイショウ</t>
    </rPh>
    <rPh sb="36" eb="37">
      <t>ナニ</t>
    </rPh>
    <rPh sb="38" eb="39">
      <t>オ</t>
    </rPh>
    <phoneticPr fontId="2"/>
  </si>
  <si>
    <t>味方一体を湿潤状態にする。炎上状態を回復する。対象が木化している場合は回復する。</t>
    <rPh sb="0" eb="2">
      <t>ミカタ</t>
    </rPh>
    <rPh sb="2" eb="4">
      <t>イッタイ</t>
    </rPh>
    <rPh sb="5" eb="9">
      <t>シツジュンジョウタイ</t>
    </rPh>
    <rPh sb="23" eb="25">
      <t>タイショウ</t>
    </rPh>
    <rPh sb="26" eb="28">
      <t>モクカ</t>
    </rPh>
    <rPh sb="32" eb="34">
      <t>バアイ</t>
    </rPh>
    <rPh sb="35" eb="37">
      <t>カイフク</t>
    </rPh>
    <phoneticPr fontId="2"/>
  </si>
  <si>
    <t>敵味方全体を混乱させる。まれに発狂する。</t>
    <rPh sb="0" eb="3">
      <t>テキミカタ</t>
    </rPh>
    <rPh sb="3" eb="5">
      <t>ゼンタイ</t>
    </rPh>
    <rPh sb="6" eb="8">
      <t>コンラン</t>
    </rPh>
    <rPh sb="15" eb="17">
      <t>ハッキョウ</t>
    </rPh>
    <phoneticPr fontId="2"/>
  </si>
  <si>
    <t>詠唱に成功すると、そのターンの最後に破壊光線（弱）を3回発動する。</t>
    <rPh sb="0" eb="2">
      <t>エイショウ</t>
    </rPh>
    <rPh sb="3" eb="5">
      <t>セイコウ</t>
    </rPh>
    <rPh sb="15" eb="17">
      <t>サイゴ</t>
    </rPh>
    <rPh sb="18" eb="22">
      <t>ハカイコウセン</t>
    </rPh>
    <rPh sb="23" eb="24">
      <t>ジャク</t>
    </rPh>
    <rPh sb="27" eb="28">
      <t>カイ</t>
    </rPh>
    <rPh sb="28" eb="30">
      <t>ハツドウ</t>
    </rPh>
    <phoneticPr fontId="2"/>
  </si>
  <si>
    <t>詠唱に成功すると、そのターンの最後に破壊光線（弱）を6回発動する。</t>
    <rPh sb="15" eb="17">
      <t>サイゴ</t>
    </rPh>
    <rPh sb="18" eb="22">
      <t>ハカイコウセン</t>
    </rPh>
    <rPh sb="23" eb="24">
      <t>ジャク</t>
    </rPh>
    <rPh sb="27" eb="28">
      <t>カイ</t>
    </rPh>
    <rPh sb="28" eb="30">
      <t>ハツドウ</t>
    </rPh>
    <phoneticPr fontId="2"/>
  </si>
  <si>
    <t>対象者は正気度が0になって発狂するが魔法を使えるようになる。詠唱に非常に大きなコストがかかる。フィールドでしか使えない。</t>
    <rPh sb="0" eb="3">
      <t>タイショウシャ</t>
    </rPh>
    <rPh sb="4" eb="7">
      <t>ショウキド</t>
    </rPh>
    <rPh sb="13" eb="15">
      <t>ハッキョウ</t>
    </rPh>
    <rPh sb="18" eb="20">
      <t>マホウ</t>
    </rPh>
    <rPh sb="21" eb="22">
      <t>ツカ</t>
    </rPh>
    <rPh sb="30" eb="32">
      <t>エイショウ</t>
    </rPh>
    <rPh sb="33" eb="35">
      <t>ヒジョウ</t>
    </rPh>
    <rPh sb="36" eb="37">
      <t>オオ</t>
    </rPh>
    <rPh sb="55" eb="56">
      <t>ツカ</t>
    </rPh>
    <phoneticPr fontId="2"/>
  </si>
  <si>
    <t>解除</t>
    <rPh sb="0" eb="2">
      <t>カイジョ</t>
    </rPh>
    <phoneticPr fontId="2"/>
  </si>
  <si>
    <t>効果範囲内の黄金化しているキャラは黄金化が解除される。</t>
    <rPh sb="0" eb="5">
      <t>コウカハンイナイ</t>
    </rPh>
    <rPh sb="6" eb="9">
      <t>オウゴンカ</t>
    </rPh>
    <rPh sb="17" eb="20">
      <t>オウゴンカ</t>
    </rPh>
    <rPh sb="21" eb="23">
      <t>カイジョ</t>
    </rPh>
    <phoneticPr fontId="2"/>
  </si>
  <si>
    <t>術者はそば団子を大量に入手する。持てる数の最大値の2倍まで入手できる。</t>
    <rPh sb="0" eb="2">
      <t>ジュツシャ</t>
    </rPh>
    <rPh sb="5" eb="7">
      <t>ダンゴ</t>
    </rPh>
    <rPh sb="8" eb="10">
      <t>タイリョウ</t>
    </rPh>
    <rPh sb="11" eb="13">
      <t>ニュウシュ</t>
    </rPh>
    <rPh sb="16" eb="17">
      <t>モ</t>
    </rPh>
    <rPh sb="19" eb="20">
      <t>カズ</t>
    </rPh>
    <rPh sb="21" eb="24">
      <t>サイダイチ</t>
    </rPh>
    <rPh sb="26" eb="27">
      <t>バイ</t>
    </rPh>
    <rPh sb="29" eb="31">
      <t>ニュウシュ</t>
    </rPh>
    <phoneticPr fontId="2"/>
  </si>
  <si>
    <t>敵全体にダメージ。低確率で発狂させる。</t>
    <rPh sb="0" eb="1">
      <t>テキ</t>
    </rPh>
    <rPh sb="1" eb="3">
      <t>ゼンタイ</t>
    </rPh>
    <rPh sb="9" eb="10">
      <t>テイ</t>
    </rPh>
    <rPh sb="10" eb="12">
      <t>カクリツ</t>
    </rPh>
    <rPh sb="13" eb="15">
      <t>ハッキョウ</t>
    </rPh>
    <phoneticPr fontId="2"/>
  </si>
  <si>
    <t>敵味方全体の素早さを下げ、回避率を上げる。</t>
    <rPh sb="0" eb="3">
      <t>テキミカタ</t>
    </rPh>
    <rPh sb="3" eb="5">
      <t>ゼンタイ</t>
    </rPh>
    <rPh sb="6" eb="8">
      <t>スバヤ</t>
    </rPh>
    <rPh sb="10" eb="11">
      <t>サ</t>
    </rPh>
    <rPh sb="13" eb="16">
      <t>カイヒリツ</t>
    </rPh>
    <rPh sb="17" eb="18">
      <t>ア</t>
    </rPh>
    <phoneticPr fontId="2"/>
  </si>
  <si>
    <t>敵味方全体の素早さを下げ、回避率を上げる。</t>
    <rPh sb="0" eb="3">
      <t>テキミカタ</t>
    </rPh>
    <rPh sb="3" eb="5">
      <t>ゼンタイ</t>
    </rPh>
    <rPh sb="6" eb="8">
      <t>スバヤ</t>
    </rPh>
    <rPh sb="10" eb="11">
      <t>サ</t>
    </rPh>
    <rPh sb="13" eb="15">
      <t>カイヒ</t>
    </rPh>
    <rPh sb="15" eb="16">
      <t>リツ</t>
    </rPh>
    <rPh sb="17" eb="18">
      <t>ア</t>
    </rPh>
    <phoneticPr fontId="2"/>
  </si>
  <si>
    <t>敵味方全体の素早さを下げ、回避率を上げる。炎上を回復する。全員が湿潤状態になる。</t>
    <rPh sb="21" eb="23">
      <t>エンジョウ</t>
    </rPh>
    <rPh sb="24" eb="26">
      <t>カイフク</t>
    </rPh>
    <rPh sb="29" eb="31">
      <t>ゼンイン</t>
    </rPh>
    <rPh sb="32" eb="34">
      <t>シツジュン</t>
    </rPh>
    <rPh sb="34" eb="36">
      <t>ジョウタイ</t>
    </rPh>
    <phoneticPr fontId="2"/>
  </si>
  <si>
    <t>敵一体に雷属性の大ダメージ。50%の確率でこのターンの最後に再度発動する。この効果は連続することがある。</t>
    <rPh sb="0" eb="3">
      <t>テキイッタイ</t>
    </rPh>
    <rPh sb="4" eb="7">
      <t>カミナリゾクセイ</t>
    </rPh>
    <rPh sb="8" eb="9">
      <t>ダイ</t>
    </rPh>
    <rPh sb="18" eb="20">
      <t>カクリツ</t>
    </rPh>
    <rPh sb="27" eb="29">
      <t>サイゴ</t>
    </rPh>
    <rPh sb="30" eb="32">
      <t>サイド</t>
    </rPh>
    <rPh sb="32" eb="34">
      <t>ハツドウ</t>
    </rPh>
    <rPh sb="39" eb="41">
      <t>コウカ</t>
    </rPh>
    <rPh sb="42" eb="44">
      <t>レンゾク</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</si>
</sst>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ＭＳ Ｐゴシック"/>
      <family val="2"/>
      <scheme val="minor"/>
    </font>
    <font>
      <sz val="11"/>
      <color theme="1"/>
      <name val="ＭＳ Ｐゴシック"/>
      <family val="2"/>
      <scheme val="minor"/>
    </font>
    <font>
      <sz val="6"/>
      <name val="ＭＳ Ｐゴシック"/>
      <family val="3"/>
      <charset val="128"/>
      <scheme val="minor"/>
    </font>
    <font>
      <sz val="11"/>
      <name val="ＭＳ Ｐゴシック"/>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38" fontId="1" fillId="0" borderId="0" applyFont="0" applyFill="0" applyBorder="0" applyAlignment="0" applyProtection="0">
      <alignment vertical="center"/>
    </xf>
  </cellStyleXfs>
  <cellXfs count="13">
    <xf numFmtId="0" fontId="0" fillId="0" borderId="0" xfId="0"/>
    <xf numFmtId="0" fontId="0" fillId="2" borderId="0" xfId="0" applyFill="1"/>
    <xf numFmtId="0" fontId="0" fillId="3" borderId="0" xfId="0" applyFill="1"/>
    <xf numFmtId="38" fontId="0" fillId="0" borderId="0" xfId="1" applyFont="1" applyAlignment="1"/>
    <xf numFmtId="0" fontId="0" fillId="2" borderId="2" xfId="0" applyFill="1" applyBorder="1"/>
    <xf numFmtId="0" fontId="0" fillId="2" borderId="3" xfId="0" applyFill="1" applyBorder="1"/>
    <xf numFmtId="0" fontId="0" fillId="2" borderId="4" xfId="0" applyFill="1" applyBorder="1"/>
    <xf numFmtId="0" fontId="3" fillId="2" borderId="2" xfId="0" applyFont="1" applyFill="1" applyBorder="1"/>
    <xf numFmtId="0" fontId="0" fillId="3" borderId="2" xfId="0" applyFill="1" applyBorder="1"/>
    <xf numFmtId="0" fontId="0" fillId="3" borderId="3" xfId="0" applyFill="1" applyBorder="1"/>
    <xf numFmtId="0" fontId="0" fillId="3" borderId="4" xfId="0" applyFill="1" applyBorder="1"/>
    <xf numFmtId="0" fontId="0" fillId="2" borderId="1" xfId="0" applyFill="1" applyBorder="1"/>
    <xf numFmtId="0" fontId="0" fillId="4" borderId="0" xfId="0" applyFill="1"/>
  </cellXfs>
  <cellStyles count="2">
    <cellStyle name="桁区切り" xfId="1" builtinId="6"/>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45"/>
  <sheetViews>
    <sheetView workbookViewId="0">
      <selection activeCell="D21" sqref="D21"/>
    </sheetView>
  </sheetViews>
  <sheetFormatPr defaultRowHeight="13" x14ac:dyDescent="0.2"/>
  <cols>
    <col min="3" max="3" width="21.26953125" bestFit="1" customWidth="1"/>
    <col min="13" max="13" width="8.7265625" style="12"/>
  </cols>
  <sheetData>
    <row r="2" spans="1:13" x14ac:dyDescent="0.2">
      <c r="B2" t="s">
        <v>0</v>
      </c>
      <c r="C2" t="s">
        <v>12</v>
      </c>
      <c r="D2" t="s">
        <v>2</v>
      </c>
    </row>
    <row r="3" spans="1:13" x14ac:dyDescent="0.2">
      <c r="A3">
        <v>1</v>
      </c>
      <c r="B3" t="str">
        <f>"AM"&amp;TEXT(A3,"000")</f>
        <v>AM001</v>
      </c>
      <c r="C3" t="s">
        <v>50</v>
      </c>
      <c r="D3">
        <v>10</v>
      </c>
      <c r="E3" t="s">
        <v>674</v>
      </c>
      <c r="F3" t="s">
        <v>675</v>
      </c>
      <c r="G3" t="str">
        <f>""""&amp;B3&amp;""""</f>
        <v>"AM001"</v>
      </c>
      <c r="H3" t="s">
        <v>676</v>
      </c>
      <c r="I3" t="str">
        <f>""""&amp;C3&amp;""""</f>
        <v>"鉄片"</v>
      </c>
      <c r="J3" t="s">
        <v>677</v>
      </c>
      <c r="K3" t="str">
        <f>""""&amp;D3&amp;""""</f>
        <v>"10"</v>
      </c>
      <c r="L3" t="s">
        <v>678</v>
      </c>
      <c r="M3" s="12" t="str">
        <f>E3&amp;F3&amp;G3&amp;H3&amp;I3&amp;J3&amp;K3&amp;L3</f>
        <v>&lt;material id="AM001" visiblename="鉄片" value="10"/&gt;</v>
      </c>
    </row>
    <row r="4" spans="1:13" x14ac:dyDescent="0.2">
      <c r="A4">
        <v>2</v>
      </c>
      <c r="B4" t="str">
        <f t="shared" ref="B4:B45" si="0">"AM"&amp;TEXT(A4,"000")</f>
        <v>AM002</v>
      </c>
      <c r="C4" t="s">
        <v>51</v>
      </c>
      <c r="D4">
        <v>200</v>
      </c>
      <c r="E4" t="s">
        <v>674</v>
      </c>
      <c r="F4" t="s">
        <v>675</v>
      </c>
      <c r="G4" t="str">
        <f t="shared" ref="G4:G20" si="1">""""&amp;B4&amp;""""</f>
        <v>"AM002"</v>
      </c>
      <c r="H4" t="s">
        <v>676</v>
      </c>
      <c r="I4" t="str">
        <f t="shared" ref="I4:I20" si="2">""""&amp;C4&amp;""""</f>
        <v>"合金"</v>
      </c>
      <c r="J4" t="s">
        <v>677</v>
      </c>
      <c r="K4" t="str">
        <f t="shared" ref="K4:K20" si="3">""""&amp;D4&amp;""""</f>
        <v>"200"</v>
      </c>
      <c r="L4" t="s">
        <v>678</v>
      </c>
      <c r="M4" s="12" t="str">
        <f t="shared" ref="M4:M20" si="4">E4&amp;F4&amp;G4&amp;H4&amp;I4&amp;J4&amp;K4&amp;L4</f>
        <v>&lt;material id="AM002" visiblename="合金" value="200"/&gt;</v>
      </c>
    </row>
    <row r="5" spans="1:13" x14ac:dyDescent="0.2">
      <c r="A5">
        <v>3</v>
      </c>
      <c r="B5" t="str">
        <f t="shared" si="0"/>
        <v>AM003</v>
      </c>
      <c r="C5" t="s">
        <v>52</v>
      </c>
      <c r="D5">
        <v>5</v>
      </c>
      <c r="E5" t="s">
        <v>674</v>
      </c>
      <c r="F5" t="s">
        <v>675</v>
      </c>
      <c r="G5" t="str">
        <f t="shared" si="1"/>
        <v>"AM003"</v>
      </c>
      <c r="H5" t="s">
        <v>676</v>
      </c>
      <c r="I5" t="str">
        <f t="shared" si="2"/>
        <v>"木片"</v>
      </c>
      <c r="J5" t="s">
        <v>677</v>
      </c>
      <c r="K5" t="str">
        <f t="shared" si="3"/>
        <v>"5"</v>
      </c>
      <c r="L5" t="s">
        <v>678</v>
      </c>
      <c r="M5" s="12" t="str">
        <f t="shared" si="4"/>
        <v>&lt;material id="AM003" visiblename="木片" value="5"/&gt;</v>
      </c>
    </row>
    <row r="6" spans="1:13" x14ac:dyDescent="0.2">
      <c r="A6">
        <v>4</v>
      </c>
      <c r="B6" t="str">
        <f t="shared" si="0"/>
        <v>AM004</v>
      </c>
      <c r="C6" t="s">
        <v>53</v>
      </c>
      <c r="D6">
        <v>5</v>
      </c>
      <c r="E6" t="s">
        <v>674</v>
      </c>
      <c r="F6" t="s">
        <v>675</v>
      </c>
      <c r="G6" t="str">
        <f t="shared" si="1"/>
        <v>"AM004"</v>
      </c>
      <c r="H6" t="s">
        <v>676</v>
      </c>
      <c r="I6" t="str">
        <f t="shared" si="2"/>
        <v>"布"</v>
      </c>
      <c r="J6" t="s">
        <v>677</v>
      </c>
      <c r="K6" t="str">
        <f t="shared" si="3"/>
        <v>"5"</v>
      </c>
      <c r="L6" t="s">
        <v>678</v>
      </c>
      <c r="M6" s="12" t="str">
        <f t="shared" si="4"/>
        <v>&lt;material id="AM004" visiblename="布" value="5"/&gt;</v>
      </c>
    </row>
    <row r="7" spans="1:13" x14ac:dyDescent="0.2">
      <c r="A7">
        <v>5</v>
      </c>
      <c r="B7" t="str">
        <f t="shared" si="0"/>
        <v>AM005</v>
      </c>
      <c r="C7" t="s">
        <v>54</v>
      </c>
      <c r="D7">
        <v>1</v>
      </c>
      <c r="E7" t="s">
        <v>674</v>
      </c>
      <c r="F7" t="s">
        <v>675</v>
      </c>
      <c r="G7" t="str">
        <f t="shared" si="1"/>
        <v>"AM005"</v>
      </c>
      <c r="H7" t="s">
        <v>676</v>
      </c>
      <c r="I7" t="str">
        <f t="shared" si="2"/>
        <v>"藁"</v>
      </c>
      <c r="J7" t="s">
        <v>677</v>
      </c>
      <c r="K7" t="str">
        <f t="shared" si="3"/>
        <v>"1"</v>
      </c>
      <c r="L7" t="s">
        <v>678</v>
      </c>
      <c r="M7" s="12" t="str">
        <f t="shared" si="4"/>
        <v>&lt;material id="AM005" visiblename="藁" value="1"/&gt;</v>
      </c>
    </row>
    <row r="8" spans="1:13" x14ac:dyDescent="0.2">
      <c r="A8">
        <v>6</v>
      </c>
      <c r="B8" t="str">
        <f t="shared" si="0"/>
        <v>AM006</v>
      </c>
      <c r="C8" t="s">
        <v>55</v>
      </c>
      <c r="D8">
        <v>1</v>
      </c>
      <c r="E8" t="s">
        <v>674</v>
      </c>
      <c r="F8" t="s">
        <v>675</v>
      </c>
      <c r="G8" t="str">
        <f t="shared" si="1"/>
        <v>"AM006"</v>
      </c>
      <c r="H8" t="s">
        <v>676</v>
      </c>
      <c r="I8" t="str">
        <f t="shared" si="2"/>
        <v>"紐"</v>
      </c>
      <c r="J8" t="s">
        <v>677</v>
      </c>
      <c r="K8" t="str">
        <f t="shared" si="3"/>
        <v>"1"</v>
      </c>
      <c r="L8" t="s">
        <v>678</v>
      </c>
      <c r="M8" s="12" t="str">
        <f t="shared" si="4"/>
        <v>&lt;material id="AM006" visiblename="紐" value="1"/&gt;</v>
      </c>
    </row>
    <row r="9" spans="1:13" x14ac:dyDescent="0.2">
      <c r="A9">
        <v>7</v>
      </c>
      <c r="B9" t="str">
        <f t="shared" si="0"/>
        <v>AM007</v>
      </c>
      <c r="C9" t="s">
        <v>56</v>
      </c>
      <c r="D9">
        <v>10</v>
      </c>
      <c r="E9" t="s">
        <v>674</v>
      </c>
      <c r="F9" t="s">
        <v>675</v>
      </c>
      <c r="G9" t="str">
        <f t="shared" si="1"/>
        <v>"AM007"</v>
      </c>
      <c r="H9" t="s">
        <v>676</v>
      </c>
      <c r="I9" t="str">
        <f t="shared" si="2"/>
        <v>"ワイヤー"</v>
      </c>
      <c r="J9" t="s">
        <v>677</v>
      </c>
      <c r="K9" t="str">
        <f t="shared" si="3"/>
        <v>"10"</v>
      </c>
      <c r="L9" t="s">
        <v>678</v>
      </c>
      <c r="M9" s="12" t="str">
        <f t="shared" si="4"/>
        <v>&lt;material id="AM007" visiblename="ワイヤー" value="10"/&gt;</v>
      </c>
    </row>
    <row r="10" spans="1:13" x14ac:dyDescent="0.2">
      <c r="A10">
        <v>8</v>
      </c>
      <c r="B10" t="str">
        <f t="shared" si="0"/>
        <v>AM008</v>
      </c>
      <c r="C10" t="s">
        <v>57</v>
      </c>
      <c r="D10">
        <v>20</v>
      </c>
      <c r="E10" t="s">
        <v>674</v>
      </c>
      <c r="F10" t="s">
        <v>675</v>
      </c>
      <c r="G10" t="str">
        <f t="shared" si="1"/>
        <v>"AM008"</v>
      </c>
      <c r="H10" t="s">
        <v>676</v>
      </c>
      <c r="I10" t="str">
        <f t="shared" si="2"/>
        <v>"鎖"</v>
      </c>
      <c r="J10" t="s">
        <v>677</v>
      </c>
      <c r="K10" t="str">
        <f t="shared" si="3"/>
        <v>"20"</v>
      </c>
      <c r="L10" t="s">
        <v>678</v>
      </c>
      <c r="M10" s="12" t="str">
        <f t="shared" si="4"/>
        <v>&lt;material id="AM008" visiblename="鎖" value="20"/&gt;</v>
      </c>
    </row>
    <row r="11" spans="1:13" x14ac:dyDescent="0.2">
      <c r="A11">
        <v>9</v>
      </c>
      <c r="B11" t="str">
        <f t="shared" si="0"/>
        <v>AM009</v>
      </c>
      <c r="C11" t="s">
        <v>58</v>
      </c>
      <c r="D11">
        <v>15</v>
      </c>
      <c r="E11" t="s">
        <v>674</v>
      </c>
      <c r="F11" t="s">
        <v>675</v>
      </c>
      <c r="G11" t="str">
        <f t="shared" si="1"/>
        <v>"AM009"</v>
      </c>
      <c r="H11" t="s">
        <v>676</v>
      </c>
      <c r="I11" t="str">
        <f t="shared" si="2"/>
        <v>"錬金物質"</v>
      </c>
      <c r="J11" t="s">
        <v>677</v>
      </c>
      <c r="K11" t="str">
        <f t="shared" si="3"/>
        <v>"15"</v>
      </c>
      <c r="L11" t="s">
        <v>678</v>
      </c>
      <c r="M11" s="12" t="str">
        <f t="shared" si="4"/>
        <v>&lt;material id="AM009" visiblename="錬金物質" value="15"/&gt;</v>
      </c>
    </row>
    <row r="12" spans="1:13" x14ac:dyDescent="0.2">
      <c r="A12">
        <v>10</v>
      </c>
      <c r="B12" t="str">
        <f t="shared" si="0"/>
        <v>AM010</v>
      </c>
      <c r="C12" t="s">
        <v>59</v>
      </c>
      <c r="D12">
        <v>300</v>
      </c>
      <c r="E12" t="s">
        <v>674</v>
      </c>
      <c r="F12" t="s">
        <v>675</v>
      </c>
      <c r="G12" t="str">
        <f t="shared" si="1"/>
        <v>"AM010"</v>
      </c>
      <c r="H12" t="s">
        <v>676</v>
      </c>
      <c r="I12" t="str">
        <f t="shared" si="2"/>
        <v>"ベリタ結晶コーティング"</v>
      </c>
      <c r="J12" t="s">
        <v>677</v>
      </c>
      <c r="K12" t="str">
        <f t="shared" si="3"/>
        <v>"300"</v>
      </c>
      <c r="L12" t="s">
        <v>678</v>
      </c>
      <c r="M12" s="12" t="str">
        <f t="shared" si="4"/>
        <v>&lt;material id="AM010" visiblename="ベリタ結晶コーティング" value="300"/&gt;</v>
      </c>
    </row>
    <row r="13" spans="1:13" x14ac:dyDescent="0.2">
      <c r="A13">
        <v>11</v>
      </c>
      <c r="B13" t="str">
        <f t="shared" si="0"/>
        <v>AM011</v>
      </c>
      <c r="C13" t="s">
        <v>60</v>
      </c>
      <c r="D13">
        <v>4000</v>
      </c>
      <c r="E13" t="s">
        <v>674</v>
      </c>
      <c r="F13" t="s">
        <v>675</v>
      </c>
      <c r="G13" t="str">
        <f t="shared" si="1"/>
        <v>"AM011"</v>
      </c>
      <c r="H13" t="s">
        <v>676</v>
      </c>
      <c r="I13" t="str">
        <f t="shared" si="2"/>
        <v>"虹のかけら"</v>
      </c>
      <c r="J13" t="s">
        <v>677</v>
      </c>
      <c r="K13" t="str">
        <f t="shared" si="3"/>
        <v>"4000"</v>
      </c>
      <c r="L13" t="s">
        <v>678</v>
      </c>
      <c r="M13" s="12" t="str">
        <f t="shared" si="4"/>
        <v>&lt;material id="AM011" visiblename="虹のかけら" value="4000"/&gt;</v>
      </c>
    </row>
    <row r="14" spans="1:13" x14ac:dyDescent="0.2">
      <c r="A14">
        <v>12</v>
      </c>
      <c r="B14" t="str">
        <f t="shared" si="0"/>
        <v>AM012</v>
      </c>
      <c r="C14" t="s">
        <v>62</v>
      </c>
      <c r="D14">
        <v>10000</v>
      </c>
      <c r="E14" t="s">
        <v>674</v>
      </c>
      <c r="F14" t="s">
        <v>675</v>
      </c>
      <c r="G14" t="str">
        <f t="shared" si="1"/>
        <v>"AM012"</v>
      </c>
      <c r="H14" t="s">
        <v>676</v>
      </c>
      <c r="I14" t="str">
        <f t="shared" si="2"/>
        <v>"メガトンメダル"</v>
      </c>
      <c r="J14" t="s">
        <v>677</v>
      </c>
      <c r="K14" t="str">
        <f t="shared" si="3"/>
        <v>"10000"</v>
      </c>
      <c r="L14" t="s">
        <v>678</v>
      </c>
      <c r="M14" s="12" t="str">
        <f t="shared" si="4"/>
        <v>&lt;material id="AM012" visiblename="メガトンメダル" value="10000"/&gt;</v>
      </c>
    </row>
    <row r="15" spans="1:13" x14ac:dyDescent="0.2">
      <c r="A15">
        <v>13</v>
      </c>
      <c r="B15" t="str">
        <f t="shared" si="0"/>
        <v>AM013</v>
      </c>
      <c r="C15" t="s">
        <v>61</v>
      </c>
      <c r="D15">
        <v>100</v>
      </c>
      <c r="E15" t="s">
        <v>674</v>
      </c>
      <c r="F15" t="s">
        <v>675</v>
      </c>
      <c r="G15" t="str">
        <f t="shared" si="1"/>
        <v>"AM013"</v>
      </c>
      <c r="H15" t="s">
        <v>676</v>
      </c>
      <c r="I15" t="str">
        <f t="shared" si="2"/>
        <v>"小さなコイン"</v>
      </c>
      <c r="J15" t="s">
        <v>677</v>
      </c>
      <c r="K15" t="str">
        <f t="shared" si="3"/>
        <v>"100"</v>
      </c>
      <c r="L15" t="s">
        <v>678</v>
      </c>
      <c r="M15" s="12" t="str">
        <f t="shared" si="4"/>
        <v>&lt;material id="AM013" visiblename="小さなコイン" value="100"/&gt;</v>
      </c>
    </row>
    <row r="16" spans="1:13" x14ac:dyDescent="0.2">
      <c r="A16">
        <v>14</v>
      </c>
      <c r="B16" t="str">
        <f t="shared" si="0"/>
        <v>AM014</v>
      </c>
      <c r="C16" t="s">
        <v>63</v>
      </c>
      <c r="D16">
        <v>2</v>
      </c>
      <c r="E16" t="s">
        <v>674</v>
      </c>
      <c r="F16" t="s">
        <v>675</v>
      </c>
      <c r="G16" t="str">
        <f t="shared" si="1"/>
        <v>"AM014"</v>
      </c>
      <c r="H16" t="s">
        <v>676</v>
      </c>
      <c r="I16" t="str">
        <f t="shared" si="2"/>
        <v>"ホネ"</v>
      </c>
      <c r="J16" t="s">
        <v>677</v>
      </c>
      <c r="K16" t="str">
        <f t="shared" si="3"/>
        <v>"2"</v>
      </c>
      <c r="L16" t="s">
        <v>678</v>
      </c>
      <c r="M16" s="12" t="str">
        <f t="shared" si="4"/>
        <v>&lt;material id="AM014" visiblename="ホネ" value="2"/&gt;</v>
      </c>
    </row>
    <row r="17" spans="1:13" x14ac:dyDescent="0.2">
      <c r="A17">
        <v>15</v>
      </c>
      <c r="B17" t="str">
        <f t="shared" si="0"/>
        <v>AM015</v>
      </c>
      <c r="C17" t="s">
        <v>64</v>
      </c>
      <c r="D17">
        <v>2</v>
      </c>
      <c r="E17" t="s">
        <v>674</v>
      </c>
      <c r="F17" t="s">
        <v>675</v>
      </c>
      <c r="G17" t="str">
        <f t="shared" si="1"/>
        <v>"AM015"</v>
      </c>
      <c r="H17" t="s">
        <v>676</v>
      </c>
      <c r="I17" t="str">
        <f t="shared" si="2"/>
        <v>"キバ"</v>
      </c>
      <c r="J17" t="s">
        <v>677</v>
      </c>
      <c r="K17" t="str">
        <f t="shared" si="3"/>
        <v>"2"</v>
      </c>
      <c r="L17" t="s">
        <v>678</v>
      </c>
      <c r="M17" s="12" t="str">
        <f t="shared" si="4"/>
        <v>&lt;material id="AM015" visiblename="キバ" value="2"/&gt;</v>
      </c>
    </row>
    <row r="18" spans="1:13" x14ac:dyDescent="0.2">
      <c r="A18">
        <v>16</v>
      </c>
      <c r="B18" t="str">
        <f t="shared" si="0"/>
        <v>AM016</v>
      </c>
      <c r="C18" t="s">
        <v>65</v>
      </c>
      <c r="D18">
        <v>2</v>
      </c>
      <c r="E18" t="s">
        <v>674</v>
      </c>
      <c r="F18" t="s">
        <v>675</v>
      </c>
      <c r="G18" t="str">
        <f t="shared" si="1"/>
        <v>"AM016"</v>
      </c>
      <c r="H18" t="s">
        <v>676</v>
      </c>
      <c r="I18" t="str">
        <f t="shared" si="2"/>
        <v>"ツノ"</v>
      </c>
      <c r="J18" t="s">
        <v>677</v>
      </c>
      <c r="K18" t="str">
        <f t="shared" si="3"/>
        <v>"2"</v>
      </c>
      <c r="L18" t="s">
        <v>678</v>
      </c>
      <c r="M18" s="12" t="str">
        <f t="shared" si="4"/>
        <v>&lt;material id="AM016" visiblename="ツノ" value="2"/&gt;</v>
      </c>
    </row>
    <row r="19" spans="1:13" x14ac:dyDescent="0.2">
      <c r="A19">
        <v>17</v>
      </c>
      <c r="B19" t="str">
        <f t="shared" si="0"/>
        <v>AM017</v>
      </c>
      <c r="C19" t="s">
        <v>66</v>
      </c>
      <c r="D19">
        <v>2</v>
      </c>
      <c r="E19" t="s">
        <v>674</v>
      </c>
      <c r="F19" t="s">
        <v>675</v>
      </c>
      <c r="G19" t="str">
        <f t="shared" si="1"/>
        <v>"AM017"</v>
      </c>
      <c r="H19" t="s">
        <v>676</v>
      </c>
      <c r="I19" t="str">
        <f t="shared" si="2"/>
        <v>"皮"</v>
      </c>
      <c r="J19" t="s">
        <v>677</v>
      </c>
      <c r="K19" t="str">
        <f t="shared" si="3"/>
        <v>"2"</v>
      </c>
      <c r="L19" t="s">
        <v>678</v>
      </c>
      <c r="M19" s="12" t="str">
        <f t="shared" si="4"/>
        <v>&lt;material id="AM017" visiblename="皮" value="2"/&gt;</v>
      </c>
    </row>
    <row r="20" spans="1:13" x14ac:dyDescent="0.2">
      <c r="A20">
        <v>18</v>
      </c>
      <c r="B20" t="str">
        <f t="shared" si="0"/>
        <v>AM018</v>
      </c>
      <c r="C20" t="s">
        <v>648</v>
      </c>
      <c r="D20">
        <v>75</v>
      </c>
      <c r="E20" t="s">
        <v>674</v>
      </c>
      <c r="F20" t="s">
        <v>675</v>
      </c>
      <c r="G20" t="str">
        <f t="shared" si="1"/>
        <v>"AM018"</v>
      </c>
      <c r="H20" t="s">
        <v>676</v>
      </c>
      <c r="I20" t="str">
        <f t="shared" si="2"/>
        <v>"銀"</v>
      </c>
      <c r="J20" t="s">
        <v>677</v>
      </c>
      <c r="K20" t="str">
        <f t="shared" si="3"/>
        <v>"75"</v>
      </c>
      <c r="L20" t="s">
        <v>678</v>
      </c>
      <c r="M20" s="12" t="str">
        <f t="shared" si="4"/>
        <v>&lt;material id="AM018" visiblename="銀" value="75"/&gt;</v>
      </c>
    </row>
    <row r="21" spans="1:13" x14ac:dyDescent="0.2">
      <c r="A21">
        <v>19</v>
      </c>
      <c r="B21" t="str">
        <f t="shared" si="0"/>
        <v>AM019</v>
      </c>
      <c r="C21" t="s">
        <v>808</v>
      </c>
      <c r="D21">
        <v>150</v>
      </c>
      <c r="E21" t="s">
        <v>674</v>
      </c>
      <c r="F21" t="s">
        <v>675</v>
      </c>
      <c r="G21" t="str">
        <f t="shared" ref="G21" si="5">""""&amp;B21&amp;""""</f>
        <v>"AM019"</v>
      </c>
      <c r="H21" t="s">
        <v>676</v>
      </c>
      <c r="I21" t="str">
        <f t="shared" ref="I21" si="6">""""&amp;C21&amp;""""</f>
        <v>"金"</v>
      </c>
      <c r="J21" t="s">
        <v>677</v>
      </c>
      <c r="K21" t="str">
        <f t="shared" ref="K21" si="7">""""&amp;D21&amp;""""</f>
        <v>"150"</v>
      </c>
      <c r="L21" t="s">
        <v>678</v>
      </c>
      <c r="M21" s="12" t="str">
        <f t="shared" ref="M21" si="8">E21&amp;F21&amp;G21&amp;H21&amp;I21&amp;J21&amp;K21&amp;L21</f>
        <v>&lt;material id="AM019" visiblename="金" value="150"/&gt;</v>
      </c>
    </row>
    <row r="22" spans="1:13" x14ac:dyDescent="0.2">
      <c r="A22">
        <v>20</v>
      </c>
      <c r="B22" t="str">
        <f t="shared" si="0"/>
        <v>AM020</v>
      </c>
    </row>
    <row r="23" spans="1:13" x14ac:dyDescent="0.2">
      <c r="A23">
        <v>21</v>
      </c>
      <c r="B23" t="str">
        <f t="shared" si="0"/>
        <v>AM021</v>
      </c>
    </row>
    <row r="24" spans="1:13" x14ac:dyDescent="0.2">
      <c r="A24">
        <v>22</v>
      </c>
      <c r="B24" t="str">
        <f t="shared" si="0"/>
        <v>AM022</v>
      </c>
    </row>
    <row r="25" spans="1:13" x14ac:dyDescent="0.2">
      <c r="A25">
        <v>23</v>
      </c>
      <c r="B25" t="str">
        <f t="shared" si="0"/>
        <v>AM023</v>
      </c>
    </row>
    <row r="26" spans="1:13" x14ac:dyDescent="0.2">
      <c r="A26">
        <v>24</v>
      </c>
      <c r="B26" t="str">
        <f t="shared" si="0"/>
        <v>AM024</v>
      </c>
    </row>
    <row r="27" spans="1:13" x14ac:dyDescent="0.2">
      <c r="A27">
        <v>25</v>
      </c>
      <c r="B27" t="str">
        <f t="shared" si="0"/>
        <v>AM025</v>
      </c>
    </row>
    <row r="28" spans="1:13" x14ac:dyDescent="0.2">
      <c r="A28">
        <v>26</v>
      </c>
      <c r="B28" t="str">
        <f t="shared" si="0"/>
        <v>AM026</v>
      </c>
    </row>
    <row r="29" spans="1:13" x14ac:dyDescent="0.2">
      <c r="A29">
        <v>27</v>
      </c>
      <c r="B29" t="str">
        <f t="shared" si="0"/>
        <v>AM027</v>
      </c>
    </row>
    <row r="30" spans="1:13" x14ac:dyDescent="0.2">
      <c r="A30">
        <v>28</v>
      </c>
      <c r="B30" t="str">
        <f t="shared" si="0"/>
        <v>AM028</v>
      </c>
    </row>
    <row r="31" spans="1:13" x14ac:dyDescent="0.2">
      <c r="A31">
        <v>29</v>
      </c>
      <c r="B31" t="str">
        <f t="shared" si="0"/>
        <v>AM029</v>
      </c>
    </row>
    <row r="32" spans="1:13" x14ac:dyDescent="0.2">
      <c r="A32">
        <v>30</v>
      </c>
      <c r="B32" t="str">
        <f t="shared" si="0"/>
        <v>AM030</v>
      </c>
    </row>
    <row r="33" spans="1:2" x14ac:dyDescent="0.2">
      <c r="A33">
        <v>31</v>
      </c>
      <c r="B33" t="str">
        <f t="shared" si="0"/>
        <v>AM031</v>
      </c>
    </row>
    <row r="34" spans="1:2" x14ac:dyDescent="0.2">
      <c r="A34">
        <v>32</v>
      </c>
      <c r="B34" t="str">
        <f t="shared" si="0"/>
        <v>AM032</v>
      </c>
    </row>
    <row r="35" spans="1:2" x14ac:dyDescent="0.2">
      <c r="A35">
        <v>33</v>
      </c>
      <c r="B35" t="str">
        <f t="shared" si="0"/>
        <v>AM033</v>
      </c>
    </row>
    <row r="36" spans="1:2" x14ac:dyDescent="0.2">
      <c r="A36">
        <v>34</v>
      </c>
      <c r="B36" t="str">
        <f t="shared" si="0"/>
        <v>AM034</v>
      </c>
    </row>
    <row r="37" spans="1:2" x14ac:dyDescent="0.2">
      <c r="A37">
        <v>35</v>
      </c>
      <c r="B37" t="str">
        <f t="shared" si="0"/>
        <v>AM035</v>
      </c>
    </row>
    <row r="38" spans="1:2" x14ac:dyDescent="0.2">
      <c r="A38">
        <v>36</v>
      </c>
      <c r="B38" t="str">
        <f t="shared" si="0"/>
        <v>AM036</v>
      </c>
    </row>
    <row r="39" spans="1:2" x14ac:dyDescent="0.2">
      <c r="A39">
        <v>37</v>
      </c>
      <c r="B39" t="str">
        <f t="shared" si="0"/>
        <v>AM037</v>
      </c>
    </row>
    <row r="40" spans="1:2" x14ac:dyDescent="0.2">
      <c r="A40">
        <v>38</v>
      </c>
      <c r="B40" t="str">
        <f t="shared" si="0"/>
        <v>AM038</v>
      </c>
    </row>
    <row r="41" spans="1:2" x14ac:dyDescent="0.2">
      <c r="A41">
        <v>39</v>
      </c>
      <c r="B41" t="str">
        <f t="shared" si="0"/>
        <v>AM039</v>
      </c>
    </row>
    <row r="42" spans="1:2" x14ac:dyDescent="0.2">
      <c r="A42">
        <v>40</v>
      </c>
      <c r="B42" t="str">
        <f t="shared" si="0"/>
        <v>AM040</v>
      </c>
    </row>
    <row r="43" spans="1:2" x14ac:dyDescent="0.2">
      <c r="A43">
        <v>41</v>
      </c>
      <c r="B43" t="str">
        <f t="shared" si="0"/>
        <v>AM041</v>
      </c>
    </row>
    <row r="44" spans="1:2" x14ac:dyDescent="0.2">
      <c r="A44">
        <v>42</v>
      </c>
      <c r="B44" t="str">
        <f t="shared" si="0"/>
        <v>AM042</v>
      </c>
    </row>
    <row r="45" spans="1:2" x14ac:dyDescent="0.2">
      <c r="A45">
        <v>43</v>
      </c>
      <c r="B45" t="str">
        <f t="shared" si="0"/>
        <v>AM043</v>
      </c>
    </row>
  </sheetData>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72"/>
  <sheetViews>
    <sheetView workbookViewId="0">
      <selection activeCell="C18" sqref="C18"/>
    </sheetView>
  </sheetViews>
  <sheetFormatPr defaultRowHeight="13" x14ac:dyDescent="0.2"/>
  <cols>
    <col min="3" max="3" width="80.26953125" customWidth="1"/>
    <col min="4" max="4" width="19.7265625" customWidth="1"/>
    <col min="16" max="16" width="8.7265625" style="12"/>
  </cols>
  <sheetData>
    <row r="3" spans="1:16" x14ac:dyDescent="0.2">
      <c r="B3" t="s">
        <v>0</v>
      </c>
      <c r="C3" t="s">
        <v>42</v>
      </c>
      <c r="D3" t="s">
        <v>3</v>
      </c>
      <c r="E3" t="s">
        <v>4</v>
      </c>
    </row>
    <row r="4" spans="1:16" x14ac:dyDescent="0.2">
      <c r="A4">
        <v>1</v>
      </c>
      <c r="B4" t="str">
        <f>"AT"&amp;TEXT(A4,"000")</f>
        <v>AT001</v>
      </c>
      <c r="C4" t="s">
        <v>69</v>
      </c>
      <c r="D4" t="s">
        <v>67</v>
      </c>
      <c r="E4" t="s">
        <v>71</v>
      </c>
      <c r="F4" t="s">
        <v>679</v>
      </c>
      <c r="G4" t="s">
        <v>680</v>
      </c>
      <c r="H4" t="str">
        <f>""""&amp;B4&amp;""""</f>
        <v>"AT001"</v>
      </c>
      <c r="I4" t="s">
        <v>681</v>
      </c>
      <c r="J4" t="str">
        <f>""""&amp;C4&amp;""""</f>
        <v>"頭装備"</v>
      </c>
      <c r="K4" t="s">
        <v>682</v>
      </c>
      <c r="L4" t="str">
        <f>""""&amp;D4&amp;""""</f>
        <v>"EQ_ANY_ITEM"</v>
      </c>
      <c r="M4" t="s">
        <v>683</v>
      </c>
      <c r="N4" t="str">
        <f>""""&amp;E4&amp;""""</f>
        <v>"IS01"</v>
      </c>
      <c r="O4" t="s">
        <v>684</v>
      </c>
      <c r="P4" s="12" t="str">
        <f>F4&amp;G4&amp;H4&amp;I4&amp;J4&amp;K4&amp;L4&amp;M4&amp;N4&amp;O4</f>
        <v>&lt;term id="AT001" desc="頭装備" tt="EQ_ANY_ITEM" value="IS01"/&gt;</v>
      </c>
    </row>
    <row r="5" spans="1:16" x14ac:dyDescent="0.2">
      <c r="A5">
        <v>2</v>
      </c>
      <c r="B5" t="str">
        <f t="shared" ref="B5:B68" si="0">"AT"&amp;TEXT(A5,"000")</f>
        <v>AT002</v>
      </c>
      <c r="C5" t="s">
        <v>70</v>
      </c>
      <c r="D5" t="s">
        <v>68</v>
      </c>
      <c r="E5" t="s">
        <v>71</v>
      </c>
      <c r="F5" t="s">
        <v>679</v>
      </c>
      <c r="G5" t="s">
        <v>680</v>
      </c>
      <c r="H5" t="str">
        <f t="shared" ref="H5:H68" si="1">""""&amp;B5&amp;""""</f>
        <v>"AT002"</v>
      </c>
      <c r="I5" t="s">
        <v>681</v>
      </c>
      <c r="J5" t="str">
        <f t="shared" ref="J5:J68" si="2">""""&amp;C5&amp;""""</f>
        <v>"頭未装備"</v>
      </c>
      <c r="K5" t="s">
        <v>682</v>
      </c>
      <c r="L5" t="str">
        <f t="shared" ref="L5:L68" si="3">""""&amp;D5&amp;""""</f>
        <v>"NO_EQ_ANY_ITEM"</v>
      </c>
      <c r="M5" t="s">
        <v>683</v>
      </c>
      <c r="N5" t="str">
        <f t="shared" ref="N5:N68" si="4">""""&amp;E5&amp;""""</f>
        <v>"IS01"</v>
      </c>
      <c r="O5" t="s">
        <v>684</v>
      </c>
      <c r="P5" s="12" t="str">
        <f t="shared" ref="P5:P68" si="5">F5&amp;G5&amp;H5&amp;I5&amp;J5&amp;K5&amp;L5&amp;M5&amp;N5&amp;O5</f>
        <v>&lt;term id="AT002" desc="頭未装備" tt="NO_EQ_ANY_ITEM" value="IS01"/&gt;</v>
      </c>
    </row>
    <row r="6" spans="1:16" x14ac:dyDescent="0.2">
      <c r="A6">
        <v>3</v>
      </c>
      <c r="B6" t="str">
        <f t="shared" si="0"/>
        <v>AT003</v>
      </c>
      <c r="C6" t="s">
        <v>76</v>
      </c>
      <c r="D6" t="s">
        <v>67</v>
      </c>
      <c r="E6" t="s">
        <v>72</v>
      </c>
      <c r="F6" t="s">
        <v>679</v>
      </c>
      <c r="G6" t="s">
        <v>680</v>
      </c>
      <c r="H6" t="str">
        <f t="shared" si="1"/>
        <v>"AT003"</v>
      </c>
      <c r="I6" t="s">
        <v>681</v>
      </c>
      <c r="J6" t="str">
        <f t="shared" si="2"/>
        <v>"胴装備"</v>
      </c>
      <c r="K6" t="s">
        <v>682</v>
      </c>
      <c r="L6" t="str">
        <f t="shared" si="3"/>
        <v>"EQ_ANY_ITEM"</v>
      </c>
      <c r="M6" t="s">
        <v>683</v>
      </c>
      <c r="N6" t="str">
        <f t="shared" si="4"/>
        <v>"IS02"</v>
      </c>
      <c r="O6" t="s">
        <v>684</v>
      </c>
      <c r="P6" s="12" t="str">
        <f t="shared" si="5"/>
        <v>&lt;term id="AT003" desc="胴装備" tt="EQ_ANY_ITEM" value="IS02"/&gt;</v>
      </c>
    </row>
    <row r="7" spans="1:16" x14ac:dyDescent="0.2">
      <c r="A7">
        <v>4</v>
      </c>
      <c r="B7" t="str">
        <f t="shared" si="0"/>
        <v>AT004</v>
      </c>
      <c r="C7" t="s">
        <v>80</v>
      </c>
      <c r="D7" t="s">
        <v>68</v>
      </c>
      <c r="E7" t="s">
        <v>72</v>
      </c>
      <c r="F7" t="s">
        <v>679</v>
      </c>
      <c r="G7" t="s">
        <v>680</v>
      </c>
      <c r="H7" t="str">
        <f t="shared" si="1"/>
        <v>"AT004"</v>
      </c>
      <c r="I7" t="s">
        <v>681</v>
      </c>
      <c r="J7" t="str">
        <f t="shared" si="2"/>
        <v>"胴未装備"</v>
      </c>
      <c r="K7" t="s">
        <v>682</v>
      </c>
      <c r="L7" t="str">
        <f t="shared" si="3"/>
        <v>"NO_EQ_ANY_ITEM"</v>
      </c>
      <c r="M7" t="s">
        <v>683</v>
      </c>
      <c r="N7" t="str">
        <f t="shared" si="4"/>
        <v>"IS02"</v>
      </c>
      <c r="O7" t="s">
        <v>684</v>
      </c>
      <c r="P7" s="12" t="str">
        <f t="shared" si="5"/>
        <v>&lt;term id="AT004" desc="胴未装備" tt="NO_EQ_ANY_ITEM" value="IS02"/&gt;</v>
      </c>
    </row>
    <row r="8" spans="1:16" x14ac:dyDescent="0.2">
      <c r="A8">
        <v>5</v>
      </c>
      <c r="B8" t="str">
        <f t="shared" si="0"/>
        <v>AT005</v>
      </c>
      <c r="C8" t="s">
        <v>77</v>
      </c>
      <c r="D8" t="s">
        <v>67</v>
      </c>
      <c r="E8" t="s">
        <v>73</v>
      </c>
      <c r="F8" t="s">
        <v>679</v>
      </c>
      <c r="G8" t="s">
        <v>680</v>
      </c>
      <c r="H8" t="str">
        <f t="shared" si="1"/>
        <v>"AT005"</v>
      </c>
      <c r="I8" t="s">
        <v>681</v>
      </c>
      <c r="J8" t="str">
        <f t="shared" si="2"/>
        <v>"腕装備"</v>
      </c>
      <c r="K8" t="s">
        <v>682</v>
      </c>
      <c r="L8" t="str">
        <f t="shared" si="3"/>
        <v>"EQ_ANY_ITEM"</v>
      </c>
      <c r="M8" t="s">
        <v>683</v>
      </c>
      <c r="N8" t="str">
        <f t="shared" si="4"/>
        <v>"IS03"</v>
      </c>
      <c r="O8" t="s">
        <v>684</v>
      </c>
      <c r="P8" s="12" t="str">
        <f t="shared" si="5"/>
        <v>&lt;term id="AT005" desc="腕装備" tt="EQ_ANY_ITEM" value="IS03"/&gt;</v>
      </c>
    </row>
    <row r="9" spans="1:16" x14ac:dyDescent="0.2">
      <c r="A9">
        <v>6</v>
      </c>
      <c r="B9" t="str">
        <f t="shared" si="0"/>
        <v>AT006</v>
      </c>
      <c r="C9" t="s">
        <v>81</v>
      </c>
      <c r="D9" t="s">
        <v>68</v>
      </c>
      <c r="E9" t="s">
        <v>73</v>
      </c>
      <c r="F9" t="s">
        <v>679</v>
      </c>
      <c r="G9" t="s">
        <v>680</v>
      </c>
      <c r="H9" t="str">
        <f t="shared" si="1"/>
        <v>"AT006"</v>
      </c>
      <c r="I9" t="s">
        <v>681</v>
      </c>
      <c r="J9" t="str">
        <f t="shared" si="2"/>
        <v>"腕未装備"</v>
      </c>
      <c r="K9" t="s">
        <v>682</v>
      </c>
      <c r="L9" t="str">
        <f t="shared" si="3"/>
        <v>"NO_EQ_ANY_ITEM"</v>
      </c>
      <c r="M9" t="s">
        <v>683</v>
      </c>
      <c r="N9" t="str">
        <f t="shared" si="4"/>
        <v>"IS03"</v>
      </c>
      <c r="O9" t="s">
        <v>684</v>
      </c>
      <c r="P9" s="12" t="str">
        <f t="shared" si="5"/>
        <v>&lt;term id="AT006" desc="腕未装備" tt="NO_EQ_ANY_ITEM" value="IS03"/&gt;</v>
      </c>
    </row>
    <row r="10" spans="1:16" x14ac:dyDescent="0.2">
      <c r="A10">
        <v>7</v>
      </c>
      <c r="B10" t="str">
        <f t="shared" si="0"/>
        <v>AT007</v>
      </c>
      <c r="C10" t="s">
        <v>78</v>
      </c>
      <c r="D10" t="s">
        <v>67</v>
      </c>
      <c r="E10" t="s">
        <v>74</v>
      </c>
      <c r="F10" t="s">
        <v>679</v>
      </c>
      <c r="G10" t="s">
        <v>680</v>
      </c>
      <c r="H10" t="str">
        <f t="shared" si="1"/>
        <v>"AT007"</v>
      </c>
      <c r="I10" t="s">
        <v>681</v>
      </c>
      <c r="J10" t="str">
        <f t="shared" si="2"/>
        <v>"足装備"</v>
      </c>
      <c r="K10" t="s">
        <v>682</v>
      </c>
      <c r="L10" t="str">
        <f t="shared" si="3"/>
        <v>"EQ_ANY_ITEM"</v>
      </c>
      <c r="M10" t="s">
        <v>683</v>
      </c>
      <c r="N10" t="str">
        <f t="shared" si="4"/>
        <v>"IS04"</v>
      </c>
      <c r="O10" t="s">
        <v>684</v>
      </c>
      <c r="P10" s="12" t="str">
        <f t="shared" si="5"/>
        <v>&lt;term id="AT007" desc="足装備" tt="EQ_ANY_ITEM" value="IS04"/&gt;</v>
      </c>
    </row>
    <row r="11" spans="1:16" x14ac:dyDescent="0.2">
      <c r="A11">
        <v>8</v>
      </c>
      <c r="B11" t="str">
        <f t="shared" si="0"/>
        <v>AT008</v>
      </c>
      <c r="C11" t="s">
        <v>82</v>
      </c>
      <c r="D11" t="s">
        <v>68</v>
      </c>
      <c r="E11" t="s">
        <v>74</v>
      </c>
      <c r="F11" t="s">
        <v>679</v>
      </c>
      <c r="G11" t="s">
        <v>680</v>
      </c>
      <c r="H11" t="str">
        <f t="shared" si="1"/>
        <v>"AT008"</v>
      </c>
      <c r="I11" t="s">
        <v>681</v>
      </c>
      <c r="J11" t="str">
        <f t="shared" si="2"/>
        <v>"足未装備"</v>
      </c>
      <c r="K11" t="s">
        <v>682</v>
      </c>
      <c r="L11" t="str">
        <f t="shared" si="3"/>
        <v>"NO_EQ_ANY_ITEM"</v>
      </c>
      <c r="M11" t="s">
        <v>683</v>
      </c>
      <c r="N11" t="str">
        <f t="shared" si="4"/>
        <v>"IS04"</v>
      </c>
      <c r="O11" t="s">
        <v>684</v>
      </c>
      <c r="P11" s="12" t="str">
        <f t="shared" si="5"/>
        <v>&lt;term id="AT008" desc="足未装備" tt="NO_EQ_ANY_ITEM" value="IS04"/&gt;</v>
      </c>
    </row>
    <row r="12" spans="1:16" x14ac:dyDescent="0.2">
      <c r="A12">
        <v>9</v>
      </c>
      <c r="B12" t="str">
        <f t="shared" si="0"/>
        <v>AT009</v>
      </c>
      <c r="C12" t="s">
        <v>79</v>
      </c>
      <c r="D12" t="s">
        <v>67</v>
      </c>
      <c r="E12" t="s">
        <v>75</v>
      </c>
      <c r="F12" t="s">
        <v>679</v>
      </c>
      <c r="G12" t="s">
        <v>680</v>
      </c>
      <c r="H12" t="str">
        <f t="shared" si="1"/>
        <v>"AT009"</v>
      </c>
      <c r="I12" t="s">
        <v>681</v>
      </c>
      <c r="J12" t="str">
        <f t="shared" si="2"/>
        <v>"アミュレット装備"</v>
      </c>
      <c r="K12" t="s">
        <v>682</v>
      </c>
      <c r="L12" t="str">
        <f t="shared" si="3"/>
        <v>"EQ_ANY_ITEM"</v>
      </c>
      <c r="M12" t="s">
        <v>683</v>
      </c>
      <c r="N12" t="str">
        <f t="shared" si="4"/>
        <v>"IS05"</v>
      </c>
      <c r="O12" t="s">
        <v>684</v>
      </c>
      <c r="P12" s="12" t="str">
        <f t="shared" si="5"/>
        <v>&lt;term id="AT009" desc="アミュレット装備" tt="EQ_ANY_ITEM" value="IS05"/&gt;</v>
      </c>
    </row>
    <row r="13" spans="1:16" x14ac:dyDescent="0.2">
      <c r="A13">
        <v>10</v>
      </c>
      <c r="B13" t="str">
        <f t="shared" si="0"/>
        <v>AT010</v>
      </c>
      <c r="C13" t="s">
        <v>83</v>
      </c>
      <c r="D13" t="s">
        <v>68</v>
      </c>
      <c r="E13" t="s">
        <v>75</v>
      </c>
      <c r="F13" t="s">
        <v>679</v>
      </c>
      <c r="G13" t="s">
        <v>680</v>
      </c>
      <c r="H13" t="str">
        <f t="shared" si="1"/>
        <v>"AT010"</v>
      </c>
      <c r="I13" t="s">
        <v>681</v>
      </c>
      <c r="J13" t="str">
        <f t="shared" si="2"/>
        <v>"アミュレット未装備"</v>
      </c>
      <c r="K13" t="s">
        <v>682</v>
      </c>
      <c r="L13" t="str">
        <f t="shared" si="3"/>
        <v>"NO_EQ_ANY_ITEM"</v>
      </c>
      <c r="M13" t="s">
        <v>683</v>
      </c>
      <c r="N13" t="str">
        <f t="shared" si="4"/>
        <v>"IS05"</v>
      </c>
      <c r="O13" t="s">
        <v>684</v>
      </c>
      <c r="P13" s="12" t="str">
        <f t="shared" si="5"/>
        <v>&lt;term id="AT010" desc="アミュレット未装備" tt="NO_EQ_ANY_ITEM" value="IS05"/&gt;</v>
      </c>
    </row>
    <row r="14" spans="1:16" x14ac:dyDescent="0.2">
      <c r="A14">
        <v>11</v>
      </c>
      <c r="B14" t="str">
        <f t="shared" si="0"/>
        <v>AT011</v>
      </c>
      <c r="C14" t="s">
        <v>100</v>
      </c>
      <c r="D14" t="s">
        <v>84</v>
      </c>
      <c r="E14" t="s">
        <v>85</v>
      </c>
      <c r="F14" t="s">
        <v>679</v>
      </c>
      <c r="G14" t="s">
        <v>680</v>
      </c>
      <c r="H14" t="str">
        <f t="shared" si="1"/>
        <v>"AT011"</v>
      </c>
      <c r="I14" t="s">
        <v>681</v>
      </c>
      <c r="J14" t="str">
        <f t="shared" si="2"/>
        <v>"剣装備"</v>
      </c>
      <c r="K14" t="s">
        <v>682</v>
      </c>
      <c r="L14" t="str">
        <f t="shared" si="3"/>
        <v>"EQ_WEAPON_TYPE"</v>
      </c>
      <c r="M14" t="s">
        <v>683</v>
      </c>
      <c r="N14" t="str">
        <f t="shared" si="4"/>
        <v>"WT01"</v>
      </c>
      <c r="O14" t="s">
        <v>684</v>
      </c>
      <c r="P14" s="12" t="str">
        <f t="shared" si="5"/>
        <v>&lt;term id="AT011" desc="剣装備" tt="EQ_WEAPON_TYPE" value="WT01"/&gt;</v>
      </c>
    </row>
    <row r="15" spans="1:16" x14ac:dyDescent="0.2">
      <c r="A15">
        <v>12</v>
      </c>
      <c r="B15" t="str">
        <f t="shared" si="0"/>
        <v>AT012</v>
      </c>
      <c r="C15" t="s">
        <v>101</v>
      </c>
      <c r="D15" t="s">
        <v>84</v>
      </c>
      <c r="E15" t="s">
        <v>86</v>
      </c>
      <c r="F15" t="s">
        <v>679</v>
      </c>
      <c r="G15" t="s">
        <v>680</v>
      </c>
      <c r="H15" t="str">
        <f t="shared" si="1"/>
        <v>"AT012"</v>
      </c>
      <c r="I15" t="s">
        <v>681</v>
      </c>
      <c r="J15" t="str">
        <f t="shared" si="2"/>
        <v>"短剣 装備"</v>
      </c>
      <c r="K15" t="s">
        <v>682</v>
      </c>
      <c r="L15" t="str">
        <f t="shared" si="3"/>
        <v>"EQ_WEAPON_TYPE"</v>
      </c>
      <c r="M15" t="s">
        <v>683</v>
      </c>
      <c r="N15" t="str">
        <f t="shared" si="4"/>
        <v>"WT02"</v>
      </c>
      <c r="O15" t="s">
        <v>684</v>
      </c>
      <c r="P15" s="12" t="str">
        <f t="shared" si="5"/>
        <v>&lt;term id="AT012" desc="短剣 装備" tt="EQ_WEAPON_TYPE" value="WT02"/&gt;</v>
      </c>
    </row>
    <row r="16" spans="1:16" x14ac:dyDescent="0.2">
      <c r="A16">
        <v>13</v>
      </c>
      <c r="B16" t="str">
        <f t="shared" si="0"/>
        <v>AT013</v>
      </c>
      <c r="C16" t="s">
        <v>102</v>
      </c>
      <c r="D16" t="s">
        <v>84</v>
      </c>
      <c r="E16" t="s">
        <v>87</v>
      </c>
      <c r="F16" t="s">
        <v>679</v>
      </c>
      <c r="G16" t="s">
        <v>680</v>
      </c>
      <c r="H16" t="str">
        <f t="shared" si="1"/>
        <v>"AT013"</v>
      </c>
      <c r="I16" t="s">
        <v>681</v>
      </c>
      <c r="J16" t="str">
        <f t="shared" si="2"/>
        <v>"大剣 装備"</v>
      </c>
      <c r="K16" t="s">
        <v>682</v>
      </c>
      <c r="L16" t="str">
        <f t="shared" si="3"/>
        <v>"EQ_WEAPON_TYPE"</v>
      </c>
      <c r="M16" t="s">
        <v>683</v>
      </c>
      <c r="N16" t="str">
        <f t="shared" si="4"/>
        <v>"WT03"</v>
      </c>
      <c r="O16" t="s">
        <v>684</v>
      </c>
      <c r="P16" s="12" t="str">
        <f t="shared" si="5"/>
        <v>&lt;term id="AT013" desc="大剣 装備" tt="EQ_WEAPON_TYPE" value="WT03"/&gt;</v>
      </c>
    </row>
    <row r="17" spans="1:16" x14ac:dyDescent="0.2">
      <c r="A17">
        <v>14</v>
      </c>
      <c r="B17" t="str">
        <f t="shared" si="0"/>
        <v>AT014</v>
      </c>
      <c r="C17" t="s">
        <v>103</v>
      </c>
      <c r="D17" t="s">
        <v>84</v>
      </c>
      <c r="E17" t="s">
        <v>88</v>
      </c>
      <c r="F17" t="s">
        <v>679</v>
      </c>
      <c r="G17" t="s">
        <v>680</v>
      </c>
      <c r="H17" t="str">
        <f t="shared" si="1"/>
        <v>"AT014"</v>
      </c>
      <c r="I17" t="s">
        <v>681</v>
      </c>
      <c r="J17" t="str">
        <f t="shared" si="2"/>
        <v>"突剣 装備"</v>
      </c>
      <c r="K17" t="s">
        <v>682</v>
      </c>
      <c r="L17" t="str">
        <f t="shared" si="3"/>
        <v>"EQ_WEAPON_TYPE"</v>
      </c>
      <c r="M17" t="s">
        <v>683</v>
      </c>
      <c r="N17" t="str">
        <f t="shared" si="4"/>
        <v>"WT04"</v>
      </c>
      <c r="O17" t="s">
        <v>684</v>
      </c>
      <c r="P17" s="12" t="str">
        <f t="shared" si="5"/>
        <v>&lt;term id="AT014" desc="突剣 装備" tt="EQ_WEAPON_TYPE" value="WT04"/&gt;</v>
      </c>
    </row>
    <row r="18" spans="1:16" x14ac:dyDescent="0.2">
      <c r="A18">
        <v>15</v>
      </c>
      <c r="B18" t="str">
        <f t="shared" si="0"/>
        <v>AT015</v>
      </c>
      <c r="C18" t="s">
        <v>104</v>
      </c>
      <c r="D18" t="s">
        <v>84</v>
      </c>
      <c r="E18" t="s">
        <v>89</v>
      </c>
      <c r="F18" t="s">
        <v>679</v>
      </c>
      <c r="G18" t="s">
        <v>680</v>
      </c>
      <c r="H18" t="str">
        <f t="shared" si="1"/>
        <v>"AT015"</v>
      </c>
      <c r="I18" t="s">
        <v>681</v>
      </c>
      <c r="J18" t="str">
        <f t="shared" si="2"/>
        <v>"刀装備"</v>
      </c>
      <c r="K18" t="s">
        <v>682</v>
      </c>
      <c r="L18" t="str">
        <f t="shared" si="3"/>
        <v>"EQ_WEAPON_TYPE"</v>
      </c>
      <c r="M18" t="s">
        <v>683</v>
      </c>
      <c r="N18" t="str">
        <f t="shared" si="4"/>
        <v>"WT05"</v>
      </c>
      <c r="O18" t="s">
        <v>684</v>
      </c>
      <c r="P18" s="12" t="str">
        <f t="shared" si="5"/>
        <v>&lt;term id="AT015" desc="刀装備" tt="EQ_WEAPON_TYPE" value="WT05"/&gt;</v>
      </c>
    </row>
    <row r="19" spans="1:16" x14ac:dyDescent="0.2">
      <c r="A19">
        <v>16</v>
      </c>
      <c r="B19" t="str">
        <f t="shared" si="0"/>
        <v>AT016</v>
      </c>
      <c r="C19" t="s">
        <v>105</v>
      </c>
      <c r="D19" t="s">
        <v>84</v>
      </c>
      <c r="E19" t="s">
        <v>90</v>
      </c>
      <c r="F19" t="s">
        <v>679</v>
      </c>
      <c r="G19" t="s">
        <v>680</v>
      </c>
      <c r="H19" t="str">
        <f t="shared" si="1"/>
        <v>"AT016"</v>
      </c>
      <c r="I19" t="s">
        <v>681</v>
      </c>
      <c r="J19" t="str">
        <f t="shared" si="2"/>
        <v>"槍装備"</v>
      </c>
      <c r="K19" t="s">
        <v>682</v>
      </c>
      <c r="L19" t="str">
        <f t="shared" si="3"/>
        <v>"EQ_WEAPON_TYPE"</v>
      </c>
      <c r="M19" t="s">
        <v>683</v>
      </c>
      <c r="N19" t="str">
        <f t="shared" si="4"/>
        <v>"WT06"</v>
      </c>
      <c r="O19" t="s">
        <v>684</v>
      </c>
      <c r="P19" s="12" t="str">
        <f t="shared" si="5"/>
        <v>&lt;term id="AT016" desc="槍装備" tt="EQ_WEAPON_TYPE" value="WT06"/&gt;</v>
      </c>
    </row>
    <row r="20" spans="1:16" x14ac:dyDescent="0.2">
      <c r="A20">
        <v>17</v>
      </c>
      <c r="B20" t="str">
        <f t="shared" si="0"/>
        <v>AT017</v>
      </c>
      <c r="C20" t="s">
        <v>106</v>
      </c>
      <c r="D20" t="s">
        <v>84</v>
      </c>
      <c r="E20" t="s">
        <v>91</v>
      </c>
      <c r="F20" t="s">
        <v>679</v>
      </c>
      <c r="G20" t="s">
        <v>680</v>
      </c>
      <c r="H20" t="str">
        <f t="shared" si="1"/>
        <v>"AT017"</v>
      </c>
      <c r="I20" t="s">
        <v>681</v>
      </c>
      <c r="J20" t="str">
        <f t="shared" si="2"/>
        <v>"大盾 装備"</v>
      </c>
      <c r="K20" t="s">
        <v>682</v>
      </c>
      <c r="L20" t="str">
        <f t="shared" si="3"/>
        <v>"EQ_WEAPON_TYPE"</v>
      </c>
      <c r="M20" t="s">
        <v>683</v>
      </c>
      <c r="N20" t="str">
        <f t="shared" si="4"/>
        <v>"WT08"</v>
      </c>
      <c r="O20" t="s">
        <v>684</v>
      </c>
      <c r="P20" s="12" t="str">
        <f t="shared" si="5"/>
        <v>&lt;term id="AT017" desc="大盾 装備" tt="EQ_WEAPON_TYPE" value="WT08"/&gt;</v>
      </c>
    </row>
    <row r="21" spans="1:16" x14ac:dyDescent="0.2">
      <c r="A21">
        <v>18</v>
      </c>
      <c r="B21" t="str">
        <f t="shared" si="0"/>
        <v>AT018</v>
      </c>
      <c r="C21" t="s">
        <v>107</v>
      </c>
      <c r="D21" t="s">
        <v>84</v>
      </c>
      <c r="E21" t="s">
        <v>92</v>
      </c>
      <c r="F21" t="s">
        <v>679</v>
      </c>
      <c r="G21" t="s">
        <v>680</v>
      </c>
      <c r="H21" t="str">
        <f t="shared" si="1"/>
        <v>"AT018"</v>
      </c>
      <c r="I21" t="s">
        <v>681</v>
      </c>
      <c r="J21" t="str">
        <f t="shared" si="2"/>
        <v>"メイス 装備"</v>
      </c>
      <c r="K21" t="s">
        <v>682</v>
      </c>
      <c r="L21" t="str">
        <f t="shared" si="3"/>
        <v>"EQ_WEAPON_TYPE"</v>
      </c>
      <c r="M21" t="s">
        <v>683</v>
      </c>
      <c r="N21" t="str">
        <f t="shared" si="4"/>
        <v>"WT09"</v>
      </c>
      <c r="O21" t="s">
        <v>684</v>
      </c>
      <c r="P21" s="12" t="str">
        <f t="shared" si="5"/>
        <v>&lt;term id="AT018" desc="メイス 装備" tt="EQ_WEAPON_TYPE" value="WT09"/&gt;</v>
      </c>
    </row>
    <row r="22" spans="1:16" x14ac:dyDescent="0.2">
      <c r="A22">
        <v>19</v>
      </c>
      <c r="B22" t="str">
        <f t="shared" si="0"/>
        <v>AT019</v>
      </c>
      <c r="C22" t="s">
        <v>108</v>
      </c>
      <c r="D22" t="s">
        <v>84</v>
      </c>
      <c r="E22" t="s">
        <v>93</v>
      </c>
      <c r="F22" t="s">
        <v>679</v>
      </c>
      <c r="G22" t="s">
        <v>680</v>
      </c>
      <c r="H22" t="str">
        <f t="shared" si="1"/>
        <v>"AT019"</v>
      </c>
      <c r="I22" t="s">
        <v>681</v>
      </c>
      <c r="J22" t="str">
        <f t="shared" si="2"/>
        <v>"弓装備"</v>
      </c>
      <c r="K22" t="s">
        <v>682</v>
      </c>
      <c r="L22" t="str">
        <f t="shared" si="3"/>
        <v>"EQ_WEAPON_TYPE"</v>
      </c>
      <c r="M22" t="s">
        <v>683</v>
      </c>
      <c r="N22" t="str">
        <f t="shared" si="4"/>
        <v>"WT10"</v>
      </c>
      <c r="O22" t="s">
        <v>684</v>
      </c>
      <c r="P22" s="12" t="str">
        <f t="shared" si="5"/>
        <v>&lt;term id="AT019" desc="弓装備" tt="EQ_WEAPON_TYPE" value="WT10"/&gt;</v>
      </c>
    </row>
    <row r="23" spans="1:16" x14ac:dyDescent="0.2">
      <c r="A23">
        <v>20</v>
      </c>
      <c r="B23" t="str">
        <f t="shared" si="0"/>
        <v>AT020</v>
      </c>
      <c r="C23" t="s">
        <v>109</v>
      </c>
      <c r="D23" t="s">
        <v>84</v>
      </c>
      <c r="E23" t="s">
        <v>94</v>
      </c>
      <c r="F23" t="s">
        <v>679</v>
      </c>
      <c r="G23" t="s">
        <v>680</v>
      </c>
      <c r="H23" t="str">
        <f t="shared" si="1"/>
        <v>"AT020"</v>
      </c>
      <c r="I23" t="s">
        <v>681</v>
      </c>
      <c r="J23" t="str">
        <f t="shared" si="2"/>
        <v>"弩装備"</v>
      </c>
      <c r="K23" t="s">
        <v>682</v>
      </c>
      <c r="L23" t="str">
        <f t="shared" si="3"/>
        <v>"EQ_WEAPON_TYPE"</v>
      </c>
      <c r="M23" t="s">
        <v>683</v>
      </c>
      <c r="N23" t="str">
        <f t="shared" si="4"/>
        <v>"WT11"</v>
      </c>
      <c r="O23" t="s">
        <v>684</v>
      </c>
      <c r="P23" s="12" t="str">
        <f t="shared" si="5"/>
        <v>&lt;term id="AT020" desc="弩装備" tt="EQ_WEAPON_TYPE" value="WT11"/&gt;</v>
      </c>
    </row>
    <row r="24" spans="1:16" x14ac:dyDescent="0.2">
      <c r="A24">
        <v>21</v>
      </c>
      <c r="B24" t="str">
        <f t="shared" si="0"/>
        <v>AT021</v>
      </c>
      <c r="C24" t="s">
        <v>110</v>
      </c>
      <c r="D24" t="s">
        <v>84</v>
      </c>
      <c r="E24" t="s">
        <v>95</v>
      </c>
      <c r="F24" t="s">
        <v>679</v>
      </c>
      <c r="G24" t="s">
        <v>680</v>
      </c>
      <c r="H24" t="str">
        <f t="shared" si="1"/>
        <v>"AT021"</v>
      </c>
      <c r="I24" t="s">
        <v>681</v>
      </c>
      <c r="J24" t="str">
        <f t="shared" si="2"/>
        <v>"銃装備"</v>
      </c>
      <c r="K24" t="s">
        <v>682</v>
      </c>
      <c r="L24" t="str">
        <f t="shared" si="3"/>
        <v>"EQ_WEAPON_TYPE"</v>
      </c>
      <c r="M24" t="s">
        <v>683</v>
      </c>
      <c r="N24" t="str">
        <f t="shared" si="4"/>
        <v>"WT12"</v>
      </c>
      <c r="O24" t="s">
        <v>684</v>
      </c>
      <c r="P24" s="12" t="str">
        <f t="shared" si="5"/>
        <v>&lt;term id="AT021" desc="銃装備" tt="EQ_WEAPON_TYPE" value="WT12"/&gt;</v>
      </c>
    </row>
    <row r="25" spans="1:16" x14ac:dyDescent="0.2">
      <c r="A25">
        <v>22</v>
      </c>
      <c r="B25" t="str">
        <f t="shared" si="0"/>
        <v>AT022</v>
      </c>
      <c r="C25" t="s">
        <v>111</v>
      </c>
      <c r="D25" t="s">
        <v>84</v>
      </c>
      <c r="E25" t="s">
        <v>96</v>
      </c>
      <c r="F25" t="s">
        <v>679</v>
      </c>
      <c r="G25" t="s">
        <v>680</v>
      </c>
      <c r="H25" t="str">
        <f t="shared" si="1"/>
        <v>"AT022"</v>
      </c>
      <c r="I25" t="s">
        <v>681</v>
      </c>
      <c r="J25" t="str">
        <f t="shared" si="2"/>
        <v>"鞭装備"</v>
      </c>
      <c r="K25" t="s">
        <v>682</v>
      </c>
      <c r="L25" t="str">
        <f t="shared" si="3"/>
        <v>"EQ_WEAPON_TYPE"</v>
      </c>
      <c r="M25" t="s">
        <v>683</v>
      </c>
      <c r="N25" t="str">
        <f t="shared" si="4"/>
        <v>"WT13"</v>
      </c>
      <c r="O25" t="s">
        <v>684</v>
      </c>
      <c r="P25" s="12" t="str">
        <f t="shared" si="5"/>
        <v>&lt;term id="AT022" desc="鞭装備" tt="EQ_WEAPON_TYPE" value="WT13"/&gt;</v>
      </c>
    </row>
    <row r="26" spans="1:16" x14ac:dyDescent="0.2">
      <c r="A26">
        <v>23</v>
      </c>
      <c r="B26" t="str">
        <f t="shared" si="0"/>
        <v>AT023</v>
      </c>
      <c r="C26" t="s">
        <v>112</v>
      </c>
      <c r="D26" t="s">
        <v>84</v>
      </c>
      <c r="E26" t="s">
        <v>97</v>
      </c>
      <c r="F26" t="s">
        <v>679</v>
      </c>
      <c r="G26" t="s">
        <v>680</v>
      </c>
      <c r="H26" t="str">
        <f t="shared" si="1"/>
        <v>"AT023"</v>
      </c>
      <c r="I26" t="s">
        <v>681</v>
      </c>
      <c r="J26" t="str">
        <f t="shared" si="2"/>
        <v>"杖装備"</v>
      </c>
      <c r="K26" t="s">
        <v>682</v>
      </c>
      <c r="L26" t="str">
        <f t="shared" si="3"/>
        <v>"EQ_WEAPON_TYPE"</v>
      </c>
      <c r="M26" t="s">
        <v>683</v>
      </c>
      <c r="N26" t="str">
        <f t="shared" si="4"/>
        <v>"WT14"</v>
      </c>
      <c r="O26" t="s">
        <v>684</v>
      </c>
      <c r="P26" s="12" t="str">
        <f t="shared" si="5"/>
        <v>&lt;term id="AT023" desc="杖装備" tt="EQ_WEAPON_TYPE" value="WT14"/&gt;</v>
      </c>
    </row>
    <row r="27" spans="1:16" x14ac:dyDescent="0.2">
      <c r="A27">
        <v>24</v>
      </c>
      <c r="B27" t="str">
        <f t="shared" si="0"/>
        <v>AT024</v>
      </c>
      <c r="C27" t="s">
        <v>113</v>
      </c>
      <c r="D27" t="s">
        <v>84</v>
      </c>
      <c r="E27" t="s">
        <v>98</v>
      </c>
      <c r="F27" t="s">
        <v>679</v>
      </c>
      <c r="G27" t="s">
        <v>680</v>
      </c>
      <c r="H27" t="str">
        <f t="shared" si="1"/>
        <v>"AT024"</v>
      </c>
      <c r="I27" t="s">
        <v>681</v>
      </c>
      <c r="J27" t="str">
        <f t="shared" si="2"/>
        <v>"フレイル装備"</v>
      </c>
      <c r="K27" t="s">
        <v>682</v>
      </c>
      <c r="L27" t="str">
        <f t="shared" si="3"/>
        <v>"EQ_WEAPON_TYPE"</v>
      </c>
      <c r="M27" t="s">
        <v>683</v>
      </c>
      <c r="N27" t="str">
        <f t="shared" si="4"/>
        <v>"WT15"</v>
      </c>
      <c r="O27" t="s">
        <v>684</v>
      </c>
      <c r="P27" s="12" t="str">
        <f t="shared" si="5"/>
        <v>&lt;term id="AT024" desc="フレイル装備" tt="EQ_WEAPON_TYPE" value="WT15"/&gt;</v>
      </c>
    </row>
    <row r="28" spans="1:16" x14ac:dyDescent="0.2">
      <c r="A28">
        <v>25</v>
      </c>
      <c r="B28" t="str">
        <f t="shared" si="0"/>
        <v>AT025</v>
      </c>
      <c r="C28" t="s">
        <v>114</v>
      </c>
      <c r="D28" t="s">
        <v>84</v>
      </c>
      <c r="E28" t="s">
        <v>99</v>
      </c>
      <c r="F28" t="s">
        <v>679</v>
      </c>
      <c r="G28" t="s">
        <v>680</v>
      </c>
      <c r="H28" t="str">
        <f t="shared" si="1"/>
        <v>"AT025"</v>
      </c>
      <c r="I28" t="s">
        <v>681</v>
      </c>
      <c r="J28" t="str">
        <f t="shared" si="2"/>
        <v>"鎌装備"</v>
      </c>
      <c r="K28" t="s">
        <v>682</v>
      </c>
      <c r="L28" t="str">
        <f t="shared" si="3"/>
        <v>"EQ_WEAPON_TYPE"</v>
      </c>
      <c r="M28" t="s">
        <v>683</v>
      </c>
      <c r="N28" t="str">
        <f t="shared" si="4"/>
        <v>"WT16"</v>
      </c>
      <c r="O28" t="s">
        <v>684</v>
      </c>
      <c r="P28" s="12" t="str">
        <f t="shared" si="5"/>
        <v>&lt;term id="AT025" desc="鎌装備" tt="EQ_WEAPON_TYPE" value="WT16"/&gt;</v>
      </c>
    </row>
    <row r="29" spans="1:16" x14ac:dyDescent="0.2">
      <c r="A29">
        <v>26</v>
      </c>
      <c r="B29" t="str">
        <f t="shared" si="0"/>
        <v>AT026</v>
      </c>
      <c r="C29" t="s">
        <v>116</v>
      </c>
      <c r="D29" t="s">
        <v>118</v>
      </c>
      <c r="E29" t="s">
        <v>115</v>
      </c>
      <c r="F29" t="s">
        <v>679</v>
      </c>
      <c r="G29" t="s">
        <v>680</v>
      </c>
      <c r="H29" t="str">
        <f t="shared" si="1"/>
        <v>"AT026"</v>
      </c>
      <c r="I29" t="s">
        <v>681</v>
      </c>
      <c r="J29" t="str">
        <f t="shared" si="2"/>
        <v>"銃剣付き"</v>
      </c>
      <c r="K29" t="s">
        <v>682</v>
      </c>
      <c r="L29" t="str">
        <f t="shared" si="3"/>
        <v>"EQ_ITEM_NAME_CONTAINS"</v>
      </c>
      <c r="M29" t="s">
        <v>683</v>
      </c>
      <c r="N29" t="str">
        <f t="shared" si="4"/>
        <v>"銃剣付き"</v>
      </c>
      <c r="O29" t="s">
        <v>684</v>
      </c>
      <c r="P29" s="12" t="str">
        <f t="shared" si="5"/>
        <v>&lt;term id="AT026" desc="銃剣付き" tt="EQ_ITEM_NAME_CONTAINS" value="銃剣付き"/&gt;</v>
      </c>
    </row>
    <row r="30" spans="1:16" x14ac:dyDescent="0.2">
      <c r="A30">
        <v>27</v>
      </c>
      <c r="B30" t="str">
        <f t="shared" si="0"/>
        <v>AT027</v>
      </c>
      <c r="C30" t="s">
        <v>117</v>
      </c>
      <c r="D30" t="s">
        <v>118</v>
      </c>
      <c r="E30" t="s">
        <v>117</v>
      </c>
      <c r="F30" t="s">
        <v>679</v>
      </c>
      <c r="G30" t="s">
        <v>680</v>
      </c>
      <c r="H30" t="str">
        <f t="shared" si="1"/>
        <v>"AT027"</v>
      </c>
      <c r="I30" t="s">
        <v>681</v>
      </c>
      <c r="J30" t="str">
        <f t="shared" si="2"/>
        <v>"毒矢付き"</v>
      </c>
      <c r="K30" t="s">
        <v>682</v>
      </c>
      <c r="L30" t="str">
        <f t="shared" si="3"/>
        <v>"EQ_ITEM_NAME_CONTAINS"</v>
      </c>
      <c r="M30" t="s">
        <v>683</v>
      </c>
      <c r="N30" t="str">
        <f t="shared" si="4"/>
        <v>"毒矢付き"</v>
      </c>
      <c r="O30" t="s">
        <v>684</v>
      </c>
      <c r="P30" s="12" t="str">
        <f t="shared" si="5"/>
        <v>&lt;term id="AT027" desc="毒矢付き" tt="EQ_ITEM_NAME_CONTAINS" value="毒矢付き"/&gt;</v>
      </c>
    </row>
    <row r="31" spans="1:16" x14ac:dyDescent="0.2">
      <c r="A31">
        <v>28</v>
      </c>
      <c r="B31" t="str">
        <f t="shared" si="0"/>
        <v>AT028</v>
      </c>
      <c r="C31" t="s">
        <v>119</v>
      </c>
      <c r="D31" t="s">
        <v>120</v>
      </c>
      <c r="E31" t="s">
        <v>121</v>
      </c>
      <c r="F31" t="s">
        <v>679</v>
      </c>
      <c r="G31" t="s">
        <v>680</v>
      </c>
      <c r="H31" t="str">
        <f t="shared" si="1"/>
        <v>"AT028"</v>
      </c>
      <c r="I31" t="s">
        <v>681</v>
      </c>
      <c r="J31" t="str">
        <f t="shared" si="2"/>
        <v>"魔術使用可能"</v>
      </c>
      <c r="K31" t="s">
        <v>682</v>
      </c>
      <c r="L31" t="str">
        <f t="shared" si="3"/>
        <v>"STATUS_IS"</v>
      </c>
      <c r="M31" t="s">
        <v>683</v>
      </c>
      <c r="N31" t="str">
        <f t="shared" si="4"/>
        <v>"CAN_MAGIC,1"</v>
      </c>
      <c r="O31" t="s">
        <v>684</v>
      </c>
      <c r="P31" s="12" t="str">
        <f t="shared" si="5"/>
        <v>&lt;term id="AT028" desc="魔術使用可能" tt="STATUS_IS" value="CAN_MAGIC,1"/&gt;</v>
      </c>
    </row>
    <row r="32" spans="1:16" x14ac:dyDescent="0.2">
      <c r="A32">
        <v>29</v>
      </c>
      <c r="B32" t="str">
        <f t="shared" si="0"/>
        <v>AT029</v>
      </c>
      <c r="C32" t="s">
        <v>130</v>
      </c>
      <c r="D32" t="s">
        <v>120</v>
      </c>
      <c r="E32" t="s">
        <v>129</v>
      </c>
      <c r="F32" t="s">
        <v>679</v>
      </c>
      <c r="G32" t="s">
        <v>680</v>
      </c>
      <c r="H32" t="str">
        <f t="shared" si="1"/>
        <v>"AT029"</v>
      </c>
      <c r="I32" t="s">
        <v>681</v>
      </c>
      <c r="J32" t="str">
        <f t="shared" si="2"/>
        <v>"装備属性０"</v>
      </c>
      <c r="K32" t="s">
        <v>682</v>
      </c>
      <c r="L32" t="str">
        <f t="shared" si="3"/>
        <v>"STATUS_IS"</v>
      </c>
      <c r="M32" t="s">
        <v>683</v>
      </c>
      <c r="N32" t="str">
        <f t="shared" si="4"/>
        <v>"ATTR,0"</v>
      </c>
      <c r="O32" t="s">
        <v>684</v>
      </c>
      <c r="P32" s="12" t="str">
        <f t="shared" si="5"/>
        <v>&lt;term id="AT029" desc="装備属性０" tt="STATUS_IS" value="ATTR,0"/&gt;</v>
      </c>
    </row>
    <row r="33" spans="1:16" x14ac:dyDescent="0.2">
      <c r="A33">
        <v>30</v>
      </c>
      <c r="B33" t="str">
        <f t="shared" si="0"/>
        <v>AT030</v>
      </c>
      <c r="C33" t="s">
        <v>122</v>
      </c>
      <c r="D33" t="s">
        <v>120</v>
      </c>
      <c r="E33" t="s">
        <v>131</v>
      </c>
      <c r="F33" t="s">
        <v>679</v>
      </c>
      <c r="G33" t="s">
        <v>680</v>
      </c>
      <c r="H33" t="str">
        <f t="shared" si="1"/>
        <v>"AT030"</v>
      </c>
      <c r="I33" t="s">
        <v>681</v>
      </c>
      <c r="J33" t="str">
        <f t="shared" si="2"/>
        <v>"装備属性１"</v>
      </c>
      <c r="K33" t="s">
        <v>682</v>
      </c>
      <c r="L33" t="str">
        <f t="shared" si="3"/>
        <v>"STATUS_IS"</v>
      </c>
      <c r="M33" t="s">
        <v>683</v>
      </c>
      <c r="N33" t="str">
        <f t="shared" si="4"/>
        <v>"ATTR,1"</v>
      </c>
      <c r="O33" t="s">
        <v>684</v>
      </c>
      <c r="P33" s="12" t="str">
        <f t="shared" si="5"/>
        <v>&lt;term id="AT030" desc="装備属性１" tt="STATUS_IS" value="ATTR,1"/&gt;</v>
      </c>
    </row>
    <row r="34" spans="1:16" x14ac:dyDescent="0.2">
      <c r="A34">
        <v>31</v>
      </c>
      <c r="B34" t="str">
        <f t="shared" si="0"/>
        <v>AT031</v>
      </c>
      <c r="C34" t="s">
        <v>123</v>
      </c>
      <c r="D34" t="s">
        <v>120</v>
      </c>
      <c r="E34" t="s">
        <v>132</v>
      </c>
      <c r="F34" t="s">
        <v>679</v>
      </c>
      <c r="G34" t="s">
        <v>680</v>
      </c>
      <c r="H34" t="str">
        <f t="shared" si="1"/>
        <v>"AT031"</v>
      </c>
      <c r="I34" t="s">
        <v>681</v>
      </c>
      <c r="J34" t="str">
        <f t="shared" si="2"/>
        <v>"装備属性２"</v>
      </c>
      <c r="K34" t="s">
        <v>682</v>
      </c>
      <c r="L34" t="str">
        <f t="shared" si="3"/>
        <v>"STATUS_IS"</v>
      </c>
      <c r="M34" t="s">
        <v>683</v>
      </c>
      <c r="N34" t="str">
        <f t="shared" si="4"/>
        <v>"ATTR,2"</v>
      </c>
      <c r="O34" t="s">
        <v>684</v>
      </c>
      <c r="P34" s="12" t="str">
        <f t="shared" si="5"/>
        <v>&lt;term id="AT031" desc="装備属性２" tt="STATUS_IS" value="ATTR,2"/&gt;</v>
      </c>
    </row>
    <row r="35" spans="1:16" x14ac:dyDescent="0.2">
      <c r="A35">
        <v>32</v>
      </c>
      <c r="B35" t="str">
        <f t="shared" si="0"/>
        <v>AT032</v>
      </c>
      <c r="C35" t="s">
        <v>124</v>
      </c>
      <c r="D35" t="s">
        <v>120</v>
      </c>
      <c r="E35" t="s">
        <v>133</v>
      </c>
      <c r="F35" t="s">
        <v>679</v>
      </c>
      <c r="G35" t="s">
        <v>680</v>
      </c>
      <c r="H35" t="str">
        <f t="shared" si="1"/>
        <v>"AT032"</v>
      </c>
      <c r="I35" t="s">
        <v>681</v>
      </c>
      <c r="J35" t="str">
        <f t="shared" si="2"/>
        <v>"装備属性３"</v>
      </c>
      <c r="K35" t="s">
        <v>682</v>
      </c>
      <c r="L35" t="str">
        <f t="shared" si="3"/>
        <v>"STATUS_IS"</v>
      </c>
      <c r="M35" t="s">
        <v>683</v>
      </c>
      <c r="N35" t="str">
        <f t="shared" si="4"/>
        <v>"ATTR,3"</v>
      </c>
      <c r="O35" t="s">
        <v>684</v>
      </c>
      <c r="P35" s="12" t="str">
        <f t="shared" si="5"/>
        <v>&lt;term id="AT032" desc="装備属性３" tt="STATUS_IS" value="ATTR,3"/&gt;</v>
      </c>
    </row>
    <row r="36" spans="1:16" x14ac:dyDescent="0.2">
      <c r="A36">
        <v>33</v>
      </c>
      <c r="B36" t="str">
        <f t="shared" si="0"/>
        <v>AT033</v>
      </c>
      <c r="C36" t="s">
        <v>125</v>
      </c>
      <c r="D36" t="s">
        <v>120</v>
      </c>
      <c r="E36" t="s">
        <v>134</v>
      </c>
      <c r="F36" t="s">
        <v>679</v>
      </c>
      <c r="G36" t="s">
        <v>680</v>
      </c>
      <c r="H36" t="str">
        <f t="shared" si="1"/>
        <v>"AT033"</v>
      </c>
      <c r="I36" t="s">
        <v>681</v>
      </c>
      <c r="J36" t="str">
        <f t="shared" si="2"/>
        <v>"装備属性４"</v>
      </c>
      <c r="K36" t="s">
        <v>682</v>
      </c>
      <c r="L36" t="str">
        <f t="shared" si="3"/>
        <v>"STATUS_IS"</v>
      </c>
      <c r="M36" t="s">
        <v>683</v>
      </c>
      <c r="N36" t="str">
        <f t="shared" si="4"/>
        <v>"ATTR,4"</v>
      </c>
      <c r="O36" t="s">
        <v>684</v>
      </c>
      <c r="P36" s="12" t="str">
        <f t="shared" si="5"/>
        <v>&lt;term id="AT033" desc="装備属性４" tt="STATUS_IS" value="ATTR,4"/&gt;</v>
      </c>
    </row>
    <row r="37" spans="1:16" x14ac:dyDescent="0.2">
      <c r="A37">
        <v>34</v>
      </c>
      <c r="B37" t="str">
        <f t="shared" si="0"/>
        <v>AT034</v>
      </c>
      <c r="C37" t="s">
        <v>126</v>
      </c>
      <c r="D37" t="s">
        <v>120</v>
      </c>
      <c r="E37" t="s">
        <v>135</v>
      </c>
      <c r="F37" t="s">
        <v>679</v>
      </c>
      <c r="G37" t="s">
        <v>680</v>
      </c>
      <c r="H37" t="str">
        <f t="shared" si="1"/>
        <v>"AT034"</v>
      </c>
      <c r="I37" t="s">
        <v>681</v>
      </c>
      <c r="J37" t="str">
        <f t="shared" si="2"/>
        <v>"装備属性５"</v>
      </c>
      <c r="K37" t="s">
        <v>682</v>
      </c>
      <c r="L37" t="str">
        <f t="shared" si="3"/>
        <v>"STATUS_IS"</v>
      </c>
      <c r="M37" t="s">
        <v>683</v>
      </c>
      <c r="N37" t="str">
        <f t="shared" si="4"/>
        <v>"ATTR,5"</v>
      </c>
      <c r="O37" t="s">
        <v>684</v>
      </c>
      <c r="P37" s="12" t="str">
        <f t="shared" si="5"/>
        <v>&lt;term id="AT034" desc="装備属性５" tt="STATUS_IS" value="ATTR,5"/&gt;</v>
      </c>
    </row>
    <row r="38" spans="1:16" x14ac:dyDescent="0.2">
      <c r="A38">
        <v>35</v>
      </c>
      <c r="B38" t="str">
        <f t="shared" si="0"/>
        <v>AT035</v>
      </c>
      <c r="C38" t="s">
        <v>127</v>
      </c>
      <c r="D38" t="s">
        <v>120</v>
      </c>
      <c r="E38" t="s">
        <v>136</v>
      </c>
      <c r="F38" t="s">
        <v>679</v>
      </c>
      <c r="G38" t="s">
        <v>680</v>
      </c>
      <c r="H38" t="str">
        <f t="shared" si="1"/>
        <v>"AT035"</v>
      </c>
      <c r="I38" t="s">
        <v>681</v>
      </c>
      <c r="J38" t="str">
        <f t="shared" si="2"/>
        <v>"装備属性６"</v>
      </c>
      <c r="K38" t="s">
        <v>682</v>
      </c>
      <c r="L38" t="str">
        <f t="shared" si="3"/>
        <v>"STATUS_IS"</v>
      </c>
      <c r="M38" t="s">
        <v>683</v>
      </c>
      <c r="N38" t="str">
        <f t="shared" si="4"/>
        <v>"ATTR,6"</v>
      </c>
      <c r="O38" t="s">
        <v>684</v>
      </c>
      <c r="P38" s="12" t="str">
        <f t="shared" si="5"/>
        <v>&lt;term id="AT035" desc="装備属性６" tt="STATUS_IS" value="ATTR,6"/&gt;</v>
      </c>
    </row>
    <row r="39" spans="1:16" x14ac:dyDescent="0.2">
      <c r="A39">
        <v>36</v>
      </c>
      <c r="B39" t="str">
        <f t="shared" si="0"/>
        <v>AT036</v>
      </c>
      <c r="C39" t="s">
        <v>128</v>
      </c>
      <c r="D39" t="s">
        <v>120</v>
      </c>
      <c r="E39" t="s">
        <v>137</v>
      </c>
      <c r="F39" t="s">
        <v>679</v>
      </c>
      <c r="G39" t="s">
        <v>680</v>
      </c>
      <c r="H39" t="str">
        <f t="shared" si="1"/>
        <v>"AT036"</v>
      </c>
      <c r="I39" t="s">
        <v>681</v>
      </c>
      <c r="J39" t="str">
        <f t="shared" si="2"/>
        <v>"装備属性７"</v>
      </c>
      <c r="K39" t="s">
        <v>682</v>
      </c>
      <c r="L39" t="str">
        <f t="shared" si="3"/>
        <v>"STATUS_IS"</v>
      </c>
      <c r="M39" t="s">
        <v>683</v>
      </c>
      <c r="N39" t="str">
        <f t="shared" si="4"/>
        <v>"ATTR,7"</v>
      </c>
      <c r="O39" t="s">
        <v>684</v>
      </c>
      <c r="P39" s="12" t="str">
        <f t="shared" si="5"/>
        <v>&lt;term id="AT036" desc="装備属性７" tt="STATUS_IS" value="ATTR,7"/&gt;</v>
      </c>
    </row>
    <row r="40" spans="1:16" x14ac:dyDescent="0.2">
      <c r="A40">
        <v>37</v>
      </c>
      <c r="B40" t="str">
        <f t="shared" si="0"/>
        <v>AT037</v>
      </c>
      <c r="C40" t="s">
        <v>640</v>
      </c>
      <c r="D40" t="s">
        <v>606</v>
      </c>
      <c r="E40" t="s">
        <v>607</v>
      </c>
      <c r="F40" t="s">
        <v>679</v>
      </c>
      <c r="G40" t="s">
        <v>680</v>
      </c>
      <c r="H40" t="str">
        <f t="shared" si="1"/>
        <v>"AT037"</v>
      </c>
      <c r="I40" t="s">
        <v>681</v>
      </c>
      <c r="J40" t="str">
        <f t="shared" si="2"/>
        <v>"本所持"</v>
      </c>
      <c r="K40" t="s">
        <v>682</v>
      </c>
      <c r="L40" t="str">
        <f t="shared" si="3"/>
        <v>"HAS_BOOK"</v>
      </c>
      <c r="M40" t="s">
        <v>683</v>
      </c>
      <c r="N40" t="str">
        <f t="shared" si="4"/>
        <v>"B001"</v>
      </c>
      <c r="O40" t="s">
        <v>684</v>
      </c>
      <c r="P40" s="12" t="str">
        <f t="shared" si="5"/>
        <v>&lt;term id="AT037" desc="本所持" tt="HAS_BOOK" value="B001"/&gt;</v>
      </c>
    </row>
    <row r="41" spans="1:16" x14ac:dyDescent="0.2">
      <c r="A41">
        <v>38</v>
      </c>
      <c r="B41" t="str">
        <f t="shared" si="0"/>
        <v>AT038</v>
      </c>
      <c r="C41" t="s">
        <v>640</v>
      </c>
      <c r="D41" t="s">
        <v>606</v>
      </c>
      <c r="E41" t="s">
        <v>608</v>
      </c>
      <c r="F41" t="s">
        <v>679</v>
      </c>
      <c r="G41" t="s">
        <v>680</v>
      </c>
      <c r="H41" t="str">
        <f t="shared" si="1"/>
        <v>"AT038"</v>
      </c>
      <c r="I41" t="s">
        <v>681</v>
      </c>
      <c r="J41" t="str">
        <f t="shared" si="2"/>
        <v>"本所持"</v>
      </c>
      <c r="K41" t="s">
        <v>682</v>
      </c>
      <c r="L41" t="str">
        <f t="shared" si="3"/>
        <v>"HAS_BOOK"</v>
      </c>
      <c r="M41" t="s">
        <v>683</v>
      </c>
      <c r="N41" t="str">
        <f t="shared" si="4"/>
        <v>"B002"</v>
      </c>
      <c r="O41" t="s">
        <v>684</v>
      </c>
      <c r="P41" s="12" t="str">
        <f t="shared" si="5"/>
        <v>&lt;term id="AT038" desc="本所持" tt="HAS_BOOK" value="B002"/&gt;</v>
      </c>
    </row>
    <row r="42" spans="1:16" x14ac:dyDescent="0.2">
      <c r="A42">
        <v>39</v>
      </c>
      <c r="B42" t="str">
        <f t="shared" si="0"/>
        <v>AT039</v>
      </c>
      <c r="C42" t="s">
        <v>640</v>
      </c>
      <c r="D42" t="s">
        <v>606</v>
      </c>
      <c r="E42" t="s">
        <v>609</v>
      </c>
      <c r="F42" t="s">
        <v>679</v>
      </c>
      <c r="G42" t="s">
        <v>680</v>
      </c>
      <c r="H42" t="str">
        <f t="shared" si="1"/>
        <v>"AT039"</v>
      </c>
      <c r="I42" t="s">
        <v>681</v>
      </c>
      <c r="J42" t="str">
        <f t="shared" si="2"/>
        <v>"本所持"</v>
      </c>
      <c r="K42" t="s">
        <v>682</v>
      </c>
      <c r="L42" t="str">
        <f t="shared" si="3"/>
        <v>"HAS_BOOK"</v>
      </c>
      <c r="M42" t="s">
        <v>683</v>
      </c>
      <c r="N42" t="str">
        <f t="shared" si="4"/>
        <v>"B003"</v>
      </c>
      <c r="O42" t="s">
        <v>684</v>
      </c>
      <c r="P42" s="12" t="str">
        <f t="shared" si="5"/>
        <v>&lt;term id="AT039" desc="本所持" tt="HAS_BOOK" value="B003"/&gt;</v>
      </c>
    </row>
    <row r="43" spans="1:16" x14ac:dyDescent="0.2">
      <c r="A43">
        <v>40</v>
      </c>
      <c r="B43" t="str">
        <f t="shared" si="0"/>
        <v>AT040</v>
      </c>
      <c r="C43" t="s">
        <v>640</v>
      </c>
      <c r="D43" t="s">
        <v>606</v>
      </c>
      <c r="E43" t="s">
        <v>610</v>
      </c>
      <c r="F43" t="s">
        <v>679</v>
      </c>
      <c r="G43" t="s">
        <v>680</v>
      </c>
      <c r="H43" t="str">
        <f t="shared" si="1"/>
        <v>"AT040"</v>
      </c>
      <c r="I43" t="s">
        <v>681</v>
      </c>
      <c r="J43" t="str">
        <f t="shared" si="2"/>
        <v>"本所持"</v>
      </c>
      <c r="K43" t="s">
        <v>682</v>
      </c>
      <c r="L43" t="str">
        <f t="shared" si="3"/>
        <v>"HAS_BOOK"</v>
      </c>
      <c r="M43" t="s">
        <v>683</v>
      </c>
      <c r="N43" t="str">
        <f t="shared" si="4"/>
        <v>"B004"</v>
      </c>
      <c r="O43" t="s">
        <v>684</v>
      </c>
      <c r="P43" s="12" t="str">
        <f t="shared" si="5"/>
        <v>&lt;term id="AT040" desc="本所持" tt="HAS_BOOK" value="B004"/&gt;</v>
      </c>
    </row>
    <row r="44" spans="1:16" x14ac:dyDescent="0.2">
      <c r="A44">
        <v>41</v>
      </c>
      <c r="B44" t="str">
        <f t="shared" si="0"/>
        <v>AT041</v>
      </c>
      <c r="C44" t="s">
        <v>640</v>
      </c>
      <c r="D44" t="s">
        <v>606</v>
      </c>
      <c r="E44" t="s">
        <v>611</v>
      </c>
      <c r="F44" t="s">
        <v>679</v>
      </c>
      <c r="G44" t="s">
        <v>680</v>
      </c>
      <c r="H44" t="str">
        <f t="shared" si="1"/>
        <v>"AT041"</v>
      </c>
      <c r="I44" t="s">
        <v>681</v>
      </c>
      <c r="J44" t="str">
        <f t="shared" si="2"/>
        <v>"本所持"</v>
      </c>
      <c r="K44" t="s">
        <v>682</v>
      </c>
      <c r="L44" t="str">
        <f t="shared" si="3"/>
        <v>"HAS_BOOK"</v>
      </c>
      <c r="M44" t="s">
        <v>683</v>
      </c>
      <c r="N44" t="str">
        <f t="shared" si="4"/>
        <v>"B005"</v>
      </c>
      <c r="O44" t="s">
        <v>684</v>
      </c>
      <c r="P44" s="12" t="str">
        <f t="shared" si="5"/>
        <v>&lt;term id="AT041" desc="本所持" tt="HAS_BOOK" value="B005"/&gt;</v>
      </c>
    </row>
    <row r="45" spans="1:16" x14ac:dyDescent="0.2">
      <c r="A45">
        <v>42</v>
      </c>
      <c r="B45" t="str">
        <f t="shared" si="0"/>
        <v>AT042</v>
      </c>
      <c r="C45" t="s">
        <v>640</v>
      </c>
      <c r="D45" t="s">
        <v>606</v>
      </c>
      <c r="E45" t="s">
        <v>612</v>
      </c>
      <c r="F45" t="s">
        <v>679</v>
      </c>
      <c r="G45" t="s">
        <v>680</v>
      </c>
      <c r="H45" t="str">
        <f t="shared" si="1"/>
        <v>"AT042"</v>
      </c>
      <c r="I45" t="s">
        <v>681</v>
      </c>
      <c r="J45" t="str">
        <f t="shared" si="2"/>
        <v>"本所持"</v>
      </c>
      <c r="K45" t="s">
        <v>682</v>
      </c>
      <c r="L45" t="str">
        <f t="shared" si="3"/>
        <v>"HAS_BOOK"</v>
      </c>
      <c r="M45" t="s">
        <v>683</v>
      </c>
      <c r="N45" t="str">
        <f t="shared" si="4"/>
        <v>"B006"</v>
      </c>
      <c r="O45" t="s">
        <v>684</v>
      </c>
      <c r="P45" s="12" t="str">
        <f t="shared" si="5"/>
        <v>&lt;term id="AT042" desc="本所持" tt="HAS_BOOK" value="B006"/&gt;</v>
      </c>
    </row>
    <row r="46" spans="1:16" x14ac:dyDescent="0.2">
      <c r="A46">
        <v>43</v>
      </c>
      <c r="B46" t="str">
        <f t="shared" si="0"/>
        <v>AT043</v>
      </c>
      <c r="C46" t="s">
        <v>640</v>
      </c>
      <c r="D46" t="s">
        <v>606</v>
      </c>
      <c r="E46" t="s">
        <v>613</v>
      </c>
      <c r="F46" t="s">
        <v>679</v>
      </c>
      <c r="G46" t="s">
        <v>680</v>
      </c>
      <c r="H46" t="str">
        <f t="shared" si="1"/>
        <v>"AT043"</v>
      </c>
      <c r="I46" t="s">
        <v>681</v>
      </c>
      <c r="J46" t="str">
        <f t="shared" si="2"/>
        <v>"本所持"</v>
      </c>
      <c r="K46" t="s">
        <v>682</v>
      </c>
      <c r="L46" t="str">
        <f t="shared" si="3"/>
        <v>"HAS_BOOK"</v>
      </c>
      <c r="M46" t="s">
        <v>683</v>
      </c>
      <c r="N46" t="str">
        <f t="shared" si="4"/>
        <v>"B007"</v>
      </c>
      <c r="O46" t="s">
        <v>684</v>
      </c>
      <c r="P46" s="12" t="str">
        <f t="shared" si="5"/>
        <v>&lt;term id="AT043" desc="本所持" tt="HAS_BOOK" value="B007"/&gt;</v>
      </c>
    </row>
    <row r="47" spans="1:16" x14ac:dyDescent="0.2">
      <c r="A47">
        <v>44</v>
      </c>
      <c r="B47" t="str">
        <f t="shared" si="0"/>
        <v>AT044</v>
      </c>
      <c r="C47" t="s">
        <v>640</v>
      </c>
      <c r="D47" t="s">
        <v>606</v>
      </c>
      <c r="E47" t="s">
        <v>614</v>
      </c>
      <c r="F47" t="s">
        <v>679</v>
      </c>
      <c r="G47" t="s">
        <v>680</v>
      </c>
      <c r="H47" t="str">
        <f t="shared" si="1"/>
        <v>"AT044"</v>
      </c>
      <c r="I47" t="s">
        <v>681</v>
      </c>
      <c r="J47" t="str">
        <f t="shared" si="2"/>
        <v>"本所持"</v>
      </c>
      <c r="K47" t="s">
        <v>682</v>
      </c>
      <c r="L47" t="str">
        <f t="shared" si="3"/>
        <v>"HAS_BOOK"</v>
      </c>
      <c r="M47" t="s">
        <v>683</v>
      </c>
      <c r="N47" t="str">
        <f t="shared" si="4"/>
        <v>"B008"</v>
      </c>
      <c r="O47" t="s">
        <v>684</v>
      </c>
      <c r="P47" s="12" t="str">
        <f t="shared" si="5"/>
        <v>&lt;term id="AT044" desc="本所持" tt="HAS_BOOK" value="B008"/&gt;</v>
      </c>
    </row>
    <row r="48" spans="1:16" x14ac:dyDescent="0.2">
      <c r="A48">
        <v>45</v>
      </c>
      <c r="B48" t="str">
        <f t="shared" si="0"/>
        <v>AT045</v>
      </c>
      <c r="C48" t="s">
        <v>640</v>
      </c>
      <c r="D48" t="s">
        <v>606</v>
      </c>
      <c r="E48" t="s">
        <v>615</v>
      </c>
      <c r="F48" t="s">
        <v>679</v>
      </c>
      <c r="G48" t="s">
        <v>680</v>
      </c>
      <c r="H48" t="str">
        <f t="shared" si="1"/>
        <v>"AT045"</v>
      </c>
      <c r="I48" t="s">
        <v>681</v>
      </c>
      <c r="J48" t="str">
        <f t="shared" si="2"/>
        <v>"本所持"</v>
      </c>
      <c r="K48" t="s">
        <v>682</v>
      </c>
      <c r="L48" t="str">
        <f t="shared" si="3"/>
        <v>"HAS_BOOK"</v>
      </c>
      <c r="M48" t="s">
        <v>683</v>
      </c>
      <c r="N48" t="str">
        <f t="shared" si="4"/>
        <v>"B009"</v>
      </c>
      <c r="O48" t="s">
        <v>684</v>
      </c>
      <c r="P48" s="12" t="str">
        <f t="shared" si="5"/>
        <v>&lt;term id="AT045" desc="本所持" tt="HAS_BOOK" value="B009"/&gt;</v>
      </c>
    </row>
    <row r="49" spans="1:16" x14ac:dyDescent="0.2">
      <c r="A49">
        <v>46</v>
      </c>
      <c r="B49" t="str">
        <f t="shared" si="0"/>
        <v>AT046</v>
      </c>
      <c r="C49" t="s">
        <v>640</v>
      </c>
      <c r="D49" t="s">
        <v>606</v>
      </c>
      <c r="E49" t="s">
        <v>616</v>
      </c>
      <c r="F49" t="s">
        <v>679</v>
      </c>
      <c r="G49" t="s">
        <v>680</v>
      </c>
      <c r="H49" t="str">
        <f t="shared" si="1"/>
        <v>"AT046"</v>
      </c>
      <c r="I49" t="s">
        <v>681</v>
      </c>
      <c r="J49" t="str">
        <f t="shared" si="2"/>
        <v>"本所持"</v>
      </c>
      <c r="K49" t="s">
        <v>682</v>
      </c>
      <c r="L49" t="str">
        <f t="shared" si="3"/>
        <v>"HAS_BOOK"</v>
      </c>
      <c r="M49" t="s">
        <v>683</v>
      </c>
      <c r="N49" t="str">
        <f t="shared" si="4"/>
        <v>"B010"</v>
      </c>
      <c r="O49" t="s">
        <v>684</v>
      </c>
      <c r="P49" s="12" t="str">
        <f t="shared" si="5"/>
        <v>&lt;term id="AT046" desc="本所持" tt="HAS_BOOK" value="B010"/&gt;</v>
      </c>
    </row>
    <row r="50" spans="1:16" x14ac:dyDescent="0.2">
      <c r="A50">
        <v>47</v>
      </c>
      <c r="B50" t="str">
        <f t="shared" si="0"/>
        <v>AT047</v>
      </c>
      <c r="C50" t="s">
        <v>640</v>
      </c>
      <c r="D50" t="s">
        <v>606</v>
      </c>
      <c r="E50" t="s">
        <v>617</v>
      </c>
      <c r="F50" t="s">
        <v>679</v>
      </c>
      <c r="G50" t="s">
        <v>680</v>
      </c>
      <c r="H50" t="str">
        <f t="shared" si="1"/>
        <v>"AT047"</v>
      </c>
      <c r="I50" t="s">
        <v>681</v>
      </c>
      <c r="J50" t="str">
        <f t="shared" si="2"/>
        <v>"本所持"</v>
      </c>
      <c r="K50" t="s">
        <v>682</v>
      </c>
      <c r="L50" t="str">
        <f t="shared" si="3"/>
        <v>"HAS_BOOK"</v>
      </c>
      <c r="M50" t="s">
        <v>683</v>
      </c>
      <c r="N50" t="str">
        <f t="shared" si="4"/>
        <v>"B011"</v>
      </c>
      <c r="O50" t="s">
        <v>684</v>
      </c>
      <c r="P50" s="12" t="str">
        <f t="shared" si="5"/>
        <v>&lt;term id="AT047" desc="本所持" tt="HAS_BOOK" value="B011"/&gt;</v>
      </c>
    </row>
    <row r="51" spans="1:16" x14ac:dyDescent="0.2">
      <c r="A51">
        <v>48</v>
      </c>
      <c r="B51" t="str">
        <f t="shared" si="0"/>
        <v>AT048</v>
      </c>
      <c r="C51" t="s">
        <v>640</v>
      </c>
      <c r="D51" t="s">
        <v>606</v>
      </c>
      <c r="E51" t="s">
        <v>618</v>
      </c>
      <c r="F51" t="s">
        <v>679</v>
      </c>
      <c r="G51" t="s">
        <v>680</v>
      </c>
      <c r="H51" t="str">
        <f t="shared" si="1"/>
        <v>"AT048"</v>
      </c>
      <c r="I51" t="s">
        <v>681</v>
      </c>
      <c r="J51" t="str">
        <f t="shared" si="2"/>
        <v>"本所持"</v>
      </c>
      <c r="K51" t="s">
        <v>682</v>
      </c>
      <c r="L51" t="str">
        <f t="shared" si="3"/>
        <v>"HAS_BOOK"</v>
      </c>
      <c r="M51" t="s">
        <v>683</v>
      </c>
      <c r="N51" t="str">
        <f t="shared" si="4"/>
        <v>"B012"</v>
      </c>
      <c r="O51" t="s">
        <v>684</v>
      </c>
      <c r="P51" s="12" t="str">
        <f t="shared" si="5"/>
        <v>&lt;term id="AT048" desc="本所持" tt="HAS_BOOK" value="B012"/&gt;</v>
      </c>
    </row>
    <row r="52" spans="1:16" x14ac:dyDescent="0.2">
      <c r="A52">
        <v>49</v>
      </c>
      <c r="B52" t="str">
        <f t="shared" si="0"/>
        <v>AT049</v>
      </c>
      <c r="C52" t="s">
        <v>640</v>
      </c>
      <c r="D52" t="s">
        <v>606</v>
      </c>
      <c r="E52" t="s">
        <v>619</v>
      </c>
      <c r="F52" t="s">
        <v>679</v>
      </c>
      <c r="G52" t="s">
        <v>680</v>
      </c>
      <c r="H52" t="str">
        <f t="shared" si="1"/>
        <v>"AT049"</v>
      </c>
      <c r="I52" t="s">
        <v>681</v>
      </c>
      <c r="J52" t="str">
        <f t="shared" si="2"/>
        <v>"本所持"</v>
      </c>
      <c r="K52" t="s">
        <v>682</v>
      </c>
      <c r="L52" t="str">
        <f t="shared" si="3"/>
        <v>"HAS_BOOK"</v>
      </c>
      <c r="M52" t="s">
        <v>683</v>
      </c>
      <c r="N52" t="str">
        <f t="shared" si="4"/>
        <v>"B013"</v>
      </c>
      <c r="O52" t="s">
        <v>684</v>
      </c>
      <c r="P52" s="12" t="str">
        <f t="shared" si="5"/>
        <v>&lt;term id="AT049" desc="本所持" tt="HAS_BOOK" value="B013"/&gt;</v>
      </c>
    </row>
    <row r="53" spans="1:16" x14ac:dyDescent="0.2">
      <c r="A53">
        <v>50</v>
      </c>
      <c r="B53" t="str">
        <f t="shared" si="0"/>
        <v>AT050</v>
      </c>
      <c r="C53" t="s">
        <v>640</v>
      </c>
      <c r="D53" t="s">
        <v>606</v>
      </c>
      <c r="E53" t="s">
        <v>620</v>
      </c>
      <c r="F53" t="s">
        <v>679</v>
      </c>
      <c r="G53" t="s">
        <v>680</v>
      </c>
      <c r="H53" t="str">
        <f t="shared" si="1"/>
        <v>"AT050"</v>
      </c>
      <c r="I53" t="s">
        <v>681</v>
      </c>
      <c r="J53" t="str">
        <f t="shared" si="2"/>
        <v>"本所持"</v>
      </c>
      <c r="K53" t="s">
        <v>682</v>
      </c>
      <c r="L53" t="str">
        <f t="shared" si="3"/>
        <v>"HAS_BOOK"</v>
      </c>
      <c r="M53" t="s">
        <v>683</v>
      </c>
      <c r="N53" t="str">
        <f t="shared" si="4"/>
        <v>"B014"</v>
      </c>
      <c r="O53" t="s">
        <v>684</v>
      </c>
      <c r="P53" s="12" t="str">
        <f t="shared" si="5"/>
        <v>&lt;term id="AT050" desc="本所持" tt="HAS_BOOK" value="B014"/&gt;</v>
      </c>
    </row>
    <row r="54" spans="1:16" x14ac:dyDescent="0.2">
      <c r="A54">
        <v>51</v>
      </c>
      <c r="B54" t="str">
        <f t="shared" si="0"/>
        <v>AT051</v>
      </c>
      <c r="C54" t="s">
        <v>640</v>
      </c>
      <c r="D54" t="s">
        <v>606</v>
      </c>
      <c r="E54" t="s">
        <v>621</v>
      </c>
      <c r="F54" t="s">
        <v>679</v>
      </c>
      <c r="G54" t="s">
        <v>680</v>
      </c>
      <c r="H54" t="str">
        <f t="shared" si="1"/>
        <v>"AT051"</v>
      </c>
      <c r="I54" t="s">
        <v>681</v>
      </c>
      <c r="J54" t="str">
        <f t="shared" si="2"/>
        <v>"本所持"</v>
      </c>
      <c r="K54" t="s">
        <v>682</v>
      </c>
      <c r="L54" t="str">
        <f t="shared" si="3"/>
        <v>"HAS_BOOK"</v>
      </c>
      <c r="M54" t="s">
        <v>683</v>
      </c>
      <c r="N54" t="str">
        <f t="shared" si="4"/>
        <v>"B015"</v>
      </c>
      <c r="O54" t="s">
        <v>684</v>
      </c>
      <c r="P54" s="12" t="str">
        <f t="shared" si="5"/>
        <v>&lt;term id="AT051" desc="本所持" tt="HAS_BOOK" value="B015"/&gt;</v>
      </c>
    </row>
    <row r="55" spans="1:16" x14ac:dyDescent="0.2">
      <c r="A55">
        <v>52</v>
      </c>
      <c r="B55" t="str">
        <f t="shared" si="0"/>
        <v>AT052</v>
      </c>
      <c r="C55" t="s">
        <v>640</v>
      </c>
      <c r="D55" t="s">
        <v>606</v>
      </c>
      <c r="E55" t="s">
        <v>622</v>
      </c>
      <c r="F55" t="s">
        <v>679</v>
      </c>
      <c r="G55" t="s">
        <v>680</v>
      </c>
      <c r="H55" t="str">
        <f t="shared" si="1"/>
        <v>"AT052"</v>
      </c>
      <c r="I55" t="s">
        <v>681</v>
      </c>
      <c r="J55" t="str">
        <f t="shared" si="2"/>
        <v>"本所持"</v>
      </c>
      <c r="K55" t="s">
        <v>682</v>
      </c>
      <c r="L55" t="str">
        <f t="shared" si="3"/>
        <v>"HAS_BOOK"</v>
      </c>
      <c r="M55" t="s">
        <v>683</v>
      </c>
      <c r="N55" t="str">
        <f t="shared" si="4"/>
        <v>"B016"</v>
      </c>
      <c r="O55" t="s">
        <v>684</v>
      </c>
      <c r="P55" s="12" t="str">
        <f t="shared" si="5"/>
        <v>&lt;term id="AT052" desc="本所持" tt="HAS_BOOK" value="B016"/&gt;</v>
      </c>
    </row>
    <row r="56" spans="1:16" x14ac:dyDescent="0.2">
      <c r="A56">
        <v>53</v>
      </c>
      <c r="B56" t="str">
        <f t="shared" si="0"/>
        <v>AT053</v>
      </c>
      <c r="C56" t="s">
        <v>640</v>
      </c>
      <c r="D56" t="s">
        <v>606</v>
      </c>
      <c r="E56" t="s">
        <v>623</v>
      </c>
      <c r="F56" t="s">
        <v>679</v>
      </c>
      <c r="G56" t="s">
        <v>680</v>
      </c>
      <c r="H56" t="str">
        <f t="shared" si="1"/>
        <v>"AT053"</v>
      </c>
      <c r="I56" t="s">
        <v>681</v>
      </c>
      <c r="J56" t="str">
        <f t="shared" si="2"/>
        <v>"本所持"</v>
      </c>
      <c r="K56" t="s">
        <v>682</v>
      </c>
      <c r="L56" t="str">
        <f t="shared" si="3"/>
        <v>"HAS_BOOK"</v>
      </c>
      <c r="M56" t="s">
        <v>683</v>
      </c>
      <c r="N56" t="str">
        <f t="shared" si="4"/>
        <v>"B017"</v>
      </c>
      <c r="O56" t="s">
        <v>684</v>
      </c>
      <c r="P56" s="12" t="str">
        <f t="shared" si="5"/>
        <v>&lt;term id="AT053" desc="本所持" tt="HAS_BOOK" value="B017"/&gt;</v>
      </c>
    </row>
    <row r="57" spans="1:16" x14ac:dyDescent="0.2">
      <c r="A57">
        <v>54</v>
      </c>
      <c r="B57" t="str">
        <f t="shared" si="0"/>
        <v>AT054</v>
      </c>
      <c r="C57" t="s">
        <v>640</v>
      </c>
      <c r="D57" t="s">
        <v>606</v>
      </c>
      <c r="E57" t="s">
        <v>624</v>
      </c>
      <c r="F57" t="s">
        <v>679</v>
      </c>
      <c r="G57" t="s">
        <v>680</v>
      </c>
      <c r="H57" t="str">
        <f t="shared" si="1"/>
        <v>"AT054"</v>
      </c>
      <c r="I57" t="s">
        <v>681</v>
      </c>
      <c r="J57" t="str">
        <f t="shared" si="2"/>
        <v>"本所持"</v>
      </c>
      <c r="K57" t="s">
        <v>682</v>
      </c>
      <c r="L57" t="str">
        <f t="shared" si="3"/>
        <v>"HAS_BOOK"</v>
      </c>
      <c r="M57" t="s">
        <v>683</v>
      </c>
      <c r="N57" t="str">
        <f t="shared" si="4"/>
        <v>"B018"</v>
      </c>
      <c r="O57" t="s">
        <v>684</v>
      </c>
      <c r="P57" s="12" t="str">
        <f t="shared" si="5"/>
        <v>&lt;term id="AT054" desc="本所持" tt="HAS_BOOK" value="B018"/&gt;</v>
      </c>
    </row>
    <row r="58" spans="1:16" x14ac:dyDescent="0.2">
      <c r="A58">
        <v>55</v>
      </c>
      <c r="B58" t="str">
        <f t="shared" si="0"/>
        <v>AT055</v>
      </c>
      <c r="C58" t="s">
        <v>640</v>
      </c>
      <c r="D58" t="s">
        <v>606</v>
      </c>
      <c r="E58" t="s">
        <v>625</v>
      </c>
      <c r="F58" t="s">
        <v>679</v>
      </c>
      <c r="G58" t="s">
        <v>680</v>
      </c>
      <c r="H58" t="str">
        <f t="shared" si="1"/>
        <v>"AT055"</v>
      </c>
      <c r="I58" t="s">
        <v>681</v>
      </c>
      <c r="J58" t="str">
        <f t="shared" si="2"/>
        <v>"本所持"</v>
      </c>
      <c r="K58" t="s">
        <v>682</v>
      </c>
      <c r="L58" t="str">
        <f t="shared" si="3"/>
        <v>"HAS_BOOK"</v>
      </c>
      <c r="M58" t="s">
        <v>683</v>
      </c>
      <c r="N58" t="str">
        <f t="shared" si="4"/>
        <v>"B019"</v>
      </c>
      <c r="O58" t="s">
        <v>684</v>
      </c>
      <c r="P58" s="12" t="str">
        <f t="shared" si="5"/>
        <v>&lt;term id="AT055" desc="本所持" tt="HAS_BOOK" value="B019"/&gt;</v>
      </c>
    </row>
    <row r="59" spans="1:16" x14ac:dyDescent="0.2">
      <c r="A59">
        <v>56</v>
      </c>
      <c r="B59" t="str">
        <f t="shared" si="0"/>
        <v>AT056</v>
      </c>
      <c r="C59" t="s">
        <v>640</v>
      </c>
      <c r="D59" t="s">
        <v>606</v>
      </c>
      <c r="E59" t="s">
        <v>626</v>
      </c>
      <c r="F59" t="s">
        <v>679</v>
      </c>
      <c r="G59" t="s">
        <v>680</v>
      </c>
      <c r="H59" t="str">
        <f t="shared" si="1"/>
        <v>"AT056"</v>
      </c>
      <c r="I59" t="s">
        <v>681</v>
      </c>
      <c r="J59" t="str">
        <f t="shared" si="2"/>
        <v>"本所持"</v>
      </c>
      <c r="K59" t="s">
        <v>682</v>
      </c>
      <c r="L59" t="str">
        <f t="shared" si="3"/>
        <v>"HAS_BOOK"</v>
      </c>
      <c r="M59" t="s">
        <v>683</v>
      </c>
      <c r="N59" t="str">
        <f t="shared" si="4"/>
        <v>"B020"</v>
      </c>
      <c r="O59" t="s">
        <v>684</v>
      </c>
      <c r="P59" s="12" t="str">
        <f t="shared" si="5"/>
        <v>&lt;term id="AT056" desc="本所持" tt="HAS_BOOK" value="B020"/&gt;</v>
      </c>
    </row>
    <row r="60" spans="1:16" x14ac:dyDescent="0.2">
      <c r="A60">
        <v>57</v>
      </c>
      <c r="B60" t="str">
        <f t="shared" si="0"/>
        <v>AT057</v>
      </c>
      <c r="C60" t="s">
        <v>640</v>
      </c>
      <c r="D60" t="s">
        <v>606</v>
      </c>
      <c r="E60" t="s">
        <v>627</v>
      </c>
      <c r="F60" t="s">
        <v>679</v>
      </c>
      <c r="G60" t="s">
        <v>680</v>
      </c>
      <c r="H60" t="str">
        <f t="shared" si="1"/>
        <v>"AT057"</v>
      </c>
      <c r="I60" t="s">
        <v>681</v>
      </c>
      <c r="J60" t="str">
        <f t="shared" si="2"/>
        <v>"本所持"</v>
      </c>
      <c r="K60" t="s">
        <v>682</v>
      </c>
      <c r="L60" t="str">
        <f t="shared" si="3"/>
        <v>"HAS_BOOK"</v>
      </c>
      <c r="M60" t="s">
        <v>683</v>
      </c>
      <c r="N60" t="str">
        <f t="shared" si="4"/>
        <v>"B021"</v>
      </c>
      <c r="O60" t="s">
        <v>684</v>
      </c>
      <c r="P60" s="12" t="str">
        <f t="shared" si="5"/>
        <v>&lt;term id="AT057" desc="本所持" tt="HAS_BOOK" value="B021"/&gt;</v>
      </c>
    </row>
    <row r="61" spans="1:16" x14ac:dyDescent="0.2">
      <c r="A61">
        <v>58</v>
      </c>
      <c r="B61" t="str">
        <f t="shared" si="0"/>
        <v>AT058</v>
      </c>
      <c r="C61" t="s">
        <v>640</v>
      </c>
      <c r="D61" t="s">
        <v>606</v>
      </c>
      <c r="E61" t="s">
        <v>628</v>
      </c>
      <c r="F61" t="s">
        <v>679</v>
      </c>
      <c r="G61" t="s">
        <v>680</v>
      </c>
      <c r="H61" t="str">
        <f t="shared" si="1"/>
        <v>"AT058"</v>
      </c>
      <c r="I61" t="s">
        <v>681</v>
      </c>
      <c r="J61" t="str">
        <f t="shared" si="2"/>
        <v>"本所持"</v>
      </c>
      <c r="K61" t="s">
        <v>682</v>
      </c>
      <c r="L61" t="str">
        <f t="shared" si="3"/>
        <v>"HAS_BOOK"</v>
      </c>
      <c r="M61" t="s">
        <v>683</v>
      </c>
      <c r="N61" t="str">
        <f t="shared" si="4"/>
        <v>"B022"</v>
      </c>
      <c r="O61" t="s">
        <v>684</v>
      </c>
      <c r="P61" s="12" t="str">
        <f t="shared" si="5"/>
        <v>&lt;term id="AT058" desc="本所持" tt="HAS_BOOK" value="B022"/&gt;</v>
      </c>
    </row>
    <row r="62" spans="1:16" x14ac:dyDescent="0.2">
      <c r="A62">
        <v>59</v>
      </c>
      <c r="B62" t="str">
        <f t="shared" si="0"/>
        <v>AT059</v>
      </c>
      <c r="C62" t="s">
        <v>640</v>
      </c>
      <c r="D62" t="s">
        <v>606</v>
      </c>
      <c r="E62" t="s">
        <v>629</v>
      </c>
      <c r="F62" t="s">
        <v>679</v>
      </c>
      <c r="G62" t="s">
        <v>680</v>
      </c>
      <c r="H62" t="str">
        <f t="shared" si="1"/>
        <v>"AT059"</v>
      </c>
      <c r="I62" t="s">
        <v>681</v>
      </c>
      <c r="J62" t="str">
        <f t="shared" si="2"/>
        <v>"本所持"</v>
      </c>
      <c r="K62" t="s">
        <v>682</v>
      </c>
      <c r="L62" t="str">
        <f t="shared" si="3"/>
        <v>"HAS_BOOK"</v>
      </c>
      <c r="M62" t="s">
        <v>683</v>
      </c>
      <c r="N62" t="str">
        <f t="shared" si="4"/>
        <v>"B023"</v>
      </c>
      <c r="O62" t="s">
        <v>684</v>
      </c>
      <c r="P62" s="12" t="str">
        <f t="shared" si="5"/>
        <v>&lt;term id="AT059" desc="本所持" tt="HAS_BOOK" value="B023"/&gt;</v>
      </c>
    </row>
    <row r="63" spans="1:16" x14ac:dyDescent="0.2">
      <c r="A63">
        <v>60</v>
      </c>
      <c r="B63" t="str">
        <f t="shared" si="0"/>
        <v>AT060</v>
      </c>
      <c r="C63" t="s">
        <v>640</v>
      </c>
      <c r="D63" t="s">
        <v>606</v>
      </c>
      <c r="E63" t="s">
        <v>630</v>
      </c>
      <c r="F63" t="s">
        <v>679</v>
      </c>
      <c r="G63" t="s">
        <v>680</v>
      </c>
      <c r="H63" t="str">
        <f t="shared" si="1"/>
        <v>"AT060"</v>
      </c>
      <c r="I63" t="s">
        <v>681</v>
      </c>
      <c r="J63" t="str">
        <f t="shared" si="2"/>
        <v>"本所持"</v>
      </c>
      <c r="K63" t="s">
        <v>682</v>
      </c>
      <c r="L63" t="str">
        <f t="shared" si="3"/>
        <v>"HAS_BOOK"</v>
      </c>
      <c r="M63" t="s">
        <v>683</v>
      </c>
      <c r="N63" t="str">
        <f t="shared" si="4"/>
        <v>"B024"</v>
      </c>
      <c r="O63" t="s">
        <v>684</v>
      </c>
      <c r="P63" s="12" t="str">
        <f t="shared" si="5"/>
        <v>&lt;term id="AT060" desc="本所持" tt="HAS_BOOK" value="B024"/&gt;</v>
      </c>
    </row>
    <row r="64" spans="1:16" x14ac:dyDescent="0.2">
      <c r="A64">
        <v>61</v>
      </c>
      <c r="B64" t="str">
        <f t="shared" si="0"/>
        <v>AT061</v>
      </c>
      <c r="C64" t="s">
        <v>640</v>
      </c>
      <c r="D64" t="s">
        <v>606</v>
      </c>
      <c r="E64" t="s">
        <v>631</v>
      </c>
      <c r="F64" t="s">
        <v>679</v>
      </c>
      <c r="G64" t="s">
        <v>680</v>
      </c>
      <c r="H64" t="str">
        <f t="shared" si="1"/>
        <v>"AT061"</v>
      </c>
      <c r="I64" t="s">
        <v>681</v>
      </c>
      <c r="J64" t="str">
        <f t="shared" si="2"/>
        <v>"本所持"</v>
      </c>
      <c r="K64" t="s">
        <v>682</v>
      </c>
      <c r="L64" t="str">
        <f t="shared" si="3"/>
        <v>"HAS_BOOK"</v>
      </c>
      <c r="M64" t="s">
        <v>683</v>
      </c>
      <c r="N64" t="str">
        <f t="shared" si="4"/>
        <v>"B025"</v>
      </c>
      <c r="O64" t="s">
        <v>684</v>
      </c>
      <c r="P64" s="12" t="str">
        <f t="shared" si="5"/>
        <v>&lt;term id="AT061" desc="本所持" tt="HAS_BOOK" value="B025"/&gt;</v>
      </c>
    </row>
    <row r="65" spans="1:16" x14ac:dyDescent="0.2">
      <c r="A65">
        <v>62</v>
      </c>
      <c r="B65" t="str">
        <f t="shared" si="0"/>
        <v>AT062</v>
      </c>
      <c r="C65" t="s">
        <v>640</v>
      </c>
      <c r="D65" t="s">
        <v>606</v>
      </c>
      <c r="E65" t="s">
        <v>632</v>
      </c>
      <c r="F65" t="s">
        <v>679</v>
      </c>
      <c r="G65" t="s">
        <v>680</v>
      </c>
      <c r="H65" t="str">
        <f t="shared" si="1"/>
        <v>"AT062"</v>
      </c>
      <c r="I65" t="s">
        <v>681</v>
      </c>
      <c r="J65" t="str">
        <f t="shared" si="2"/>
        <v>"本所持"</v>
      </c>
      <c r="K65" t="s">
        <v>682</v>
      </c>
      <c r="L65" t="str">
        <f t="shared" si="3"/>
        <v>"HAS_BOOK"</v>
      </c>
      <c r="M65" t="s">
        <v>683</v>
      </c>
      <c r="N65" t="str">
        <f t="shared" si="4"/>
        <v>"B026"</v>
      </c>
      <c r="O65" t="s">
        <v>684</v>
      </c>
      <c r="P65" s="12" t="str">
        <f t="shared" si="5"/>
        <v>&lt;term id="AT062" desc="本所持" tt="HAS_BOOK" value="B026"/&gt;</v>
      </c>
    </row>
    <row r="66" spans="1:16" x14ac:dyDescent="0.2">
      <c r="A66">
        <v>63</v>
      </c>
      <c r="B66" t="str">
        <f t="shared" si="0"/>
        <v>AT063</v>
      </c>
      <c r="C66" t="s">
        <v>640</v>
      </c>
      <c r="D66" t="s">
        <v>606</v>
      </c>
      <c r="E66" t="s">
        <v>633</v>
      </c>
      <c r="F66" t="s">
        <v>679</v>
      </c>
      <c r="G66" t="s">
        <v>680</v>
      </c>
      <c r="H66" t="str">
        <f t="shared" si="1"/>
        <v>"AT063"</v>
      </c>
      <c r="I66" t="s">
        <v>681</v>
      </c>
      <c r="J66" t="str">
        <f t="shared" si="2"/>
        <v>"本所持"</v>
      </c>
      <c r="K66" t="s">
        <v>682</v>
      </c>
      <c r="L66" t="str">
        <f t="shared" si="3"/>
        <v>"HAS_BOOK"</v>
      </c>
      <c r="M66" t="s">
        <v>683</v>
      </c>
      <c r="N66" t="str">
        <f t="shared" si="4"/>
        <v>"B027"</v>
      </c>
      <c r="O66" t="s">
        <v>684</v>
      </c>
      <c r="P66" s="12" t="str">
        <f t="shared" si="5"/>
        <v>&lt;term id="AT063" desc="本所持" tt="HAS_BOOK" value="B027"/&gt;</v>
      </c>
    </row>
    <row r="67" spans="1:16" x14ac:dyDescent="0.2">
      <c r="A67">
        <v>64</v>
      </c>
      <c r="B67" t="str">
        <f t="shared" si="0"/>
        <v>AT064</v>
      </c>
      <c r="C67" t="s">
        <v>640</v>
      </c>
      <c r="D67" t="s">
        <v>606</v>
      </c>
      <c r="E67" t="s">
        <v>634</v>
      </c>
      <c r="F67" t="s">
        <v>679</v>
      </c>
      <c r="G67" t="s">
        <v>680</v>
      </c>
      <c r="H67" t="str">
        <f t="shared" si="1"/>
        <v>"AT064"</v>
      </c>
      <c r="I67" t="s">
        <v>681</v>
      </c>
      <c r="J67" t="str">
        <f t="shared" si="2"/>
        <v>"本所持"</v>
      </c>
      <c r="K67" t="s">
        <v>682</v>
      </c>
      <c r="L67" t="str">
        <f t="shared" si="3"/>
        <v>"HAS_BOOK"</v>
      </c>
      <c r="M67" t="s">
        <v>683</v>
      </c>
      <c r="N67" t="str">
        <f t="shared" si="4"/>
        <v>"B028"</v>
      </c>
      <c r="O67" t="s">
        <v>684</v>
      </c>
      <c r="P67" s="12" t="str">
        <f t="shared" si="5"/>
        <v>&lt;term id="AT064" desc="本所持" tt="HAS_BOOK" value="B028"/&gt;</v>
      </c>
    </row>
    <row r="68" spans="1:16" x14ac:dyDescent="0.2">
      <c r="A68">
        <v>65</v>
      </c>
      <c r="B68" t="str">
        <f t="shared" si="0"/>
        <v>AT065</v>
      </c>
      <c r="C68" t="s">
        <v>640</v>
      </c>
      <c r="D68" t="s">
        <v>606</v>
      </c>
      <c r="E68" t="s">
        <v>635</v>
      </c>
      <c r="F68" t="s">
        <v>679</v>
      </c>
      <c r="G68" t="s">
        <v>680</v>
      </c>
      <c r="H68" t="str">
        <f t="shared" si="1"/>
        <v>"AT065"</v>
      </c>
      <c r="I68" t="s">
        <v>681</v>
      </c>
      <c r="J68" t="str">
        <f t="shared" si="2"/>
        <v>"本所持"</v>
      </c>
      <c r="K68" t="s">
        <v>682</v>
      </c>
      <c r="L68" t="str">
        <f t="shared" si="3"/>
        <v>"HAS_BOOK"</v>
      </c>
      <c r="M68" t="s">
        <v>683</v>
      </c>
      <c r="N68" t="str">
        <f t="shared" si="4"/>
        <v>"B029"</v>
      </c>
      <c r="O68" t="s">
        <v>684</v>
      </c>
      <c r="P68" s="12" t="str">
        <f t="shared" si="5"/>
        <v>&lt;term id="AT065" desc="本所持" tt="HAS_BOOK" value="B029"/&gt;</v>
      </c>
    </row>
    <row r="69" spans="1:16" x14ac:dyDescent="0.2">
      <c r="A69">
        <v>66</v>
      </c>
      <c r="B69" t="str">
        <f t="shared" ref="B69:B72" si="6">"AT"&amp;TEXT(A69,"000")</f>
        <v>AT066</v>
      </c>
      <c r="C69" t="s">
        <v>640</v>
      </c>
      <c r="D69" t="s">
        <v>606</v>
      </c>
      <c r="E69" t="s">
        <v>636</v>
      </c>
      <c r="F69" t="s">
        <v>679</v>
      </c>
      <c r="G69" t="s">
        <v>680</v>
      </c>
      <c r="H69" t="str">
        <f t="shared" ref="H69:H72" si="7">""""&amp;B69&amp;""""</f>
        <v>"AT066"</v>
      </c>
      <c r="I69" t="s">
        <v>681</v>
      </c>
      <c r="J69" t="str">
        <f t="shared" ref="J69:J72" si="8">""""&amp;C69&amp;""""</f>
        <v>"本所持"</v>
      </c>
      <c r="K69" t="s">
        <v>682</v>
      </c>
      <c r="L69" t="str">
        <f t="shared" ref="L69:L72" si="9">""""&amp;D69&amp;""""</f>
        <v>"HAS_BOOK"</v>
      </c>
      <c r="M69" t="s">
        <v>683</v>
      </c>
      <c r="N69" t="str">
        <f t="shared" ref="N69:N72" si="10">""""&amp;E69&amp;""""</f>
        <v>"B030"</v>
      </c>
      <c r="O69" t="s">
        <v>684</v>
      </c>
      <c r="P69" s="12" t="str">
        <f t="shared" ref="P69:P72" si="11">F69&amp;G69&amp;H69&amp;I69&amp;J69&amp;K69&amp;L69&amp;M69&amp;N69&amp;O69</f>
        <v>&lt;term id="AT066" desc="本所持" tt="HAS_BOOK" value="B030"/&gt;</v>
      </c>
    </row>
    <row r="70" spans="1:16" x14ac:dyDescent="0.2">
      <c r="A70">
        <v>67</v>
      </c>
      <c r="B70" t="str">
        <f t="shared" si="6"/>
        <v>AT067</v>
      </c>
      <c r="C70" t="s">
        <v>640</v>
      </c>
      <c r="D70" t="s">
        <v>606</v>
      </c>
      <c r="E70" t="s">
        <v>637</v>
      </c>
      <c r="F70" t="s">
        <v>679</v>
      </c>
      <c r="G70" t="s">
        <v>680</v>
      </c>
      <c r="H70" t="str">
        <f t="shared" si="7"/>
        <v>"AT067"</v>
      </c>
      <c r="I70" t="s">
        <v>681</v>
      </c>
      <c r="J70" t="str">
        <f t="shared" si="8"/>
        <v>"本所持"</v>
      </c>
      <c r="K70" t="s">
        <v>682</v>
      </c>
      <c r="L70" t="str">
        <f t="shared" si="9"/>
        <v>"HAS_BOOK"</v>
      </c>
      <c r="M70" t="s">
        <v>683</v>
      </c>
      <c r="N70" t="str">
        <f t="shared" si="10"/>
        <v>"B031"</v>
      </c>
      <c r="O70" t="s">
        <v>684</v>
      </c>
      <c r="P70" s="12" t="str">
        <f t="shared" si="11"/>
        <v>&lt;term id="AT067" desc="本所持" tt="HAS_BOOK" value="B031"/&gt;</v>
      </c>
    </row>
    <row r="71" spans="1:16" x14ac:dyDescent="0.2">
      <c r="A71">
        <v>68</v>
      </c>
      <c r="B71" t="str">
        <f t="shared" si="6"/>
        <v>AT068</v>
      </c>
      <c r="C71" t="s">
        <v>640</v>
      </c>
      <c r="D71" t="s">
        <v>606</v>
      </c>
      <c r="E71" t="s">
        <v>638</v>
      </c>
      <c r="F71" t="s">
        <v>679</v>
      </c>
      <c r="G71" t="s">
        <v>680</v>
      </c>
      <c r="H71" t="str">
        <f t="shared" si="7"/>
        <v>"AT068"</v>
      </c>
      <c r="I71" t="s">
        <v>681</v>
      </c>
      <c r="J71" t="str">
        <f t="shared" si="8"/>
        <v>"本所持"</v>
      </c>
      <c r="K71" t="s">
        <v>682</v>
      </c>
      <c r="L71" t="str">
        <f t="shared" si="9"/>
        <v>"HAS_BOOK"</v>
      </c>
      <c r="M71" t="s">
        <v>683</v>
      </c>
      <c r="N71" t="str">
        <f t="shared" si="10"/>
        <v>"B032"</v>
      </c>
      <c r="O71" t="s">
        <v>684</v>
      </c>
      <c r="P71" s="12" t="str">
        <f t="shared" si="11"/>
        <v>&lt;term id="AT068" desc="本所持" tt="HAS_BOOK" value="B032"/&gt;</v>
      </c>
    </row>
    <row r="72" spans="1:16" x14ac:dyDescent="0.2">
      <c r="A72">
        <v>69</v>
      </c>
      <c r="B72" t="str">
        <f t="shared" si="6"/>
        <v>AT069</v>
      </c>
      <c r="C72" t="s">
        <v>640</v>
      </c>
      <c r="D72" t="s">
        <v>606</v>
      </c>
      <c r="E72" t="s">
        <v>639</v>
      </c>
      <c r="F72" t="s">
        <v>679</v>
      </c>
      <c r="G72" t="s">
        <v>680</v>
      </c>
      <c r="H72" t="str">
        <f t="shared" si="7"/>
        <v>"AT069"</v>
      </c>
      <c r="I72" t="s">
        <v>681</v>
      </c>
      <c r="J72" t="str">
        <f t="shared" si="8"/>
        <v>"本所持"</v>
      </c>
      <c r="K72" t="s">
        <v>682</v>
      </c>
      <c r="L72" t="str">
        <f t="shared" si="9"/>
        <v>"HAS_BOOK"</v>
      </c>
      <c r="M72" t="s">
        <v>683</v>
      </c>
      <c r="N72" t="str">
        <f t="shared" si="10"/>
        <v>"B033"</v>
      </c>
      <c r="O72" t="s">
        <v>684</v>
      </c>
      <c r="P72" s="12" t="str">
        <f t="shared" si="11"/>
        <v>&lt;term id="AT069" desc="本所持" tt="HAS_BOOK" value="B033"/&gt;</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20"/>
  <sheetViews>
    <sheetView workbookViewId="0">
      <selection activeCell="I6" sqref="I6:X6"/>
    </sheetView>
  </sheetViews>
  <sheetFormatPr defaultRowHeight="13" x14ac:dyDescent="0.2"/>
  <cols>
    <col min="3" max="3" width="14.81640625" customWidth="1"/>
    <col min="4" max="4" width="38" customWidth="1"/>
    <col min="24" max="24" width="8.7265625" style="12"/>
  </cols>
  <sheetData>
    <row r="2" spans="1:24" x14ac:dyDescent="0.2">
      <c r="B2" t="s">
        <v>5</v>
      </c>
      <c r="C2" t="s">
        <v>42</v>
      </c>
      <c r="D2" t="s">
        <v>6</v>
      </c>
      <c r="E2" t="s">
        <v>7</v>
      </c>
      <c r="F2" t="s">
        <v>8</v>
      </c>
      <c r="G2" t="s">
        <v>9</v>
      </c>
      <c r="H2" t="s">
        <v>10</v>
      </c>
    </row>
    <row r="3" spans="1:24" x14ac:dyDescent="0.2">
      <c r="A3">
        <v>1</v>
      </c>
      <c r="B3" t="str">
        <f>"AA"&amp;TEXT(A3,"00")</f>
        <v>AA01</v>
      </c>
      <c r="C3" t="s">
        <v>689</v>
      </c>
      <c r="D3" t="s">
        <v>138</v>
      </c>
      <c r="E3">
        <v>16</v>
      </c>
      <c r="F3">
        <v>16</v>
      </c>
      <c r="G3">
        <v>6</v>
      </c>
      <c r="H3">
        <v>2</v>
      </c>
      <c r="I3" t="s">
        <v>691</v>
      </c>
      <c r="J3" t="str">
        <f>""""&amp;B3&amp;""""</f>
        <v>"AA01"</v>
      </c>
      <c r="K3" t="s">
        <v>692</v>
      </c>
      <c r="L3" t="str">
        <f>""""&amp;C3&amp;""""</f>
        <v>"通常攻撃１"</v>
      </c>
      <c r="M3" t="s">
        <v>693</v>
      </c>
      <c r="N3" t="str">
        <f>""""&amp;D3&amp;""""</f>
        <v>"resource/data/image/testAnimation.png"</v>
      </c>
      <c r="O3" t="s">
        <v>694</v>
      </c>
      <c r="P3" t="str">
        <f>""""&amp;E3&amp;""""</f>
        <v>"16"</v>
      </c>
      <c r="Q3" t="s">
        <v>695</v>
      </c>
      <c r="R3" t="str">
        <f>""""&amp;F3&amp;""""</f>
        <v>"16"</v>
      </c>
      <c r="S3" t="s">
        <v>696</v>
      </c>
      <c r="T3" t="str">
        <f>""""&amp;G3&amp;""""</f>
        <v>"6"</v>
      </c>
      <c r="U3" t="s">
        <v>697</v>
      </c>
      <c r="V3" t="str">
        <f>""""&amp;H3&amp;""""</f>
        <v>"2"</v>
      </c>
      <c r="W3" t="s">
        <v>698</v>
      </c>
      <c r="X3" s="12" t="str">
        <f>I3&amp;J3&amp;K3&amp;L3&amp;M3&amp;N3&amp;O3&amp;P3&amp;Q3&amp;R3&amp;S3&amp;T3&amp;U3&amp;V3&amp;W3</f>
        <v>&lt;animation id="AA01" desc="通常攻撃１" spriteSheet="resource/data/image/testAnimation.png" w="16" h="16" tc="6" mg="2"/&gt;</v>
      </c>
    </row>
    <row r="4" spans="1:24" x14ac:dyDescent="0.2">
      <c r="A4">
        <v>2</v>
      </c>
      <c r="B4" t="str">
        <f t="shared" ref="B4:B20" si="0">"AA"&amp;TEXT(A4,"00")</f>
        <v>AA02</v>
      </c>
      <c r="C4" t="s">
        <v>140</v>
      </c>
      <c r="D4" t="s">
        <v>139</v>
      </c>
      <c r="E4">
        <v>16</v>
      </c>
      <c r="F4">
        <v>16</v>
      </c>
      <c r="G4">
        <v>6</v>
      </c>
      <c r="H4">
        <v>2</v>
      </c>
      <c r="I4" t="s">
        <v>691</v>
      </c>
      <c r="J4" t="str">
        <f t="shared" ref="J4:J5" si="1">""""&amp;B4&amp;""""</f>
        <v>"AA02"</v>
      </c>
      <c r="K4" t="s">
        <v>692</v>
      </c>
      <c r="L4" t="str">
        <f t="shared" ref="L4:L5" si="2">""""&amp;C4&amp;""""</f>
        <v>"回復"</v>
      </c>
      <c r="M4" t="s">
        <v>693</v>
      </c>
      <c r="N4" t="str">
        <f t="shared" ref="N4:N5" si="3">""""&amp;D4&amp;""""</f>
        <v>"resource/data/image/testAnimation2.png"</v>
      </c>
      <c r="O4" t="s">
        <v>694</v>
      </c>
      <c r="P4" t="str">
        <f t="shared" ref="P4:P5" si="4">""""&amp;E4&amp;""""</f>
        <v>"16"</v>
      </c>
      <c r="Q4" t="s">
        <v>695</v>
      </c>
      <c r="R4" t="str">
        <f t="shared" ref="R4:R5" si="5">""""&amp;F4&amp;""""</f>
        <v>"16"</v>
      </c>
      <c r="S4" t="s">
        <v>696</v>
      </c>
      <c r="T4" t="str">
        <f t="shared" ref="T4:T5" si="6">""""&amp;G4&amp;""""</f>
        <v>"6"</v>
      </c>
      <c r="U4" t="s">
        <v>697</v>
      </c>
      <c r="V4" t="str">
        <f t="shared" ref="V4:V5" si="7">""""&amp;H4&amp;""""</f>
        <v>"2"</v>
      </c>
      <c r="W4" t="s">
        <v>698</v>
      </c>
      <c r="X4" s="12" t="str">
        <f t="shared" ref="X4:X5" si="8">I4&amp;J4&amp;K4&amp;L4&amp;M4&amp;N4&amp;O4&amp;P4&amp;Q4&amp;R4&amp;S4&amp;T4&amp;U4&amp;V4&amp;W4</f>
        <v>&lt;animation id="AA02" desc="回復" spriteSheet="resource/data/image/testAnimation2.png" w="16" h="16" tc="6" mg="2"/&gt;</v>
      </c>
    </row>
    <row r="5" spans="1:24" x14ac:dyDescent="0.2">
      <c r="A5">
        <v>3</v>
      </c>
      <c r="B5" t="str">
        <f t="shared" si="0"/>
        <v>AA03</v>
      </c>
      <c r="C5" t="s">
        <v>690</v>
      </c>
      <c r="D5" t="s">
        <v>688</v>
      </c>
      <c r="E5">
        <v>128</v>
      </c>
      <c r="F5">
        <v>16</v>
      </c>
      <c r="G5">
        <v>6</v>
      </c>
      <c r="H5">
        <v>2</v>
      </c>
      <c r="I5" t="s">
        <v>691</v>
      </c>
      <c r="J5" t="str">
        <f t="shared" si="1"/>
        <v>"AA03"</v>
      </c>
      <c r="K5" t="s">
        <v>692</v>
      </c>
      <c r="L5" t="str">
        <f t="shared" si="2"/>
        <v>"ビーム"</v>
      </c>
      <c r="M5" t="s">
        <v>693</v>
      </c>
      <c r="N5" t="str">
        <f t="shared" si="3"/>
        <v>"resource/data/image/testAnimation3.png"</v>
      </c>
      <c r="O5" t="s">
        <v>694</v>
      </c>
      <c r="P5" t="str">
        <f t="shared" si="4"/>
        <v>"128"</v>
      </c>
      <c r="Q5" t="s">
        <v>695</v>
      </c>
      <c r="R5" t="str">
        <f t="shared" si="5"/>
        <v>"16"</v>
      </c>
      <c r="S5" t="s">
        <v>696</v>
      </c>
      <c r="T5" t="str">
        <f t="shared" si="6"/>
        <v>"6"</v>
      </c>
      <c r="U5" t="s">
        <v>697</v>
      </c>
      <c r="V5" t="str">
        <f t="shared" si="7"/>
        <v>"2"</v>
      </c>
      <c r="W5" t="s">
        <v>698</v>
      </c>
      <c r="X5" s="12" t="str">
        <f t="shared" si="8"/>
        <v>&lt;animation id="AA03" desc="ビーム" spriteSheet="resource/data/image/testAnimation3.png" w="128" h="16" tc="6" mg="2"/&gt;</v>
      </c>
    </row>
    <row r="6" spans="1:24" x14ac:dyDescent="0.2">
      <c r="A6">
        <v>4</v>
      </c>
      <c r="B6" t="str">
        <f t="shared" si="0"/>
        <v>AA04</v>
      </c>
      <c r="C6" t="s">
        <v>700</v>
      </c>
      <c r="D6" t="s">
        <v>699</v>
      </c>
      <c r="E6">
        <v>98</v>
      </c>
      <c r="F6">
        <v>98</v>
      </c>
      <c r="G6">
        <v>12</v>
      </c>
      <c r="H6">
        <v>2</v>
      </c>
      <c r="I6" t="s">
        <v>691</v>
      </c>
      <c r="J6" t="str">
        <f t="shared" ref="J6" si="9">""""&amp;B6&amp;""""</f>
        <v>"AA04"</v>
      </c>
      <c r="K6" t="s">
        <v>692</v>
      </c>
      <c r="L6" t="str">
        <f t="shared" ref="L6" si="10">""""&amp;C6&amp;""""</f>
        <v>"詠唱１"</v>
      </c>
      <c r="M6" t="s">
        <v>693</v>
      </c>
      <c r="N6" t="str">
        <f t="shared" ref="N6" si="11">""""&amp;D6&amp;""""</f>
        <v>"resource/data/image/castAnimation1.png"</v>
      </c>
      <c r="O6" t="s">
        <v>694</v>
      </c>
      <c r="P6" t="str">
        <f t="shared" ref="P6" si="12">""""&amp;E6&amp;""""</f>
        <v>"98"</v>
      </c>
      <c r="Q6" t="s">
        <v>695</v>
      </c>
      <c r="R6" t="str">
        <f t="shared" ref="R6" si="13">""""&amp;F6&amp;""""</f>
        <v>"98"</v>
      </c>
      <c r="S6" t="s">
        <v>696</v>
      </c>
      <c r="T6" t="str">
        <f t="shared" ref="T6" si="14">""""&amp;G6&amp;""""</f>
        <v>"12"</v>
      </c>
      <c r="U6" t="s">
        <v>697</v>
      </c>
      <c r="V6" t="str">
        <f t="shared" ref="V6" si="15">""""&amp;H6&amp;""""</f>
        <v>"2"</v>
      </c>
      <c r="W6" t="s">
        <v>698</v>
      </c>
      <c r="X6" s="12" t="str">
        <f t="shared" ref="X6" si="16">I6&amp;J6&amp;K6&amp;L6&amp;M6&amp;N6&amp;O6&amp;P6&amp;Q6&amp;R6&amp;S6&amp;T6&amp;U6&amp;V6&amp;W6</f>
        <v>&lt;animation id="AA04" desc="詠唱１" spriteSheet="resource/data/image/castAnimation1.png" w="98" h="98" tc="12" mg="2"/&gt;</v>
      </c>
    </row>
    <row r="7" spans="1:24" x14ac:dyDescent="0.2">
      <c r="A7">
        <v>5</v>
      </c>
      <c r="B7" t="str">
        <f t="shared" si="0"/>
        <v>AA05</v>
      </c>
    </row>
    <row r="8" spans="1:24" x14ac:dyDescent="0.2">
      <c r="A8">
        <v>6</v>
      </c>
      <c r="B8" t="str">
        <f t="shared" si="0"/>
        <v>AA06</v>
      </c>
    </row>
    <row r="9" spans="1:24" x14ac:dyDescent="0.2">
      <c r="A9">
        <v>7</v>
      </c>
      <c r="B9" t="str">
        <f t="shared" si="0"/>
        <v>AA07</v>
      </c>
    </row>
    <row r="10" spans="1:24" x14ac:dyDescent="0.2">
      <c r="A10">
        <v>8</v>
      </c>
      <c r="B10" t="str">
        <f t="shared" si="0"/>
        <v>AA08</v>
      </c>
    </row>
    <row r="11" spans="1:24" x14ac:dyDescent="0.2">
      <c r="A11">
        <v>9</v>
      </c>
      <c r="B11" t="str">
        <f t="shared" si="0"/>
        <v>AA09</v>
      </c>
    </row>
    <row r="12" spans="1:24" x14ac:dyDescent="0.2">
      <c r="A12">
        <v>10</v>
      </c>
      <c r="B12" t="str">
        <f t="shared" si="0"/>
        <v>AA10</v>
      </c>
    </row>
    <row r="13" spans="1:24" x14ac:dyDescent="0.2">
      <c r="A13">
        <v>11</v>
      </c>
      <c r="B13" t="str">
        <f t="shared" si="0"/>
        <v>AA11</v>
      </c>
    </row>
    <row r="14" spans="1:24" x14ac:dyDescent="0.2">
      <c r="A14">
        <v>12</v>
      </c>
      <c r="B14" t="str">
        <f t="shared" si="0"/>
        <v>AA12</v>
      </c>
    </row>
    <row r="15" spans="1:24" x14ac:dyDescent="0.2">
      <c r="A15">
        <v>13</v>
      </c>
      <c r="B15" t="str">
        <f t="shared" si="0"/>
        <v>AA13</v>
      </c>
    </row>
    <row r="16" spans="1:24" x14ac:dyDescent="0.2">
      <c r="A16">
        <v>14</v>
      </c>
      <c r="B16" t="str">
        <f t="shared" si="0"/>
        <v>AA14</v>
      </c>
    </row>
    <row r="17" spans="1:2" x14ac:dyDescent="0.2">
      <c r="A17">
        <v>15</v>
      </c>
      <c r="B17" t="str">
        <f t="shared" si="0"/>
        <v>AA15</v>
      </c>
    </row>
    <row r="18" spans="1:2" x14ac:dyDescent="0.2">
      <c r="A18">
        <v>16</v>
      </c>
      <c r="B18" t="str">
        <f t="shared" si="0"/>
        <v>AA16</v>
      </c>
    </row>
    <row r="19" spans="1:2" x14ac:dyDescent="0.2">
      <c r="A19">
        <v>17</v>
      </c>
      <c r="B19" t="str">
        <f t="shared" si="0"/>
        <v>AA17</v>
      </c>
    </row>
    <row r="20" spans="1:2" x14ac:dyDescent="0.2">
      <c r="A20">
        <v>18</v>
      </c>
      <c r="B20" t="str">
        <f t="shared" si="0"/>
        <v>AA18</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7"/>
  <sheetViews>
    <sheetView workbookViewId="0">
      <selection activeCell="G29" sqref="G29"/>
    </sheetView>
  </sheetViews>
  <sheetFormatPr defaultRowHeight="13" x14ac:dyDescent="0.2"/>
  <cols>
    <col min="3" max="3" width="21.6328125" bestFit="1" customWidth="1"/>
    <col min="15" max="15" width="8.7265625" style="12"/>
  </cols>
  <sheetData>
    <row r="2" spans="1:15" x14ac:dyDescent="0.2">
      <c r="B2" t="s">
        <v>0</v>
      </c>
      <c r="C2" t="s">
        <v>42</v>
      </c>
      <c r="D2" t="s">
        <v>11</v>
      </c>
    </row>
    <row r="3" spans="1:15" x14ac:dyDescent="0.2">
      <c r="A3">
        <v>1</v>
      </c>
      <c r="B3" t="str">
        <f>"AS"&amp;TEXT(A3,"00")</f>
        <v>AS01</v>
      </c>
      <c r="C3" t="s">
        <v>649</v>
      </c>
      <c r="D3" t="str">
        <f>"resource/se/"&amp;C3</f>
        <v>resource/se/光線魔法.wav</v>
      </c>
      <c r="G3" t="s">
        <v>703</v>
      </c>
      <c r="H3" t="s">
        <v>704</v>
      </c>
      <c r="I3" t="str">
        <f>B3</f>
        <v>AS01</v>
      </c>
      <c r="J3" t="s">
        <v>705</v>
      </c>
      <c r="K3" t="str">
        <f>C3</f>
        <v>光線魔法.wav</v>
      </c>
      <c r="L3" t="s">
        <v>706</v>
      </c>
      <c r="M3" t="str">
        <f>D3</f>
        <v>resource/se/光線魔法.wav</v>
      </c>
      <c r="N3" t="s">
        <v>707</v>
      </c>
      <c r="O3" s="12" t="str">
        <f>G3&amp;H3&amp;I3&amp;J3&amp;K3&amp;L3&amp;M3&amp;N3</f>
        <v>&lt;sound id="AS01" desc="光線魔法.wav "file="resource/se/光線魔法.wav"/&gt;</v>
      </c>
    </row>
    <row r="4" spans="1:15" x14ac:dyDescent="0.2">
      <c r="A4">
        <v>3</v>
      </c>
      <c r="B4" t="str">
        <f t="shared" ref="B4:B21" si="0">"AS"&amp;TEXT(A4,"00")</f>
        <v>AS03</v>
      </c>
      <c r="C4" t="s">
        <v>650</v>
      </c>
      <c r="D4" t="str">
        <f t="shared" ref="D4:D27" si="1">"resource/se/"&amp;C4</f>
        <v>resource/se/回復魔法.wav</v>
      </c>
      <c r="G4" t="s">
        <v>703</v>
      </c>
      <c r="H4" t="s">
        <v>704</v>
      </c>
      <c r="I4" t="str">
        <f t="shared" ref="I4:I27" si="2">B4</f>
        <v>AS03</v>
      </c>
      <c r="J4" t="s">
        <v>705</v>
      </c>
      <c r="K4" t="str">
        <f t="shared" ref="K4:K27" si="3">C4</f>
        <v>回復魔法.wav</v>
      </c>
      <c r="L4" t="s">
        <v>706</v>
      </c>
      <c r="M4" t="str">
        <f t="shared" ref="M4:M27" si="4">D4</f>
        <v>resource/se/回復魔法.wav</v>
      </c>
      <c r="N4" t="s">
        <v>707</v>
      </c>
      <c r="O4" s="12" t="str">
        <f t="shared" ref="O4:O27" si="5">G4&amp;H4&amp;I4&amp;J4&amp;K4&amp;L4&amp;M4&amp;N4</f>
        <v>&lt;sound id="AS03" desc="回復魔法.wav "file="resource/se/回復魔法.wav"/&gt;</v>
      </c>
    </row>
    <row r="5" spans="1:15" x14ac:dyDescent="0.2">
      <c r="A5">
        <v>4</v>
      </c>
      <c r="B5" t="str">
        <f t="shared" si="0"/>
        <v>AS04</v>
      </c>
      <c r="C5" t="s">
        <v>651</v>
      </c>
      <c r="D5" t="str">
        <f t="shared" si="1"/>
        <v>resource/se/地魔法.wav</v>
      </c>
      <c r="G5" t="s">
        <v>703</v>
      </c>
      <c r="H5" t="s">
        <v>704</v>
      </c>
      <c r="I5" t="str">
        <f t="shared" si="2"/>
        <v>AS04</v>
      </c>
      <c r="J5" t="s">
        <v>705</v>
      </c>
      <c r="K5" t="str">
        <f t="shared" si="3"/>
        <v>地魔法.wav</v>
      </c>
      <c r="L5" t="s">
        <v>706</v>
      </c>
      <c r="M5" t="str">
        <f t="shared" si="4"/>
        <v>resource/se/地魔法.wav</v>
      </c>
      <c r="N5" t="s">
        <v>707</v>
      </c>
      <c r="O5" s="12" t="str">
        <f t="shared" si="5"/>
        <v>&lt;sound id="AS04" desc="地魔法.wav "file="resource/se/地魔法.wav"/&gt;</v>
      </c>
    </row>
    <row r="6" spans="1:15" x14ac:dyDescent="0.2">
      <c r="A6">
        <v>5</v>
      </c>
      <c r="B6" t="str">
        <f t="shared" si="0"/>
        <v>AS05</v>
      </c>
      <c r="C6" t="s">
        <v>652</v>
      </c>
      <c r="D6" t="str">
        <f t="shared" si="1"/>
        <v>resource/se/地魔法単体.wav</v>
      </c>
      <c r="G6" t="s">
        <v>703</v>
      </c>
      <c r="H6" t="s">
        <v>704</v>
      </c>
      <c r="I6" t="str">
        <f t="shared" si="2"/>
        <v>AS05</v>
      </c>
      <c r="J6" t="s">
        <v>705</v>
      </c>
      <c r="K6" t="str">
        <f t="shared" si="3"/>
        <v>地魔法単体.wav</v>
      </c>
      <c r="L6" t="s">
        <v>706</v>
      </c>
      <c r="M6" t="str">
        <f t="shared" si="4"/>
        <v>resource/se/地魔法単体.wav</v>
      </c>
      <c r="N6" t="s">
        <v>707</v>
      </c>
      <c r="O6" s="12" t="str">
        <f t="shared" si="5"/>
        <v>&lt;sound id="AS05" desc="地魔法単体.wav "file="resource/se/地魔法単体.wav"/&gt;</v>
      </c>
    </row>
    <row r="7" spans="1:15" x14ac:dyDescent="0.2">
      <c r="A7">
        <v>8</v>
      </c>
      <c r="B7" t="str">
        <f t="shared" si="0"/>
        <v>AS08</v>
      </c>
      <c r="C7" t="s">
        <v>653</v>
      </c>
      <c r="D7" t="str">
        <f t="shared" si="1"/>
        <v>resource/se/斬撃.wav</v>
      </c>
      <c r="G7" t="s">
        <v>703</v>
      </c>
      <c r="H7" t="s">
        <v>704</v>
      </c>
      <c r="I7" t="str">
        <f t="shared" si="2"/>
        <v>AS08</v>
      </c>
      <c r="J7" t="s">
        <v>705</v>
      </c>
      <c r="K7" t="str">
        <f t="shared" si="3"/>
        <v>斬撃.wav</v>
      </c>
      <c r="L7" t="s">
        <v>706</v>
      </c>
      <c r="M7" t="str">
        <f t="shared" si="4"/>
        <v>resource/se/斬撃.wav</v>
      </c>
      <c r="N7" t="s">
        <v>707</v>
      </c>
      <c r="O7" s="12" t="str">
        <f t="shared" si="5"/>
        <v>&lt;sound id="AS08" desc="斬撃.wav "file="resource/se/斬撃.wav"/&gt;</v>
      </c>
    </row>
    <row r="8" spans="1:15" x14ac:dyDescent="0.2">
      <c r="A8">
        <v>9</v>
      </c>
      <c r="B8" t="str">
        <f t="shared" si="0"/>
        <v>AS09</v>
      </c>
      <c r="C8" t="s">
        <v>654</v>
      </c>
      <c r="D8" t="str">
        <f t="shared" si="1"/>
        <v>resource/se/時空魔法.wav</v>
      </c>
      <c r="G8" t="s">
        <v>703</v>
      </c>
      <c r="H8" t="s">
        <v>704</v>
      </c>
      <c r="I8" t="str">
        <f t="shared" si="2"/>
        <v>AS09</v>
      </c>
      <c r="J8" t="s">
        <v>705</v>
      </c>
      <c r="K8" t="str">
        <f t="shared" si="3"/>
        <v>時空魔法.wav</v>
      </c>
      <c r="L8" t="s">
        <v>706</v>
      </c>
      <c r="M8" t="str">
        <f t="shared" si="4"/>
        <v>resource/se/時空魔法.wav</v>
      </c>
      <c r="N8" t="s">
        <v>707</v>
      </c>
      <c r="O8" s="12" t="str">
        <f t="shared" si="5"/>
        <v>&lt;sound id="AS09" desc="時空魔法.wav "file="resource/se/時空魔法.wav"/&gt;</v>
      </c>
    </row>
    <row r="9" spans="1:15" x14ac:dyDescent="0.2">
      <c r="A9">
        <v>10</v>
      </c>
      <c r="B9" t="str">
        <f t="shared" si="0"/>
        <v>AS10</v>
      </c>
      <c r="C9" t="s">
        <v>655</v>
      </c>
      <c r="D9" t="str">
        <f t="shared" si="1"/>
        <v>resource/se/殴打.wav</v>
      </c>
      <c r="G9" t="s">
        <v>703</v>
      </c>
      <c r="H9" t="s">
        <v>704</v>
      </c>
      <c r="I9" t="str">
        <f t="shared" si="2"/>
        <v>AS10</v>
      </c>
      <c r="J9" t="s">
        <v>705</v>
      </c>
      <c r="K9" t="str">
        <f t="shared" si="3"/>
        <v>殴打.wav</v>
      </c>
      <c r="L9" t="s">
        <v>706</v>
      </c>
      <c r="M9" t="str">
        <f t="shared" si="4"/>
        <v>resource/se/殴打.wav</v>
      </c>
      <c r="N9" t="s">
        <v>707</v>
      </c>
      <c r="O9" s="12" t="str">
        <f t="shared" si="5"/>
        <v>&lt;sound id="AS10" desc="殴打.wav "file="resource/se/殴打.wav"/&gt;</v>
      </c>
    </row>
    <row r="10" spans="1:15" x14ac:dyDescent="0.2">
      <c r="A10">
        <v>11</v>
      </c>
      <c r="B10" t="str">
        <f t="shared" si="0"/>
        <v>AS11</v>
      </c>
      <c r="C10" t="s">
        <v>656</v>
      </c>
      <c r="D10" t="str">
        <f t="shared" si="1"/>
        <v>resource/se/殴打２.wav</v>
      </c>
      <c r="G10" t="s">
        <v>703</v>
      </c>
      <c r="H10" t="s">
        <v>704</v>
      </c>
      <c r="I10" t="str">
        <f t="shared" si="2"/>
        <v>AS11</v>
      </c>
      <c r="J10" t="s">
        <v>705</v>
      </c>
      <c r="K10" t="str">
        <f t="shared" si="3"/>
        <v>殴打２.wav</v>
      </c>
      <c r="L10" t="s">
        <v>706</v>
      </c>
      <c r="M10" t="str">
        <f t="shared" si="4"/>
        <v>resource/se/殴打２.wav</v>
      </c>
      <c r="N10" t="s">
        <v>707</v>
      </c>
      <c r="O10" s="12" t="str">
        <f t="shared" si="5"/>
        <v>&lt;sound id="AS11" desc="殴打２.wav "file="resource/se/殴打２.wav"/&gt;</v>
      </c>
    </row>
    <row r="11" spans="1:15" x14ac:dyDescent="0.2">
      <c r="A11">
        <v>12</v>
      </c>
      <c r="B11" t="str">
        <f t="shared" si="0"/>
        <v>AS12</v>
      </c>
      <c r="C11" t="s">
        <v>657</v>
      </c>
      <c r="D11" t="str">
        <f t="shared" si="1"/>
        <v>resource/se/水魔法.wav</v>
      </c>
      <c r="G11" t="s">
        <v>703</v>
      </c>
      <c r="H11" t="s">
        <v>704</v>
      </c>
      <c r="I11" t="str">
        <f t="shared" si="2"/>
        <v>AS12</v>
      </c>
      <c r="J11" t="s">
        <v>705</v>
      </c>
      <c r="K11" t="str">
        <f t="shared" si="3"/>
        <v>水魔法.wav</v>
      </c>
      <c r="L11" t="s">
        <v>706</v>
      </c>
      <c r="M11" t="str">
        <f t="shared" si="4"/>
        <v>resource/se/水魔法.wav</v>
      </c>
      <c r="N11" t="s">
        <v>707</v>
      </c>
      <c r="O11" s="12" t="str">
        <f t="shared" si="5"/>
        <v>&lt;sound id="AS12" desc="水魔法.wav "file="resource/se/水魔法.wav"/&gt;</v>
      </c>
    </row>
    <row r="12" spans="1:15" x14ac:dyDescent="0.2">
      <c r="A12">
        <v>13</v>
      </c>
      <c r="B12" t="str">
        <f t="shared" si="0"/>
        <v>AS13</v>
      </c>
      <c r="C12" t="s">
        <v>658</v>
      </c>
      <c r="D12" t="str">
        <f t="shared" si="1"/>
        <v>resource/se/氷魔法.wav</v>
      </c>
      <c r="G12" t="s">
        <v>703</v>
      </c>
      <c r="H12" t="s">
        <v>704</v>
      </c>
      <c r="I12" t="str">
        <f t="shared" si="2"/>
        <v>AS13</v>
      </c>
      <c r="J12" t="s">
        <v>705</v>
      </c>
      <c r="K12" t="str">
        <f t="shared" si="3"/>
        <v>氷魔法.wav</v>
      </c>
      <c r="L12" t="s">
        <v>706</v>
      </c>
      <c r="M12" t="str">
        <f t="shared" si="4"/>
        <v>resource/se/氷魔法.wav</v>
      </c>
      <c r="N12" t="s">
        <v>707</v>
      </c>
      <c r="O12" s="12" t="str">
        <f t="shared" si="5"/>
        <v>&lt;sound id="AS13" desc="氷魔法.wav "file="resource/se/氷魔法.wav"/&gt;</v>
      </c>
    </row>
    <row r="13" spans="1:15" x14ac:dyDescent="0.2">
      <c r="A13">
        <v>14</v>
      </c>
      <c r="B13" t="str">
        <f t="shared" si="0"/>
        <v>AS14</v>
      </c>
      <c r="C13" t="s">
        <v>659</v>
      </c>
      <c r="D13" t="str">
        <f t="shared" si="1"/>
        <v>resource/se/氷魔法単体.wav</v>
      </c>
      <c r="G13" t="s">
        <v>703</v>
      </c>
      <c r="H13" t="s">
        <v>704</v>
      </c>
      <c r="I13" t="str">
        <f t="shared" si="2"/>
        <v>AS14</v>
      </c>
      <c r="J13" t="s">
        <v>705</v>
      </c>
      <c r="K13" t="str">
        <f t="shared" si="3"/>
        <v>氷魔法単体.wav</v>
      </c>
      <c r="L13" t="s">
        <v>706</v>
      </c>
      <c r="M13" t="str">
        <f t="shared" si="4"/>
        <v>resource/se/氷魔法単体.wav</v>
      </c>
      <c r="N13" t="s">
        <v>707</v>
      </c>
      <c r="O13" s="12" t="str">
        <f t="shared" si="5"/>
        <v>&lt;sound id="AS14" desc="氷魔法単体.wav "file="resource/se/氷魔法単体.wav"/&gt;</v>
      </c>
    </row>
    <row r="14" spans="1:15" x14ac:dyDescent="0.2">
      <c r="A14">
        <v>16</v>
      </c>
      <c r="B14" t="str">
        <f t="shared" si="0"/>
        <v>AS16</v>
      </c>
      <c r="C14" t="s">
        <v>660</v>
      </c>
      <c r="D14" t="str">
        <f t="shared" si="1"/>
        <v>resource/se/炎魔法.wav</v>
      </c>
      <c r="G14" t="s">
        <v>703</v>
      </c>
      <c r="H14" t="s">
        <v>704</v>
      </c>
      <c r="I14" t="str">
        <f t="shared" si="2"/>
        <v>AS16</v>
      </c>
      <c r="J14" t="s">
        <v>705</v>
      </c>
      <c r="K14" t="str">
        <f t="shared" si="3"/>
        <v>炎魔法.wav</v>
      </c>
      <c r="L14" t="s">
        <v>706</v>
      </c>
      <c r="M14" t="str">
        <f t="shared" si="4"/>
        <v>resource/se/炎魔法.wav</v>
      </c>
      <c r="N14" t="s">
        <v>707</v>
      </c>
      <c r="O14" s="12" t="str">
        <f t="shared" si="5"/>
        <v>&lt;sound id="AS16" desc="炎魔法.wav "file="resource/se/炎魔法.wav"/&gt;</v>
      </c>
    </row>
    <row r="15" spans="1:15" x14ac:dyDescent="0.2">
      <c r="A15">
        <v>17</v>
      </c>
      <c r="B15" t="str">
        <f t="shared" si="0"/>
        <v>AS17</v>
      </c>
      <c r="C15" t="s">
        <v>661</v>
      </c>
      <c r="D15" t="str">
        <f t="shared" si="1"/>
        <v>resource/se/炎魔法単体.wav</v>
      </c>
      <c r="G15" t="s">
        <v>703</v>
      </c>
      <c r="H15" t="s">
        <v>704</v>
      </c>
      <c r="I15" t="str">
        <f t="shared" si="2"/>
        <v>AS17</v>
      </c>
      <c r="J15" t="s">
        <v>705</v>
      </c>
      <c r="K15" t="str">
        <f t="shared" si="3"/>
        <v>炎魔法単体.wav</v>
      </c>
      <c r="L15" t="s">
        <v>706</v>
      </c>
      <c r="M15" t="str">
        <f t="shared" si="4"/>
        <v>resource/se/炎魔法単体.wav</v>
      </c>
      <c r="N15" t="s">
        <v>707</v>
      </c>
      <c r="O15" s="12" t="str">
        <f t="shared" si="5"/>
        <v>&lt;sound id="AS17" desc="炎魔法単体.wav "file="resource/se/炎魔法単体.wav"/&gt;</v>
      </c>
    </row>
    <row r="16" spans="1:15" x14ac:dyDescent="0.2">
      <c r="A16">
        <v>18</v>
      </c>
      <c r="B16" t="str">
        <f t="shared" si="0"/>
        <v>AS18</v>
      </c>
      <c r="C16" t="s">
        <v>662</v>
      </c>
      <c r="D16" t="str">
        <f t="shared" si="1"/>
        <v>resource/se/熱魔法.wav</v>
      </c>
      <c r="G16" t="s">
        <v>703</v>
      </c>
      <c r="H16" t="s">
        <v>704</v>
      </c>
      <c r="I16" t="str">
        <f t="shared" si="2"/>
        <v>AS18</v>
      </c>
      <c r="J16" t="s">
        <v>705</v>
      </c>
      <c r="K16" t="str">
        <f t="shared" si="3"/>
        <v>熱魔法.wav</v>
      </c>
      <c r="L16" t="s">
        <v>706</v>
      </c>
      <c r="M16" t="str">
        <f t="shared" si="4"/>
        <v>resource/se/熱魔法.wav</v>
      </c>
      <c r="N16" t="s">
        <v>707</v>
      </c>
      <c r="O16" s="12" t="str">
        <f t="shared" si="5"/>
        <v>&lt;sound id="AS18" desc="熱魔法.wav "file="resource/se/熱魔法.wav"/&gt;</v>
      </c>
    </row>
    <row r="17" spans="1:15" x14ac:dyDescent="0.2">
      <c r="A17">
        <v>19</v>
      </c>
      <c r="B17" t="str">
        <f t="shared" si="0"/>
        <v>AS19</v>
      </c>
      <c r="C17" t="s">
        <v>663</v>
      </c>
      <c r="D17" t="str">
        <f t="shared" si="1"/>
        <v>resource/se/熱魔法単体.wav</v>
      </c>
      <c r="G17" t="s">
        <v>703</v>
      </c>
      <c r="H17" t="s">
        <v>704</v>
      </c>
      <c r="I17" t="str">
        <f t="shared" si="2"/>
        <v>AS19</v>
      </c>
      <c r="J17" t="s">
        <v>705</v>
      </c>
      <c r="K17" t="str">
        <f t="shared" si="3"/>
        <v>熱魔法単体.wav</v>
      </c>
      <c r="L17" t="s">
        <v>706</v>
      </c>
      <c r="M17" t="str">
        <f t="shared" si="4"/>
        <v>resource/se/熱魔法単体.wav</v>
      </c>
      <c r="N17" t="s">
        <v>707</v>
      </c>
      <c r="O17" s="12" t="str">
        <f t="shared" si="5"/>
        <v>&lt;sound id="AS19" desc="熱魔法単体.wav "file="resource/se/熱魔法単体.wav"/&gt;</v>
      </c>
    </row>
    <row r="18" spans="1:15" x14ac:dyDescent="0.2">
      <c r="A18">
        <v>20</v>
      </c>
      <c r="B18" t="str">
        <f t="shared" si="0"/>
        <v>AS20</v>
      </c>
      <c r="C18" t="s">
        <v>664</v>
      </c>
      <c r="D18" t="str">
        <f t="shared" si="1"/>
        <v>resource/se/破壊光線魔法（強）.wav</v>
      </c>
      <c r="G18" t="s">
        <v>703</v>
      </c>
      <c r="H18" t="s">
        <v>704</v>
      </c>
      <c r="I18" t="str">
        <f t="shared" si="2"/>
        <v>AS20</v>
      </c>
      <c r="J18" t="s">
        <v>705</v>
      </c>
      <c r="K18" t="str">
        <f t="shared" si="3"/>
        <v>破壊光線魔法（強）.wav</v>
      </c>
      <c r="L18" t="s">
        <v>706</v>
      </c>
      <c r="M18" t="str">
        <f t="shared" si="4"/>
        <v>resource/se/破壊光線魔法（強）.wav</v>
      </c>
      <c r="N18" t="s">
        <v>707</v>
      </c>
      <c r="O18" s="12" t="str">
        <f t="shared" si="5"/>
        <v>&lt;sound id="AS20" desc="破壊光線魔法（強）.wav "file="resource/se/破壊光線魔法（強）.wav"/&gt;</v>
      </c>
    </row>
    <row r="19" spans="1:15" x14ac:dyDescent="0.2">
      <c r="A19">
        <v>21</v>
      </c>
      <c r="B19" t="str">
        <f t="shared" si="0"/>
        <v>AS21</v>
      </c>
      <c r="C19" t="s">
        <v>665</v>
      </c>
      <c r="D19" t="str">
        <f t="shared" si="1"/>
        <v>resource/se/神秘魔法.wav</v>
      </c>
      <c r="G19" t="s">
        <v>703</v>
      </c>
      <c r="H19" t="s">
        <v>704</v>
      </c>
      <c r="I19" t="str">
        <f t="shared" si="2"/>
        <v>AS21</v>
      </c>
      <c r="J19" t="s">
        <v>705</v>
      </c>
      <c r="K19" t="str">
        <f t="shared" si="3"/>
        <v>神秘魔法.wav</v>
      </c>
      <c r="L19" t="s">
        <v>706</v>
      </c>
      <c r="M19" t="str">
        <f t="shared" si="4"/>
        <v>resource/se/神秘魔法.wav</v>
      </c>
      <c r="N19" t="s">
        <v>707</v>
      </c>
      <c r="O19" s="12" t="str">
        <f t="shared" si="5"/>
        <v>&lt;sound id="AS21" desc="神秘魔法.wav "file="resource/se/神秘魔法.wav"/&gt;</v>
      </c>
    </row>
    <row r="20" spans="1:15" x14ac:dyDescent="0.2">
      <c r="A20">
        <v>22</v>
      </c>
      <c r="B20" t="str">
        <f t="shared" si="0"/>
        <v>AS22</v>
      </c>
      <c r="C20" t="s">
        <v>666</v>
      </c>
      <c r="D20" t="str">
        <f t="shared" si="1"/>
        <v>resource/se/精神魔法.wav</v>
      </c>
      <c r="G20" t="s">
        <v>703</v>
      </c>
      <c r="H20" t="s">
        <v>704</v>
      </c>
      <c r="I20" t="str">
        <f t="shared" si="2"/>
        <v>AS22</v>
      </c>
      <c r="J20" t="s">
        <v>705</v>
      </c>
      <c r="K20" t="str">
        <f t="shared" si="3"/>
        <v>精神魔法.wav</v>
      </c>
      <c r="L20" t="s">
        <v>706</v>
      </c>
      <c r="M20" t="str">
        <f t="shared" si="4"/>
        <v>resource/se/精神魔法.wav</v>
      </c>
      <c r="N20" t="s">
        <v>707</v>
      </c>
      <c r="O20" s="12" t="str">
        <f t="shared" si="5"/>
        <v>&lt;sound id="AS22" desc="精神魔法.wav "file="resource/se/精神魔法.wav"/&gt;</v>
      </c>
    </row>
    <row r="21" spans="1:15" x14ac:dyDescent="0.2">
      <c r="A21">
        <v>23</v>
      </c>
      <c r="B21" t="str">
        <f t="shared" si="0"/>
        <v>AS23</v>
      </c>
      <c r="C21" t="s">
        <v>667</v>
      </c>
      <c r="D21" t="str">
        <f t="shared" si="1"/>
        <v>resource/se/通常攻撃.wav</v>
      </c>
      <c r="G21" t="s">
        <v>703</v>
      </c>
      <c r="H21" t="s">
        <v>704</v>
      </c>
      <c r="I21" t="str">
        <f t="shared" si="2"/>
        <v>AS23</v>
      </c>
      <c r="J21" t="s">
        <v>705</v>
      </c>
      <c r="K21" t="str">
        <f t="shared" si="3"/>
        <v>通常攻撃.wav</v>
      </c>
      <c r="L21" t="s">
        <v>706</v>
      </c>
      <c r="M21" t="str">
        <f t="shared" si="4"/>
        <v>resource/se/通常攻撃.wav</v>
      </c>
      <c r="N21" t="s">
        <v>707</v>
      </c>
      <c r="O21" s="12" t="str">
        <f t="shared" si="5"/>
        <v>&lt;sound id="AS23" desc="通常攻撃.wav "file="resource/se/通常攻撃.wav"/&gt;</v>
      </c>
    </row>
    <row r="22" spans="1:15" x14ac:dyDescent="0.2">
      <c r="A22">
        <v>24</v>
      </c>
      <c r="B22" t="str">
        <f t="shared" ref="B22:B27" si="6">"AS"&amp;TEXT(A22,"00")</f>
        <v>AS24</v>
      </c>
      <c r="C22" t="s">
        <v>668</v>
      </c>
      <c r="D22" t="str">
        <f t="shared" si="1"/>
        <v>resource/se/錬金魔法.wav</v>
      </c>
      <c r="G22" t="s">
        <v>703</v>
      </c>
      <c r="H22" t="s">
        <v>704</v>
      </c>
      <c r="I22" t="str">
        <f t="shared" si="2"/>
        <v>AS24</v>
      </c>
      <c r="J22" t="s">
        <v>705</v>
      </c>
      <c r="K22" t="str">
        <f t="shared" si="3"/>
        <v>錬金魔法.wav</v>
      </c>
      <c r="L22" t="s">
        <v>706</v>
      </c>
      <c r="M22" t="str">
        <f t="shared" si="4"/>
        <v>resource/se/錬金魔法.wav</v>
      </c>
      <c r="N22" t="s">
        <v>707</v>
      </c>
      <c r="O22" s="12" t="str">
        <f t="shared" si="5"/>
        <v>&lt;sound id="AS24" desc="錬金魔法.wav "file="resource/se/錬金魔法.wav"/&gt;</v>
      </c>
    </row>
    <row r="23" spans="1:15" x14ac:dyDescent="0.2">
      <c r="A23">
        <v>25</v>
      </c>
      <c r="B23" t="str">
        <f t="shared" si="6"/>
        <v>AS25</v>
      </c>
      <c r="C23" t="s">
        <v>669</v>
      </c>
      <c r="D23" t="str">
        <f t="shared" si="1"/>
        <v>resource/se/錬金魔法単体.wav</v>
      </c>
      <c r="G23" t="s">
        <v>703</v>
      </c>
      <c r="H23" t="s">
        <v>704</v>
      </c>
      <c r="I23" t="str">
        <f t="shared" si="2"/>
        <v>AS25</v>
      </c>
      <c r="J23" t="s">
        <v>705</v>
      </c>
      <c r="K23" t="str">
        <f t="shared" si="3"/>
        <v>錬金魔法単体.wav</v>
      </c>
      <c r="L23" t="s">
        <v>706</v>
      </c>
      <c r="M23" t="str">
        <f t="shared" si="4"/>
        <v>resource/se/錬金魔法単体.wav</v>
      </c>
      <c r="N23" t="s">
        <v>707</v>
      </c>
      <c r="O23" s="12" t="str">
        <f t="shared" si="5"/>
        <v>&lt;sound id="AS25" desc="錬金魔法単体.wav "file="resource/se/錬金魔法単体.wav"/&gt;</v>
      </c>
    </row>
    <row r="24" spans="1:15" x14ac:dyDescent="0.2">
      <c r="A24">
        <v>26</v>
      </c>
      <c r="B24" t="str">
        <f t="shared" si="6"/>
        <v>AS26</v>
      </c>
      <c r="C24" t="s">
        <v>670</v>
      </c>
      <c r="D24" t="str">
        <f t="shared" si="1"/>
        <v>resource/se/雷魔法.wav</v>
      </c>
      <c r="G24" t="s">
        <v>703</v>
      </c>
      <c r="H24" t="s">
        <v>704</v>
      </c>
      <c r="I24" t="str">
        <f t="shared" si="2"/>
        <v>AS26</v>
      </c>
      <c r="J24" t="s">
        <v>705</v>
      </c>
      <c r="K24" t="str">
        <f t="shared" si="3"/>
        <v>雷魔法.wav</v>
      </c>
      <c r="L24" t="s">
        <v>706</v>
      </c>
      <c r="M24" t="str">
        <f t="shared" si="4"/>
        <v>resource/se/雷魔法.wav</v>
      </c>
      <c r="N24" t="s">
        <v>707</v>
      </c>
      <c r="O24" s="12" t="str">
        <f t="shared" si="5"/>
        <v>&lt;sound id="AS26" desc="雷魔法.wav "file="resource/se/雷魔法.wav"/&gt;</v>
      </c>
    </row>
    <row r="25" spans="1:15" x14ac:dyDescent="0.2">
      <c r="A25">
        <v>27</v>
      </c>
      <c r="B25" t="str">
        <f t="shared" si="6"/>
        <v>AS27</v>
      </c>
      <c r="C25" t="s">
        <v>671</v>
      </c>
      <c r="D25" t="str">
        <f t="shared" si="1"/>
        <v>resource/se/風魔法.wav</v>
      </c>
      <c r="G25" t="s">
        <v>703</v>
      </c>
      <c r="H25" t="s">
        <v>704</v>
      </c>
      <c r="I25" t="str">
        <f t="shared" si="2"/>
        <v>AS27</v>
      </c>
      <c r="J25" t="s">
        <v>705</v>
      </c>
      <c r="K25" t="str">
        <f t="shared" si="3"/>
        <v>風魔法.wav</v>
      </c>
      <c r="L25" t="s">
        <v>706</v>
      </c>
      <c r="M25" t="str">
        <f t="shared" si="4"/>
        <v>resource/se/風魔法.wav</v>
      </c>
      <c r="N25" t="s">
        <v>707</v>
      </c>
      <c r="O25" s="12" t="str">
        <f t="shared" si="5"/>
        <v>&lt;sound id="AS27" desc="風魔法.wav "file="resource/se/風魔法.wav"/&gt;</v>
      </c>
    </row>
    <row r="26" spans="1:15" x14ac:dyDescent="0.2">
      <c r="A26">
        <v>28</v>
      </c>
      <c r="B26" t="str">
        <f t="shared" si="6"/>
        <v>AS28</v>
      </c>
      <c r="C26" t="s">
        <v>672</v>
      </c>
      <c r="D26" t="str">
        <f t="shared" si="1"/>
        <v>resource/se/風魔法単体.wav</v>
      </c>
      <c r="G26" t="s">
        <v>703</v>
      </c>
      <c r="H26" t="s">
        <v>704</v>
      </c>
      <c r="I26" t="str">
        <f t="shared" si="2"/>
        <v>AS28</v>
      </c>
      <c r="J26" t="s">
        <v>705</v>
      </c>
      <c r="K26" t="str">
        <f t="shared" si="3"/>
        <v>風魔法単体.wav</v>
      </c>
      <c r="L26" t="s">
        <v>706</v>
      </c>
      <c r="M26" t="str">
        <f t="shared" si="4"/>
        <v>resource/se/風魔法単体.wav</v>
      </c>
      <c r="N26" t="s">
        <v>707</v>
      </c>
      <c r="O26" s="12" t="str">
        <f t="shared" si="5"/>
        <v>&lt;sound id="AS28" desc="風魔法単体.wav "file="resource/se/風魔法単体.wav"/&gt;</v>
      </c>
    </row>
    <row r="27" spans="1:15" x14ac:dyDescent="0.2">
      <c r="A27">
        <v>29</v>
      </c>
      <c r="B27" t="str">
        <f t="shared" si="6"/>
        <v>AS29</v>
      </c>
      <c r="C27" t="s">
        <v>673</v>
      </c>
      <c r="D27" t="str">
        <f t="shared" si="1"/>
        <v>resource/se/魔法単体.wav</v>
      </c>
      <c r="G27" t="s">
        <v>703</v>
      </c>
      <c r="H27" t="s">
        <v>704</v>
      </c>
      <c r="I27" t="str">
        <f t="shared" si="2"/>
        <v>AS29</v>
      </c>
      <c r="J27" t="s">
        <v>705</v>
      </c>
      <c r="K27" t="str">
        <f t="shared" si="3"/>
        <v>魔法単体.wav</v>
      </c>
      <c r="L27" t="s">
        <v>706</v>
      </c>
      <c r="M27" t="str">
        <f t="shared" si="4"/>
        <v>resource/se/魔法単体.wav</v>
      </c>
      <c r="N27" t="s">
        <v>707</v>
      </c>
      <c r="O27" s="12" t="str">
        <f t="shared" si="5"/>
        <v>&lt;sound id="AS29" desc="魔法単体.wav "file="resource/se/魔法単体.wav"/&gt;</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 x14ac:dyDescent="0.2"/>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O325"/>
  <sheetViews>
    <sheetView tabSelected="1" zoomScale="112" zoomScaleNormal="112" workbookViewId="0">
      <pane ySplit="4" topLeftCell="A198" activePane="bottomLeft" state="frozen"/>
      <selection pane="bottomLeft" activeCell="D266" sqref="D266"/>
    </sheetView>
  </sheetViews>
  <sheetFormatPr defaultRowHeight="13" x14ac:dyDescent="0.2"/>
  <cols>
    <col min="4" max="4" width="25" bestFit="1" customWidth="1"/>
    <col min="5" max="5" width="83.08984375" customWidth="1"/>
  </cols>
  <sheetData>
    <row r="3" spans="1:119" s="1" customFormat="1" x14ac:dyDescent="0.2">
      <c r="F3" s="4" t="s">
        <v>604</v>
      </c>
      <c r="G3" s="5"/>
      <c r="H3" s="5"/>
      <c r="I3" s="5"/>
      <c r="J3" s="11" t="s">
        <v>40</v>
      </c>
      <c r="K3" s="4"/>
      <c r="L3" s="7" t="s">
        <v>31</v>
      </c>
      <c r="M3" s="5"/>
      <c r="N3" s="5"/>
      <c r="O3" s="5"/>
      <c r="P3" s="5"/>
      <c r="Q3" s="5"/>
      <c r="R3" s="5"/>
      <c r="S3" s="5"/>
      <c r="T3" s="6"/>
      <c r="U3" s="7" t="s">
        <v>31</v>
      </c>
      <c r="V3" s="5"/>
      <c r="W3" s="5"/>
      <c r="X3" s="5"/>
      <c r="Y3" s="5"/>
      <c r="Z3" s="5"/>
      <c r="AA3" s="5"/>
      <c r="AB3" s="5"/>
      <c r="AC3" s="6"/>
      <c r="AD3" s="7" t="s">
        <v>31</v>
      </c>
      <c r="AE3" s="5"/>
      <c r="AF3" s="5"/>
      <c r="AG3" s="5"/>
      <c r="AH3" s="5"/>
      <c r="AI3" s="5"/>
      <c r="AJ3" s="5"/>
      <c r="AK3" s="5"/>
      <c r="AL3" s="6"/>
      <c r="AM3" s="7" t="s">
        <v>31</v>
      </c>
      <c r="AN3" s="5"/>
      <c r="AO3" s="5"/>
      <c r="AP3" s="5"/>
      <c r="AQ3" s="5"/>
      <c r="AR3" s="5"/>
      <c r="AS3" s="5"/>
      <c r="AT3" s="5"/>
      <c r="AU3" s="6"/>
      <c r="AV3" s="7" t="s">
        <v>31</v>
      </c>
      <c r="AW3" s="5"/>
      <c r="AX3" s="5"/>
      <c r="AY3" s="5"/>
      <c r="AZ3" s="5"/>
      <c r="BA3" s="5"/>
      <c r="BB3" s="5"/>
      <c r="BC3" s="5"/>
      <c r="BD3" s="6"/>
      <c r="BE3" s="7" t="s">
        <v>31</v>
      </c>
      <c r="BF3" s="5"/>
      <c r="BG3" s="5"/>
      <c r="BH3" s="5"/>
      <c r="BI3" s="5"/>
      <c r="BJ3" s="5"/>
      <c r="BK3" s="5"/>
      <c r="BL3" s="5"/>
      <c r="BM3" s="6"/>
      <c r="BN3" s="7" t="s">
        <v>605</v>
      </c>
      <c r="BO3" s="5"/>
      <c r="BP3" s="5"/>
      <c r="BQ3" s="5"/>
      <c r="BR3" s="5"/>
      <c r="BS3" s="5"/>
      <c r="BT3" s="5"/>
      <c r="BU3" s="5"/>
      <c r="BV3" s="6"/>
      <c r="BW3" s="7" t="s">
        <v>605</v>
      </c>
      <c r="BX3" s="5"/>
      <c r="BY3" s="5"/>
      <c r="BZ3" s="5"/>
      <c r="CA3" s="5"/>
      <c r="CB3" s="5"/>
      <c r="CC3" s="5"/>
      <c r="CD3" s="5"/>
      <c r="CE3" s="6"/>
      <c r="CF3" s="7" t="s">
        <v>605</v>
      </c>
      <c r="CG3" s="5"/>
      <c r="CH3" s="5"/>
      <c r="CI3" s="5"/>
      <c r="CJ3" s="5"/>
      <c r="CK3" s="5"/>
      <c r="CL3" s="5"/>
      <c r="CM3" s="5"/>
      <c r="CN3" s="6"/>
      <c r="CO3" s="7" t="s">
        <v>605</v>
      </c>
      <c r="CP3" s="5"/>
      <c r="CQ3" s="5"/>
      <c r="CR3" s="5"/>
      <c r="CS3" s="5"/>
      <c r="CT3" s="5"/>
      <c r="CU3" s="5"/>
      <c r="CV3" s="5"/>
      <c r="CW3" s="6"/>
      <c r="CX3" s="7" t="s">
        <v>605</v>
      </c>
      <c r="CY3" s="5"/>
      <c r="CZ3" s="5"/>
      <c r="DA3" s="5"/>
      <c r="DB3" s="5"/>
      <c r="DC3" s="5"/>
      <c r="DD3" s="5"/>
      <c r="DE3" s="5"/>
      <c r="DF3" s="6"/>
      <c r="DG3" s="7" t="s">
        <v>605</v>
      </c>
      <c r="DH3" s="5"/>
      <c r="DI3" s="5"/>
      <c r="DJ3" s="5"/>
      <c r="DK3" s="5"/>
      <c r="DL3" s="5"/>
      <c r="DM3" s="5"/>
      <c r="DN3" s="5"/>
      <c r="DO3" s="6"/>
    </row>
    <row r="4" spans="1:119" s="2" customFormat="1" x14ac:dyDescent="0.2">
      <c r="B4" s="2" t="s">
        <v>0</v>
      </c>
      <c r="C4" s="2" t="s">
        <v>28</v>
      </c>
      <c r="D4" s="2" t="s">
        <v>12</v>
      </c>
      <c r="E4" s="2" t="s">
        <v>13</v>
      </c>
      <c r="F4" s="2" t="s">
        <v>603</v>
      </c>
      <c r="G4" s="2" t="s">
        <v>15</v>
      </c>
      <c r="H4" s="2" t="s">
        <v>685</v>
      </c>
      <c r="I4" s="2" t="s">
        <v>16</v>
      </c>
      <c r="J4" s="2" t="s">
        <v>29</v>
      </c>
      <c r="K4" s="2" t="s">
        <v>701</v>
      </c>
      <c r="L4" s="2" t="s">
        <v>32</v>
      </c>
      <c r="M4" s="2" t="s">
        <v>33</v>
      </c>
      <c r="N4" s="2" t="s">
        <v>34</v>
      </c>
      <c r="O4" s="2" t="s">
        <v>14</v>
      </c>
      <c r="P4" s="2" t="s">
        <v>35</v>
      </c>
      <c r="Q4" s="2" t="s">
        <v>36</v>
      </c>
      <c r="R4" s="2" t="s">
        <v>37</v>
      </c>
      <c r="S4" s="2" t="s">
        <v>38</v>
      </c>
      <c r="T4" s="2" t="s">
        <v>17</v>
      </c>
      <c r="U4" s="2" t="s">
        <v>32</v>
      </c>
      <c r="V4" s="2" t="s">
        <v>33</v>
      </c>
      <c r="W4" s="2" t="s">
        <v>34</v>
      </c>
      <c r="X4" s="2" t="s">
        <v>14</v>
      </c>
      <c r="Y4" s="2" t="s">
        <v>35</v>
      </c>
      <c r="Z4" s="2" t="s">
        <v>36</v>
      </c>
      <c r="AA4" s="2" t="s">
        <v>37</v>
      </c>
      <c r="AB4" s="2" t="s">
        <v>38</v>
      </c>
      <c r="AC4" s="2" t="s">
        <v>17</v>
      </c>
      <c r="AD4" s="2" t="s">
        <v>32</v>
      </c>
      <c r="AE4" s="2" t="s">
        <v>33</v>
      </c>
      <c r="AF4" s="2" t="s">
        <v>34</v>
      </c>
      <c r="AG4" s="2" t="s">
        <v>14</v>
      </c>
      <c r="AH4" s="2" t="s">
        <v>35</v>
      </c>
      <c r="AI4" s="2" t="s">
        <v>36</v>
      </c>
      <c r="AJ4" s="2" t="s">
        <v>37</v>
      </c>
      <c r="AK4" s="2" t="s">
        <v>38</v>
      </c>
      <c r="AL4" s="2" t="s">
        <v>17</v>
      </c>
      <c r="AM4" s="2" t="s">
        <v>32</v>
      </c>
      <c r="AN4" s="2" t="s">
        <v>33</v>
      </c>
      <c r="AO4" s="2" t="s">
        <v>34</v>
      </c>
      <c r="AP4" s="2" t="s">
        <v>14</v>
      </c>
      <c r="AQ4" s="2" t="s">
        <v>35</v>
      </c>
      <c r="AR4" s="2" t="s">
        <v>36</v>
      </c>
      <c r="AS4" s="2" t="s">
        <v>37</v>
      </c>
      <c r="AT4" s="2" t="s">
        <v>38</v>
      </c>
      <c r="AU4" s="2" t="s">
        <v>17</v>
      </c>
      <c r="AV4" s="2" t="s">
        <v>32</v>
      </c>
      <c r="AW4" s="2" t="s">
        <v>33</v>
      </c>
      <c r="AX4" s="2" t="s">
        <v>34</v>
      </c>
      <c r="AY4" s="2" t="s">
        <v>14</v>
      </c>
      <c r="AZ4" s="2" t="s">
        <v>35</v>
      </c>
      <c r="BA4" s="2" t="s">
        <v>36</v>
      </c>
      <c r="BB4" s="2" t="s">
        <v>37</v>
      </c>
      <c r="BC4" s="2" t="s">
        <v>38</v>
      </c>
      <c r="BD4" s="2" t="s">
        <v>17</v>
      </c>
      <c r="BE4" s="2" t="s">
        <v>32</v>
      </c>
      <c r="BF4" s="2" t="s">
        <v>33</v>
      </c>
      <c r="BG4" s="2" t="s">
        <v>34</v>
      </c>
      <c r="BH4" s="2" t="s">
        <v>14</v>
      </c>
      <c r="BI4" s="2" t="s">
        <v>35</v>
      </c>
      <c r="BJ4" s="2" t="s">
        <v>36</v>
      </c>
      <c r="BK4" s="2" t="s">
        <v>37</v>
      </c>
      <c r="BL4" s="2" t="s">
        <v>38</v>
      </c>
      <c r="BM4" s="2" t="s">
        <v>17</v>
      </c>
      <c r="BN4" s="2" t="s">
        <v>32</v>
      </c>
      <c r="BO4" s="2" t="s">
        <v>33</v>
      </c>
      <c r="BP4" s="2" t="s">
        <v>34</v>
      </c>
      <c r="BQ4" s="2" t="s">
        <v>14</v>
      </c>
      <c r="BR4" s="2" t="s">
        <v>35</v>
      </c>
      <c r="BS4" s="2" t="s">
        <v>36</v>
      </c>
      <c r="BT4" s="2" t="s">
        <v>37</v>
      </c>
      <c r="BU4" s="2" t="s">
        <v>38</v>
      </c>
      <c r="BV4" s="2" t="s">
        <v>17</v>
      </c>
      <c r="BW4" s="2" t="s">
        <v>32</v>
      </c>
      <c r="BX4" s="2" t="s">
        <v>33</v>
      </c>
      <c r="BY4" s="2" t="s">
        <v>34</v>
      </c>
      <c r="BZ4" s="2" t="s">
        <v>14</v>
      </c>
      <c r="CA4" s="2" t="s">
        <v>35</v>
      </c>
      <c r="CB4" s="2" t="s">
        <v>36</v>
      </c>
      <c r="CC4" s="2" t="s">
        <v>37</v>
      </c>
      <c r="CD4" s="2" t="s">
        <v>38</v>
      </c>
      <c r="CE4" s="2" t="s">
        <v>17</v>
      </c>
      <c r="CF4" s="2" t="s">
        <v>32</v>
      </c>
      <c r="CG4" s="2" t="s">
        <v>33</v>
      </c>
      <c r="CH4" s="2" t="s">
        <v>34</v>
      </c>
      <c r="CI4" s="2" t="s">
        <v>14</v>
      </c>
      <c r="CJ4" s="2" t="s">
        <v>35</v>
      </c>
      <c r="CK4" s="2" t="s">
        <v>36</v>
      </c>
      <c r="CL4" s="2" t="s">
        <v>37</v>
      </c>
      <c r="CM4" s="2" t="s">
        <v>38</v>
      </c>
      <c r="CN4" s="2" t="s">
        <v>17</v>
      </c>
      <c r="CO4" s="2" t="s">
        <v>32</v>
      </c>
      <c r="CP4" s="2" t="s">
        <v>33</v>
      </c>
      <c r="CQ4" s="2" t="s">
        <v>34</v>
      </c>
      <c r="CR4" s="2" t="s">
        <v>14</v>
      </c>
      <c r="CS4" s="2" t="s">
        <v>35</v>
      </c>
      <c r="CT4" s="2" t="s">
        <v>36</v>
      </c>
      <c r="CU4" s="2" t="s">
        <v>37</v>
      </c>
      <c r="CV4" s="2" t="s">
        <v>38</v>
      </c>
      <c r="CW4" s="2" t="s">
        <v>17</v>
      </c>
      <c r="CX4" s="2" t="s">
        <v>32</v>
      </c>
      <c r="CY4" s="2" t="s">
        <v>33</v>
      </c>
      <c r="CZ4" s="2" t="s">
        <v>34</v>
      </c>
      <c r="DA4" s="2" t="s">
        <v>14</v>
      </c>
      <c r="DB4" s="2" t="s">
        <v>35</v>
      </c>
      <c r="DC4" s="2" t="s">
        <v>36</v>
      </c>
      <c r="DD4" s="2" t="s">
        <v>37</v>
      </c>
      <c r="DE4" s="2" t="s">
        <v>38</v>
      </c>
      <c r="DF4" s="2" t="s">
        <v>17</v>
      </c>
      <c r="DG4" s="2" t="s">
        <v>32</v>
      </c>
      <c r="DH4" s="2" t="s">
        <v>33</v>
      </c>
      <c r="DI4" s="2" t="s">
        <v>34</v>
      </c>
      <c r="DJ4" s="2" t="s">
        <v>14</v>
      </c>
      <c r="DK4" s="2" t="s">
        <v>35</v>
      </c>
      <c r="DL4" s="2" t="s">
        <v>36</v>
      </c>
      <c r="DM4" s="2" t="s">
        <v>37</v>
      </c>
      <c r="DN4" s="2" t="s">
        <v>38</v>
      </c>
      <c r="DO4" s="2" t="s">
        <v>17</v>
      </c>
    </row>
    <row r="5" spans="1:119" x14ac:dyDescent="0.2">
      <c r="A5">
        <v>1</v>
      </c>
      <c r="B5" t="str">
        <f>"A"&amp;TEXT(A5,"0000")</f>
        <v>A0001</v>
      </c>
      <c r="C5" t="s">
        <v>308</v>
      </c>
      <c r="D5" t="s">
        <v>203</v>
      </c>
      <c r="E5" t="s">
        <v>334</v>
      </c>
    </row>
    <row r="6" spans="1:119" x14ac:dyDescent="0.2">
      <c r="A6">
        <v>2</v>
      </c>
      <c r="B6" t="str">
        <f t="shared" ref="B6:B69" si="0">"A"&amp;TEXT(A6,"0000")</f>
        <v>A0002</v>
      </c>
      <c r="C6" t="s">
        <v>308</v>
      </c>
      <c r="D6" t="s">
        <v>204</v>
      </c>
      <c r="E6" t="s">
        <v>335</v>
      </c>
    </row>
    <row r="7" spans="1:119" x14ac:dyDescent="0.2">
      <c r="A7">
        <v>3</v>
      </c>
      <c r="B7" t="str">
        <f t="shared" si="0"/>
        <v>A0003</v>
      </c>
      <c r="C7" t="s">
        <v>308</v>
      </c>
      <c r="D7" t="s">
        <v>205</v>
      </c>
      <c r="E7" t="s">
        <v>309</v>
      </c>
    </row>
    <row r="8" spans="1:119" x14ac:dyDescent="0.2">
      <c r="A8">
        <v>4</v>
      </c>
      <c r="B8" t="str">
        <f t="shared" si="0"/>
        <v>A0004</v>
      </c>
      <c r="C8" t="s">
        <v>308</v>
      </c>
      <c r="D8" t="s">
        <v>206</v>
      </c>
      <c r="E8" t="s">
        <v>310</v>
      </c>
    </row>
    <row r="9" spans="1:119" x14ac:dyDescent="0.2">
      <c r="A9">
        <v>5</v>
      </c>
      <c r="B9" t="str">
        <f t="shared" si="0"/>
        <v>A0005</v>
      </c>
      <c r="C9" t="s">
        <v>308</v>
      </c>
      <c r="D9" t="s">
        <v>207</v>
      </c>
      <c r="E9" t="s">
        <v>336</v>
      </c>
    </row>
    <row r="10" spans="1:119" x14ac:dyDescent="0.2">
      <c r="A10">
        <v>6</v>
      </c>
      <c r="B10" t="str">
        <f t="shared" si="0"/>
        <v>A0006</v>
      </c>
      <c r="C10" t="s">
        <v>308</v>
      </c>
      <c r="D10" t="s">
        <v>208</v>
      </c>
      <c r="E10" t="s">
        <v>337</v>
      </c>
    </row>
    <row r="11" spans="1:119" x14ac:dyDescent="0.2">
      <c r="A11">
        <v>7</v>
      </c>
      <c r="B11" t="str">
        <f t="shared" si="0"/>
        <v>A0007</v>
      </c>
      <c r="C11" t="s">
        <v>308</v>
      </c>
      <c r="D11" t="s">
        <v>209</v>
      </c>
      <c r="E11" t="s">
        <v>311</v>
      </c>
    </row>
    <row r="12" spans="1:119" x14ac:dyDescent="0.2">
      <c r="A12">
        <v>8</v>
      </c>
      <c r="B12" t="str">
        <f t="shared" si="0"/>
        <v>A0008</v>
      </c>
      <c r="C12" t="s">
        <v>308</v>
      </c>
      <c r="D12" t="s">
        <v>210</v>
      </c>
      <c r="E12" t="s">
        <v>312</v>
      </c>
    </row>
    <row r="13" spans="1:119" x14ac:dyDescent="0.2">
      <c r="A13">
        <v>9</v>
      </c>
      <c r="B13" t="str">
        <f t="shared" si="0"/>
        <v>A0009</v>
      </c>
      <c r="C13" t="s">
        <v>308</v>
      </c>
      <c r="D13" t="s">
        <v>211</v>
      </c>
      <c r="E13" t="s">
        <v>313</v>
      </c>
    </row>
    <row r="14" spans="1:119" x14ac:dyDescent="0.2">
      <c r="A14">
        <v>10</v>
      </c>
      <c r="B14" t="str">
        <f t="shared" si="0"/>
        <v>A0010</v>
      </c>
      <c r="C14" t="s">
        <v>308</v>
      </c>
      <c r="D14" t="s">
        <v>212</v>
      </c>
      <c r="E14" t="s">
        <v>314</v>
      </c>
    </row>
    <row r="15" spans="1:119" x14ac:dyDescent="0.2">
      <c r="A15">
        <v>11</v>
      </c>
      <c r="B15" t="str">
        <f t="shared" si="0"/>
        <v>A0011</v>
      </c>
      <c r="C15" t="s">
        <v>308</v>
      </c>
      <c r="D15" t="s">
        <v>213</v>
      </c>
      <c r="E15" t="s">
        <v>315</v>
      </c>
    </row>
    <row r="16" spans="1:119" x14ac:dyDescent="0.2">
      <c r="A16">
        <v>12</v>
      </c>
      <c r="B16" t="str">
        <f t="shared" si="0"/>
        <v>A0012</v>
      </c>
      <c r="C16" t="s">
        <v>308</v>
      </c>
      <c r="D16" t="s">
        <v>214</v>
      </c>
      <c r="E16" t="s">
        <v>316</v>
      </c>
    </row>
    <row r="17" spans="1:5" x14ac:dyDescent="0.2">
      <c r="A17">
        <v>13</v>
      </c>
      <c r="B17" t="str">
        <f t="shared" si="0"/>
        <v>A0013</v>
      </c>
      <c r="C17" t="s">
        <v>308</v>
      </c>
      <c r="D17" t="s">
        <v>215</v>
      </c>
      <c r="E17" t="s">
        <v>317</v>
      </c>
    </row>
    <row r="18" spans="1:5" x14ac:dyDescent="0.2">
      <c r="A18">
        <v>14</v>
      </c>
      <c r="B18" t="str">
        <f t="shared" si="0"/>
        <v>A0014</v>
      </c>
      <c r="C18" t="s">
        <v>308</v>
      </c>
      <c r="D18" t="s">
        <v>216</v>
      </c>
      <c r="E18" t="s">
        <v>319</v>
      </c>
    </row>
    <row r="19" spans="1:5" x14ac:dyDescent="0.2">
      <c r="A19">
        <v>15</v>
      </c>
      <c r="B19" t="str">
        <f t="shared" si="0"/>
        <v>A0015</v>
      </c>
      <c r="C19" t="s">
        <v>308</v>
      </c>
      <c r="D19" t="s">
        <v>217</v>
      </c>
      <c r="E19" t="s">
        <v>318</v>
      </c>
    </row>
    <row r="20" spans="1:5" x14ac:dyDescent="0.2">
      <c r="A20">
        <v>16</v>
      </c>
      <c r="B20" t="str">
        <f t="shared" si="0"/>
        <v>A0016</v>
      </c>
      <c r="C20" t="s">
        <v>308</v>
      </c>
      <c r="D20" t="s">
        <v>218</v>
      </c>
      <c r="E20" t="s">
        <v>320</v>
      </c>
    </row>
    <row r="21" spans="1:5" x14ac:dyDescent="0.2">
      <c r="A21">
        <v>17</v>
      </c>
      <c r="B21" t="str">
        <f t="shared" si="0"/>
        <v>A0017</v>
      </c>
      <c r="C21" t="s">
        <v>308</v>
      </c>
      <c r="D21" t="s">
        <v>219</v>
      </c>
      <c r="E21" t="s">
        <v>725</v>
      </c>
    </row>
    <row r="22" spans="1:5" x14ac:dyDescent="0.2">
      <c r="A22">
        <v>18</v>
      </c>
      <c r="B22" t="str">
        <f t="shared" si="0"/>
        <v>A0018</v>
      </c>
      <c r="C22" t="s">
        <v>308</v>
      </c>
      <c r="D22" t="s">
        <v>220</v>
      </c>
      <c r="E22" t="s">
        <v>726</v>
      </c>
    </row>
    <row r="23" spans="1:5" x14ac:dyDescent="0.2">
      <c r="A23">
        <v>19</v>
      </c>
      <c r="B23" t="str">
        <f t="shared" si="0"/>
        <v>A0019</v>
      </c>
      <c r="C23" t="s">
        <v>308</v>
      </c>
      <c r="D23" t="s">
        <v>221</v>
      </c>
      <c r="E23" t="s">
        <v>311</v>
      </c>
    </row>
    <row r="24" spans="1:5" x14ac:dyDescent="0.2">
      <c r="A24">
        <v>20</v>
      </c>
      <c r="B24" t="str">
        <f t="shared" si="0"/>
        <v>A0020</v>
      </c>
      <c r="C24" t="s">
        <v>308</v>
      </c>
      <c r="D24" t="s">
        <v>222</v>
      </c>
      <c r="E24" t="s">
        <v>312</v>
      </c>
    </row>
    <row r="25" spans="1:5" x14ac:dyDescent="0.2">
      <c r="A25">
        <v>21</v>
      </c>
      <c r="B25" t="str">
        <f t="shared" si="0"/>
        <v>A0021</v>
      </c>
      <c r="C25" t="s">
        <v>308</v>
      </c>
      <c r="D25" t="s">
        <v>223</v>
      </c>
      <c r="E25" t="s">
        <v>321</v>
      </c>
    </row>
    <row r="26" spans="1:5" x14ac:dyDescent="0.2">
      <c r="A26">
        <v>22</v>
      </c>
      <c r="B26" t="str">
        <f t="shared" si="0"/>
        <v>A0022</v>
      </c>
      <c r="C26" t="s">
        <v>308</v>
      </c>
      <c r="D26" t="s">
        <v>224</v>
      </c>
      <c r="E26" t="s">
        <v>322</v>
      </c>
    </row>
    <row r="27" spans="1:5" x14ac:dyDescent="0.2">
      <c r="A27">
        <v>23</v>
      </c>
      <c r="B27" t="str">
        <f t="shared" si="0"/>
        <v>A0023</v>
      </c>
      <c r="C27" t="s">
        <v>308</v>
      </c>
      <c r="D27" t="s">
        <v>225</v>
      </c>
      <c r="E27" t="s">
        <v>1022</v>
      </c>
    </row>
    <row r="28" spans="1:5" x14ac:dyDescent="0.2">
      <c r="A28">
        <v>24</v>
      </c>
      <c r="B28" t="str">
        <f t="shared" si="0"/>
        <v>A0024</v>
      </c>
      <c r="C28" t="s">
        <v>308</v>
      </c>
      <c r="D28" t="s">
        <v>226</v>
      </c>
      <c r="E28" t="s">
        <v>353</v>
      </c>
    </row>
    <row r="29" spans="1:5" x14ac:dyDescent="0.2">
      <c r="A29">
        <v>25</v>
      </c>
      <c r="B29" t="str">
        <f t="shared" si="0"/>
        <v>A0025</v>
      </c>
      <c r="C29" t="s">
        <v>308</v>
      </c>
      <c r="D29" t="s">
        <v>227</v>
      </c>
    </row>
    <row r="30" spans="1:5" x14ac:dyDescent="0.2">
      <c r="A30">
        <v>26</v>
      </c>
      <c r="B30" t="str">
        <f t="shared" si="0"/>
        <v>A0026</v>
      </c>
      <c r="C30" t="s">
        <v>308</v>
      </c>
      <c r="D30" t="s">
        <v>228</v>
      </c>
      <c r="E30" t="s">
        <v>327</v>
      </c>
    </row>
    <row r="31" spans="1:5" x14ac:dyDescent="0.2">
      <c r="A31">
        <v>27</v>
      </c>
      <c r="B31" t="str">
        <f t="shared" si="0"/>
        <v>A0027</v>
      </c>
      <c r="C31" t="s">
        <v>308</v>
      </c>
      <c r="D31" t="s">
        <v>784</v>
      </c>
      <c r="E31" t="s">
        <v>1023</v>
      </c>
    </row>
    <row r="32" spans="1:5" x14ac:dyDescent="0.2">
      <c r="A32">
        <v>28</v>
      </c>
      <c r="B32" t="str">
        <f t="shared" si="0"/>
        <v>A0028</v>
      </c>
      <c r="C32" t="s">
        <v>308</v>
      </c>
      <c r="D32" t="s">
        <v>229</v>
      </c>
      <c r="E32" t="s">
        <v>328</v>
      </c>
    </row>
    <row r="33" spans="1:5" x14ac:dyDescent="0.2">
      <c r="A33">
        <v>29</v>
      </c>
      <c r="B33" t="str">
        <f t="shared" si="0"/>
        <v>A0029</v>
      </c>
      <c r="C33" t="s">
        <v>308</v>
      </c>
      <c r="D33" t="s">
        <v>230</v>
      </c>
      <c r="E33" t="s">
        <v>329</v>
      </c>
    </row>
    <row r="34" spans="1:5" x14ac:dyDescent="0.2">
      <c r="A34">
        <v>30</v>
      </c>
      <c r="B34" t="str">
        <f t="shared" si="0"/>
        <v>A0030</v>
      </c>
      <c r="C34" t="s">
        <v>308</v>
      </c>
      <c r="D34" t="s">
        <v>231</v>
      </c>
      <c r="E34" t="s">
        <v>330</v>
      </c>
    </row>
    <row r="35" spans="1:5" x14ac:dyDescent="0.2">
      <c r="A35">
        <v>31</v>
      </c>
      <c r="B35" t="str">
        <f t="shared" si="0"/>
        <v>A0031</v>
      </c>
      <c r="C35" t="s">
        <v>308</v>
      </c>
      <c r="D35" t="s">
        <v>232</v>
      </c>
    </row>
    <row r="36" spans="1:5" x14ac:dyDescent="0.2">
      <c r="A36">
        <v>32</v>
      </c>
      <c r="B36" t="str">
        <f t="shared" si="0"/>
        <v>A0032</v>
      </c>
      <c r="C36" t="s">
        <v>308</v>
      </c>
      <c r="D36" t="s">
        <v>783</v>
      </c>
      <c r="E36" t="s">
        <v>730</v>
      </c>
    </row>
    <row r="37" spans="1:5" x14ac:dyDescent="0.2">
      <c r="A37">
        <v>33</v>
      </c>
      <c r="B37" t="str">
        <f t="shared" si="0"/>
        <v>A0033</v>
      </c>
      <c r="C37" t="s">
        <v>308</v>
      </c>
      <c r="D37" t="s">
        <v>233</v>
      </c>
    </row>
    <row r="38" spans="1:5" x14ac:dyDescent="0.2">
      <c r="A38">
        <v>34</v>
      </c>
      <c r="B38" t="str">
        <f t="shared" si="0"/>
        <v>A0034</v>
      </c>
      <c r="C38" t="s">
        <v>308</v>
      </c>
      <c r="D38" t="s">
        <v>234</v>
      </c>
      <c r="E38" t="s">
        <v>361</v>
      </c>
    </row>
    <row r="39" spans="1:5" x14ac:dyDescent="0.2">
      <c r="A39">
        <v>35</v>
      </c>
      <c r="B39" t="str">
        <f t="shared" si="0"/>
        <v>A0035</v>
      </c>
      <c r="C39" t="s">
        <v>308</v>
      </c>
      <c r="D39" t="s">
        <v>235</v>
      </c>
      <c r="E39" t="s">
        <v>362</v>
      </c>
    </row>
    <row r="40" spans="1:5" x14ac:dyDescent="0.2">
      <c r="A40">
        <v>36</v>
      </c>
      <c r="B40" t="str">
        <f t="shared" si="0"/>
        <v>A0036</v>
      </c>
      <c r="C40" t="s">
        <v>308</v>
      </c>
      <c r="D40" t="s">
        <v>236</v>
      </c>
      <c r="E40" t="s">
        <v>363</v>
      </c>
    </row>
    <row r="41" spans="1:5" x14ac:dyDescent="0.2">
      <c r="A41">
        <v>37</v>
      </c>
      <c r="B41" t="str">
        <f t="shared" si="0"/>
        <v>A0037</v>
      </c>
      <c r="C41" t="s">
        <v>308</v>
      </c>
      <c r="D41" t="s">
        <v>982</v>
      </c>
    </row>
    <row r="42" spans="1:5" x14ac:dyDescent="0.2">
      <c r="A42">
        <v>38</v>
      </c>
      <c r="B42" t="str">
        <f t="shared" si="0"/>
        <v>A0038</v>
      </c>
      <c r="C42" t="s">
        <v>308</v>
      </c>
      <c r="D42" t="s">
        <v>237</v>
      </c>
    </row>
    <row r="43" spans="1:5" x14ac:dyDescent="0.2">
      <c r="A43">
        <v>39</v>
      </c>
      <c r="B43" t="str">
        <f t="shared" si="0"/>
        <v>A0039</v>
      </c>
      <c r="C43" t="s">
        <v>308</v>
      </c>
      <c r="D43" t="s">
        <v>238</v>
      </c>
    </row>
    <row r="44" spans="1:5" x14ac:dyDescent="0.2">
      <c r="A44">
        <v>40</v>
      </c>
      <c r="B44" t="str">
        <f t="shared" si="0"/>
        <v>A0040</v>
      </c>
      <c r="C44" t="s">
        <v>308</v>
      </c>
      <c r="D44" t="s">
        <v>239</v>
      </c>
    </row>
    <row r="45" spans="1:5" x14ac:dyDescent="0.2">
      <c r="A45">
        <v>41</v>
      </c>
      <c r="B45" t="str">
        <f t="shared" si="0"/>
        <v>A0041</v>
      </c>
      <c r="C45" t="s">
        <v>308</v>
      </c>
      <c r="D45" t="s">
        <v>240</v>
      </c>
    </row>
    <row r="46" spans="1:5" x14ac:dyDescent="0.2">
      <c r="A46">
        <v>42</v>
      </c>
      <c r="B46" t="str">
        <f t="shared" si="0"/>
        <v>A0042</v>
      </c>
      <c r="C46" t="s">
        <v>308</v>
      </c>
      <c r="D46" t="s">
        <v>241</v>
      </c>
    </row>
    <row r="47" spans="1:5" x14ac:dyDescent="0.2">
      <c r="A47">
        <v>43</v>
      </c>
      <c r="B47" t="str">
        <f t="shared" si="0"/>
        <v>A0043</v>
      </c>
      <c r="C47" t="s">
        <v>308</v>
      </c>
      <c r="D47" t="s">
        <v>242</v>
      </c>
    </row>
    <row r="48" spans="1:5" x14ac:dyDescent="0.2">
      <c r="A48">
        <v>44</v>
      </c>
      <c r="B48" t="str">
        <f t="shared" si="0"/>
        <v>A0044</v>
      </c>
      <c r="C48" t="s">
        <v>308</v>
      </c>
      <c r="D48" t="s">
        <v>980</v>
      </c>
    </row>
    <row r="49" spans="1:6" x14ac:dyDescent="0.2">
      <c r="A49">
        <v>45</v>
      </c>
      <c r="B49" t="str">
        <f t="shared" si="0"/>
        <v>A0045</v>
      </c>
      <c r="C49" t="s">
        <v>308</v>
      </c>
      <c r="D49" t="s">
        <v>981</v>
      </c>
    </row>
    <row r="50" spans="1:6" x14ac:dyDescent="0.2">
      <c r="A50">
        <v>46</v>
      </c>
      <c r="B50" t="str">
        <f t="shared" si="0"/>
        <v>A0046</v>
      </c>
      <c r="C50" t="s">
        <v>308</v>
      </c>
      <c r="D50" t="s">
        <v>243</v>
      </c>
      <c r="E50" t="s">
        <v>714</v>
      </c>
    </row>
    <row r="51" spans="1:6" x14ac:dyDescent="0.2">
      <c r="A51">
        <v>47</v>
      </c>
      <c r="B51" t="str">
        <f t="shared" si="0"/>
        <v>A0047</v>
      </c>
      <c r="C51" t="s">
        <v>308</v>
      </c>
      <c r="D51" t="s">
        <v>244</v>
      </c>
      <c r="E51" t="s">
        <v>1066</v>
      </c>
    </row>
    <row r="52" spans="1:6" x14ac:dyDescent="0.2">
      <c r="A52">
        <v>48</v>
      </c>
      <c r="B52" t="str">
        <f t="shared" si="0"/>
        <v>A0048</v>
      </c>
      <c r="C52" t="s">
        <v>308</v>
      </c>
      <c r="D52" t="s">
        <v>245</v>
      </c>
      <c r="E52" t="s">
        <v>1067</v>
      </c>
    </row>
    <row r="53" spans="1:6" x14ac:dyDescent="0.2">
      <c r="A53">
        <v>49</v>
      </c>
      <c r="B53" t="str">
        <f t="shared" si="0"/>
        <v>A0049</v>
      </c>
      <c r="C53" t="s">
        <v>308</v>
      </c>
      <c r="D53" t="s">
        <v>246</v>
      </c>
      <c r="E53" t="s">
        <v>1068</v>
      </c>
    </row>
    <row r="54" spans="1:6" x14ac:dyDescent="0.2">
      <c r="A54">
        <v>50</v>
      </c>
      <c r="B54" t="str">
        <f t="shared" si="0"/>
        <v>A0050</v>
      </c>
      <c r="C54" t="s">
        <v>308</v>
      </c>
      <c r="D54" t="s">
        <v>247</v>
      </c>
      <c r="E54" t="s">
        <v>354</v>
      </c>
    </row>
    <row r="55" spans="1:6" x14ac:dyDescent="0.2">
      <c r="A55">
        <v>51</v>
      </c>
      <c r="B55" t="str">
        <f t="shared" si="0"/>
        <v>A0051</v>
      </c>
      <c r="C55" t="s">
        <v>308</v>
      </c>
      <c r="D55" t="s">
        <v>248</v>
      </c>
      <c r="E55" t="s">
        <v>994</v>
      </c>
    </row>
    <row r="56" spans="1:6" x14ac:dyDescent="0.2">
      <c r="A56">
        <v>52</v>
      </c>
      <c r="B56" t="str">
        <f t="shared" si="0"/>
        <v>A0052</v>
      </c>
      <c r="C56" t="s">
        <v>308</v>
      </c>
      <c r="D56" t="s">
        <v>249</v>
      </c>
    </row>
    <row r="57" spans="1:6" x14ac:dyDescent="0.2">
      <c r="A57">
        <v>53</v>
      </c>
      <c r="B57" t="str">
        <f t="shared" si="0"/>
        <v>A0053</v>
      </c>
      <c r="C57" t="s">
        <v>308</v>
      </c>
      <c r="D57" t="s">
        <v>250</v>
      </c>
      <c r="E57" t="s">
        <v>331</v>
      </c>
    </row>
    <row r="58" spans="1:6" x14ac:dyDescent="0.2">
      <c r="A58">
        <v>54</v>
      </c>
      <c r="B58" t="str">
        <f t="shared" si="0"/>
        <v>A0054</v>
      </c>
      <c r="C58" t="s">
        <v>308</v>
      </c>
      <c r="D58" t="s">
        <v>251</v>
      </c>
      <c r="E58" t="s">
        <v>332</v>
      </c>
    </row>
    <row r="59" spans="1:6" x14ac:dyDescent="0.2">
      <c r="A59">
        <v>55</v>
      </c>
      <c r="B59" t="str">
        <f t="shared" si="0"/>
        <v>A0055</v>
      </c>
      <c r="C59" t="s">
        <v>308</v>
      </c>
      <c r="D59" t="s">
        <v>252</v>
      </c>
      <c r="E59" t="s">
        <v>715</v>
      </c>
    </row>
    <row r="60" spans="1:6" x14ac:dyDescent="0.2">
      <c r="A60">
        <v>56</v>
      </c>
      <c r="B60" t="str">
        <f t="shared" si="0"/>
        <v>A0056</v>
      </c>
      <c r="C60" t="s">
        <v>308</v>
      </c>
      <c r="D60" t="s">
        <v>253</v>
      </c>
      <c r="E60" t="s">
        <v>333</v>
      </c>
      <c r="F60" t="s">
        <v>702</v>
      </c>
    </row>
    <row r="61" spans="1:6" x14ac:dyDescent="0.2">
      <c r="A61">
        <v>57</v>
      </c>
      <c r="B61" t="str">
        <f t="shared" si="0"/>
        <v>A0057</v>
      </c>
      <c r="C61" t="s">
        <v>308</v>
      </c>
      <c r="D61" t="s">
        <v>254</v>
      </c>
      <c r="E61" t="s">
        <v>338</v>
      </c>
    </row>
    <row r="62" spans="1:6" x14ac:dyDescent="0.2">
      <c r="A62">
        <v>58</v>
      </c>
      <c r="B62" t="str">
        <f t="shared" si="0"/>
        <v>A0058</v>
      </c>
      <c r="C62" t="s">
        <v>308</v>
      </c>
      <c r="D62" t="s">
        <v>255</v>
      </c>
      <c r="E62" t="s">
        <v>339</v>
      </c>
    </row>
    <row r="63" spans="1:6" x14ac:dyDescent="0.2">
      <c r="A63">
        <v>59</v>
      </c>
      <c r="B63" t="str">
        <f t="shared" si="0"/>
        <v>A0059</v>
      </c>
      <c r="C63" t="s">
        <v>308</v>
      </c>
      <c r="D63" t="s">
        <v>256</v>
      </c>
      <c r="E63" t="s">
        <v>1024</v>
      </c>
      <c r="F63" t="s">
        <v>702</v>
      </c>
    </row>
    <row r="64" spans="1:6" x14ac:dyDescent="0.2">
      <c r="A64">
        <v>60</v>
      </c>
      <c r="B64" t="str">
        <f t="shared" si="0"/>
        <v>A0060</v>
      </c>
      <c r="C64" t="s">
        <v>308</v>
      </c>
      <c r="D64" t="s">
        <v>257</v>
      </c>
      <c r="E64" t="s">
        <v>716</v>
      </c>
    </row>
    <row r="65" spans="1:5" x14ac:dyDescent="0.2">
      <c r="A65">
        <v>61</v>
      </c>
      <c r="B65" t="str">
        <f t="shared" si="0"/>
        <v>A0061</v>
      </c>
      <c r="C65" t="s">
        <v>308</v>
      </c>
      <c r="D65" t="s">
        <v>258</v>
      </c>
      <c r="E65" t="s">
        <v>1056</v>
      </c>
    </row>
    <row r="66" spans="1:5" x14ac:dyDescent="0.2">
      <c r="A66">
        <v>62</v>
      </c>
      <c r="B66" t="str">
        <f t="shared" si="0"/>
        <v>A0062</v>
      </c>
      <c r="C66" t="s">
        <v>308</v>
      </c>
      <c r="D66" t="s">
        <v>259</v>
      </c>
    </row>
    <row r="67" spans="1:5" x14ac:dyDescent="0.2">
      <c r="A67">
        <v>63</v>
      </c>
      <c r="B67" t="str">
        <f t="shared" si="0"/>
        <v>A0063</v>
      </c>
      <c r="C67" t="s">
        <v>308</v>
      </c>
      <c r="D67" t="s">
        <v>260</v>
      </c>
      <c r="E67" t="s">
        <v>323</v>
      </c>
    </row>
    <row r="68" spans="1:5" x14ac:dyDescent="0.2">
      <c r="A68">
        <v>64</v>
      </c>
      <c r="B68" t="str">
        <f t="shared" si="0"/>
        <v>A0064</v>
      </c>
      <c r="C68" t="s">
        <v>308</v>
      </c>
      <c r="D68" t="s">
        <v>261</v>
      </c>
    </row>
    <row r="69" spans="1:5" x14ac:dyDescent="0.2">
      <c r="A69">
        <v>65</v>
      </c>
      <c r="B69" t="str">
        <f t="shared" si="0"/>
        <v>A0065</v>
      </c>
      <c r="C69" t="s">
        <v>308</v>
      </c>
      <c r="D69" t="s">
        <v>262</v>
      </c>
    </row>
    <row r="70" spans="1:5" x14ac:dyDescent="0.2">
      <c r="A70">
        <v>66</v>
      </c>
      <c r="B70" t="str">
        <f t="shared" ref="B70:B121" si="1">"A"&amp;TEXT(A70,"0000")</f>
        <v>A0066</v>
      </c>
      <c r="C70" t="s">
        <v>308</v>
      </c>
      <c r="D70" t="s">
        <v>263</v>
      </c>
    </row>
    <row r="71" spans="1:5" x14ac:dyDescent="0.2">
      <c r="A71">
        <v>67</v>
      </c>
      <c r="B71" t="str">
        <f t="shared" si="1"/>
        <v>A0067</v>
      </c>
      <c r="C71" t="s">
        <v>308</v>
      </c>
      <c r="D71" t="s">
        <v>264</v>
      </c>
      <c r="E71" t="s">
        <v>871</v>
      </c>
    </row>
    <row r="72" spans="1:5" x14ac:dyDescent="0.2">
      <c r="A72">
        <v>68</v>
      </c>
      <c r="B72" t="str">
        <f t="shared" si="1"/>
        <v>A0068</v>
      </c>
      <c r="C72" t="s">
        <v>308</v>
      </c>
      <c r="D72" t="s">
        <v>265</v>
      </c>
      <c r="E72" t="s">
        <v>872</v>
      </c>
    </row>
    <row r="73" spans="1:5" x14ac:dyDescent="0.2">
      <c r="A73">
        <v>69</v>
      </c>
      <c r="B73" t="str">
        <f t="shared" si="1"/>
        <v>A0069</v>
      </c>
      <c r="C73" t="s">
        <v>308</v>
      </c>
      <c r="D73" t="s">
        <v>266</v>
      </c>
      <c r="E73" t="s">
        <v>340</v>
      </c>
    </row>
    <row r="74" spans="1:5" x14ac:dyDescent="0.2">
      <c r="A74">
        <v>70</v>
      </c>
      <c r="B74" t="str">
        <f t="shared" si="1"/>
        <v>A0070</v>
      </c>
      <c r="C74" t="s">
        <v>308</v>
      </c>
      <c r="D74" t="s">
        <v>267</v>
      </c>
      <c r="E74" t="s">
        <v>341</v>
      </c>
    </row>
    <row r="75" spans="1:5" x14ac:dyDescent="0.2">
      <c r="A75">
        <v>71</v>
      </c>
      <c r="B75" t="str">
        <f t="shared" si="1"/>
        <v>A0071</v>
      </c>
      <c r="C75" t="s">
        <v>308</v>
      </c>
      <c r="D75" t="s">
        <v>268</v>
      </c>
      <c r="E75" t="s">
        <v>1025</v>
      </c>
    </row>
    <row r="76" spans="1:5" x14ac:dyDescent="0.2">
      <c r="A76">
        <v>72</v>
      </c>
      <c r="B76" t="str">
        <f t="shared" si="1"/>
        <v>A0072</v>
      </c>
      <c r="C76" t="s">
        <v>308</v>
      </c>
      <c r="D76" t="s">
        <v>269</v>
      </c>
      <c r="E76" t="s">
        <v>355</v>
      </c>
    </row>
    <row r="77" spans="1:5" x14ac:dyDescent="0.2">
      <c r="A77">
        <v>73</v>
      </c>
      <c r="B77" t="str">
        <f t="shared" si="1"/>
        <v>A0073</v>
      </c>
      <c r="C77" t="s">
        <v>308</v>
      </c>
      <c r="D77" t="s">
        <v>270</v>
      </c>
      <c r="E77" t="s">
        <v>870</v>
      </c>
    </row>
    <row r="78" spans="1:5" x14ac:dyDescent="0.2">
      <c r="A78">
        <v>74</v>
      </c>
      <c r="B78" t="str">
        <f t="shared" si="1"/>
        <v>A0074</v>
      </c>
      <c r="C78" t="s">
        <v>308</v>
      </c>
      <c r="D78" t="s">
        <v>271</v>
      </c>
      <c r="E78" t="s">
        <v>356</v>
      </c>
    </row>
    <row r="79" spans="1:5" x14ac:dyDescent="0.2">
      <c r="A79">
        <v>75</v>
      </c>
      <c r="B79" t="str">
        <f t="shared" si="1"/>
        <v>A0075</v>
      </c>
      <c r="C79" t="s">
        <v>308</v>
      </c>
      <c r="D79" t="s">
        <v>272</v>
      </c>
      <c r="E79" t="s">
        <v>1045</v>
      </c>
    </row>
    <row r="80" spans="1:5" x14ac:dyDescent="0.2">
      <c r="A80">
        <v>76</v>
      </c>
      <c r="B80" t="str">
        <f t="shared" si="1"/>
        <v>A0076</v>
      </c>
      <c r="C80" t="s">
        <v>308</v>
      </c>
      <c r="D80" t="s">
        <v>273</v>
      </c>
    </row>
    <row r="81" spans="1:5" x14ac:dyDescent="0.2">
      <c r="A81">
        <v>77</v>
      </c>
      <c r="B81" t="str">
        <f t="shared" si="1"/>
        <v>A0077</v>
      </c>
      <c r="C81" t="s">
        <v>308</v>
      </c>
      <c r="D81" t="s">
        <v>274</v>
      </c>
      <c r="E81" t="s">
        <v>1069</v>
      </c>
    </row>
    <row r="82" spans="1:5" x14ac:dyDescent="0.2">
      <c r="A82">
        <v>78</v>
      </c>
      <c r="B82" t="str">
        <f t="shared" si="1"/>
        <v>A0078</v>
      </c>
      <c r="C82" t="s">
        <v>308</v>
      </c>
      <c r="D82" t="s">
        <v>275</v>
      </c>
      <c r="E82" t="s">
        <v>342</v>
      </c>
    </row>
    <row r="83" spans="1:5" x14ac:dyDescent="0.2">
      <c r="A83">
        <v>79</v>
      </c>
      <c r="B83" t="str">
        <f t="shared" si="1"/>
        <v>A0079</v>
      </c>
      <c r="C83" t="s">
        <v>308</v>
      </c>
      <c r="D83" t="s">
        <v>276</v>
      </c>
      <c r="E83" t="s">
        <v>717</v>
      </c>
    </row>
    <row r="84" spans="1:5" x14ac:dyDescent="0.2">
      <c r="A84">
        <v>80</v>
      </c>
      <c r="B84" t="str">
        <f t="shared" si="1"/>
        <v>A0080</v>
      </c>
      <c r="C84" t="s">
        <v>308</v>
      </c>
      <c r="D84" t="s">
        <v>277</v>
      </c>
      <c r="E84" t="s">
        <v>324</v>
      </c>
    </row>
    <row r="85" spans="1:5" x14ac:dyDescent="0.2">
      <c r="A85">
        <v>81</v>
      </c>
      <c r="B85" t="str">
        <f t="shared" si="1"/>
        <v>A0081</v>
      </c>
      <c r="C85" t="s">
        <v>308</v>
      </c>
      <c r="D85" t="s">
        <v>278</v>
      </c>
      <c r="E85" t="s">
        <v>325</v>
      </c>
    </row>
    <row r="86" spans="1:5" x14ac:dyDescent="0.2">
      <c r="A86">
        <v>82</v>
      </c>
      <c r="B86" t="str">
        <f t="shared" si="1"/>
        <v>A0082</v>
      </c>
      <c r="C86" t="s">
        <v>308</v>
      </c>
      <c r="D86" t="s">
        <v>279</v>
      </c>
      <c r="E86" t="s">
        <v>325</v>
      </c>
    </row>
    <row r="87" spans="1:5" x14ac:dyDescent="0.2">
      <c r="A87">
        <v>83</v>
      </c>
      <c r="B87" t="str">
        <f t="shared" si="1"/>
        <v>A0083</v>
      </c>
      <c r="C87" t="s">
        <v>308</v>
      </c>
      <c r="D87" t="s">
        <v>280</v>
      </c>
      <c r="E87" t="s">
        <v>326</v>
      </c>
    </row>
    <row r="88" spans="1:5" x14ac:dyDescent="0.2">
      <c r="A88">
        <v>84</v>
      </c>
      <c r="B88" t="str">
        <f t="shared" si="1"/>
        <v>A0084</v>
      </c>
      <c r="C88" t="s">
        <v>308</v>
      </c>
      <c r="D88" t="s">
        <v>281</v>
      </c>
      <c r="E88" t="s">
        <v>723</v>
      </c>
    </row>
    <row r="89" spans="1:5" x14ac:dyDescent="0.2">
      <c r="A89">
        <v>85</v>
      </c>
      <c r="B89" t="str">
        <f t="shared" si="1"/>
        <v>A0085</v>
      </c>
      <c r="C89" t="s">
        <v>308</v>
      </c>
      <c r="D89" t="s">
        <v>282</v>
      </c>
      <c r="E89" t="s">
        <v>723</v>
      </c>
    </row>
    <row r="90" spans="1:5" x14ac:dyDescent="0.2">
      <c r="A90">
        <v>86</v>
      </c>
      <c r="B90" t="str">
        <f t="shared" si="1"/>
        <v>A0086</v>
      </c>
      <c r="C90" t="s">
        <v>308</v>
      </c>
      <c r="D90" t="s">
        <v>283</v>
      </c>
      <c r="E90" t="s">
        <v>324</v>
      </c>
    </row>
    <row r="91" spans="1:5" x14ac:dyDescent="0.2">
      <c r="A91">
        <v>87</v>
      </c>
      <c r="B91" t="str">
        <f t="shared" si="1"/>
        <v>A0087</v>
      </c>
      <c r="C91" t="s">
        <v>308</v>
      </c>
      <c r="D91" t="s">
        <v>284</v>
      </c>
      <c r="E91" t="s">
        <v>324</v>
      </c>
    </row>
    <row r="92" spans="1:5" x14ac:dyDescent="0.2">
      <c r="A92">
        <v>88</v>
      </c>
      <c r="B92" t="str">
        <f t="shared" si="1"/>
        <v>A0088</v>
      </c>
      <c r="C92" t="s">
        <v>308</v>
      </c>
      <c r="D92" t="s">
        <v>285</v>
      </c>
      <c r="E92" t="s">
        <v>324</v>
      </c>
    </row>
    <row r="93" spans="1:5" x14ac:dyDescent="0.2">
      <c r="A93">
        <v>89</v>
      </c>
      <c r="B93" t="str">
        <f t="shared" si="1"/>
        <v>A0089</v>
      </c>
      <c r="C93" t="s">
        <v>308</v>
      </c>
      <c r="D93" t="s">
        <v>286</v>
      </c>
      <c r="E93" t="s">
        <v>343</v>
      </c>
    </row>
    <row r="94" spans="1:5" x14ac:dyDescent="0.2">
      <c r="A94">
        <v>90</v>
      </c>
      <c r="B94" t="str">
        <f t="shared" si="1"/>
        <v>A0090</v>
      </c>
      <c r="C94" t="s">
        <v>308</v>
      </c>
      <c r="D94" t="s">
        <v>287</v>
      </c>
      <c r="E94" t="s">
        <v>724</v>
      </c>
    </row>
    <row r="95" spans="1:5" x14ac:dyDescent="0.2">
      <c r="A95">
        <v>91</v>
      </c>
      <c r="B95" t="str">
        <f t="shared" si="1"/>
        <v>A0091</v>
      </c>
      <c r="C95" t="s">
        <v>308</v>
      </c>
      <c r="D95" t="s">
        <v>288</v>
      </c>
      <c r="E95" t="s">
        <v>324</v>
      </c>
    </row>
    <row r="96" spans="1:5" x14ac:dyDescent="0.2">
      <c r="A96">
        <v>92</v>
      </c>
      <c r="B96" t="str">
        <f t="shared" si="1"/>
        <v>A0092</v>
      </c>
      <c r="C96" t="s">
        <v>308</v>
      </c>
      <c r="D96" t="s">
        <v>1026</v>
      </c>
      <c r="E96" t="s">
        <v>793</v>
      </c>
    </row>
    <row r="97" spans="1:5" x14ac:dyDescent="0.2">
      <c r="A97">
        <v>93</v>
      </c>
      <c r="B97" t="str">
        <f t="shared" si="1"/>
        <v>A0093</v>
      </c>
      <c r="C97" t="s">
        <v>308</v>
      </c>
      <c r="D97" t="s">
        <v>289</v>
      </c>
      <c r="E97" t="s">
        <v>344</v>
      </c>
    </row>
    <row r="98" spans="1:5" x14ac:dyDescent="0.2">
      <c r="A98">
        <v>94</v>
      </c>
      <c r="B98" t="str">
        <f t="shared" si="1"/>
        <v>A0094</v>
      </c>
      <c r="C98" t="s">
        <v>308</v>
      </c>
      <c r="D98" t="s">
        <v>290</v>
      </c>
      <c r="E98" t="s">
        <v>345</v>
      </c>
    </row>
    <row r="99" spans="1:5" x14ac:dyDescent="0.2">
      <c r="A99">
        <v>95</v>
      </c>
      <c r="B99" t="str">
        <f t="shared" si="1"/>
        <v>A0095</v>
      </c>
      <c r="C99" t="s">
        <v>308</v>
      </c>
      <c r="D99" t="s">
        <v>291</v>
      </c>
      <c r="E99" t="s">
        <v>346</v>
      </c>
    </row>
    <row r="100" spans="1:5" x14ac:dyDescent="0.2">
      <c r="A100">
        <v>96</v>
      </c>
      <c r="B100" t="str">
        <f t="shared" si="1"/>
        <v>A0096</v>
      </c>
      <c r="C100" t="s">
        <v>308</v>
      </c>
      <c r="D100" t="s">
        <v>292</v>
      </c>
      <c r="E100" t="s">
        <v>347</v>
      </c>
    </row>
    <row r="101" spans="1:5" x14ac:dyDescent="0.2">
      <c r="A101">
        <v>97</v>
      </c>
      <c r="B101" t="str">
        <f t="shared" si="1"/>
        <v>A0097</v>
      </c>
      <c r="C101" t="s">
        <v>308</v>
      </c>
      <c r="D101" t="s">
        <v>293</v>
      </c>
    </row>
    <row r="102" spans="1:5" x14ac:dyDescent="0.2">
      <c r="A102">
        <v>98</v>
      </c>
      <c r="B102" t="str">
        <f t="shared" si="1"/>
        <v>A0098</v>
      </c>
      <c r="C102" t="s">
        <v>308</v>
      </c>
      <c r="D102" t="s">
        <v>294</v>
      </c>
    </row>
    <row r="103" spans="1:5" x14ac:dyDescent="0.2">
      <c r="A103">
        <v>99</v>
      </c>
      <c r="B103" t="str">
        <f t="shared" si="1"/>
        <v>A0099</v>
      </c>
      <c r="C103" t="s">
        <v>308</v>
      </c>
      <c r="D103" t="s">
        <v>295</v>
      </c>
    </row>
    <row r="104" spans="1:5" x14ac:dyDescent="0.2">
      <c r="A104">
        <v>100</v>
      </c>
      <c r="B104" t="str">
        <f t="shared" si="1"/>
        <v>A0100</v>
      </c>
      <c r="C104" t="s">
        <v>308</v>
      </c>
      <c r="D104" t="s">
        <v>296</v>
      </c>
    </row>
    <row r="105" spans="1:5" x14ac:dyDescent="0.2">
      <c r="A105">
        <v>101</v>
      </c>
      <c r="B105" t="str">
        <f t="shared" si="1"/>
        <v>A0101</v>
      </c>
      <c r="C105" t="s">
        <v>308</v>
      </c>
      <c r="D105" t="s">
        <v>297</v>
      </c>
    </row>
    <row r="106" spans="1:5" x14ac:dyDescent="0.2">
      <c r="A106">
        <v>102</v>
      </c>
      <c r="B106" t="str">
        <f t="shared" si="1"/>
        <v>A0102</v>
      </c>
      <c r="C106" t="s">
        <v>308</v>
      </c>
      <c r="D106" t="s">
        <v>298</v>
      </c>
    </row>
    <row r="107" spans="1:5" x14ac:dyDescent="0.2">
      <c r="A107">
        <v>103</v>
      </c>
      <c r="B107" t="str">
        <f t="shared" si="1"/>
        <v>A0103</v>
      </c>
      <c r="C107" t="s">
        <v>308</v>
      </c>
      <c r="D107" t="s">
        <v>299</v>
      </c>
    </row>
    <row r="108" spans="1:5" x14ac:dyDescent="0.2">
      <c r="A108">
        <v>104</v>
      </c>
      <c r="B108" t="str">
        <f t="shared" si="1"/>
        <v>A0104</v>
      </c>
      <c r="C108" t="s">
        <v>308</v>
      </c>
      <c r="D108" t="s">
        <v>300</v>
      </c>
    </row>
    <row r="109" spans="1:5" x14ac:dyDescent="0.2">
      <c r="A109">
        <v>105</v>
      </c>
      <c r="B109" t="str">
        <f t="shared" si="1"/>
        <v>A0105</v>
      </c>
      <c r="C109" t="s">
        <v>308</v>
      </c>
      <c r="D109" t="s">
        <v>301</v>
      </c>
    </row>
    <row r="110" spans="1:5" x14ac:dyDescent="0.2">
      <c r="A110">
        <v>106</v>
      </c>
      <c r="B110" t="str">
        <f t="shared" si="1"/>
        <v>A0106</v>
      </c>
      <c r="C110" t="s">
        <v>308</v>
      </c>
      <c r="D110" t="s">
        <v>302</v>
      </c>
    </row>
    <row r="111" spans="1:5" x14ac:dyDescent="0.2">
      <c r="A111">
        <v>107</v>
      </c>
      <c r="B111" t="str">
        <f t="shared" si="1"/>
        <v>A0107</v>
      </c>
      <c r="C111" t="s">
        <v>308</v>
      </c>
      <c r="D111" t="s">
        <v>731</v>
      </c>
      <c r="E111" t="s">
        <v>1057</v>
      </c>
    </row>
    <row r="112" spans="1:5" x14ac:dyDescent="0.2">
      <c r="A112">
        <v>108</v>
      </c>
      <c r="B112" t="str">
        <f t="shared" si="1"/>
        <v>A0108</v>
      </c>
      <c r="C112" t="s">
        <v>308</v>
      </c>
      <c r="D112" t="s">
        <v>303</v>
      </c>
      <c r="E112" t="s">
        <v>719</v>
      </c>
    </row>
    <row r="113" spans="1:5" x14ac:dyDescent="0.2">
      <c r="A113">
        <v>109</v>
      </c>
      <c r="B113" t="str">
        <f t="shared" si="1"/>
        <v>A0109</v>
      </c>
      <c r="C113" t="s">
        <v>308</v>
      </c>
      <c r="D113" t="s">
        <v>304</v>
      </c>
      <c r="E113" t="s">
        <v>718</v>
      </c>
    </row>
    <row r="114" spans="1:5" x14ac:dyDescent="0.2">
      <c r="A114">
        <v>110</v>
      </c>
      <c r="B114" t="str">
        <f t="shared" si="1"/>
        <v>A0110</v>
      </c>
      <c r="C114" t="s">
        <v>308</v>
      </c>
      <c r="D114" t="s">
        <v>305</v>
      </c>
    </row>
    <row r="115" spans="1:5" x14ac:dyDescent="0.2">
      <c r="A115">
        <v>111</v>
      </c>
      <c r="B115" t="str">
        <f t="shared" si="1"/>
        <v>A0111</v>
      </c>
      <c r="C115" t="s">
        <v>308</v>
      </c>
      <c r="D115" t="s">
        <v>1003</v>
      </c>
      <c r="E115" t="s">
        <v>357</v>
      </c>
    </row>
    <row r="116" spans="1:5" x14ac:dyDescent="0.2">
      <c r="A116">
        <v>112</v>
      </c>
      <c r="B116" t="str">
        <f t="shared" si="1"/>
        <v>A0112</v>
      </c>
      <c r="C116" t="s">
        <v>308</v>
      </c>
      <c r="D116" t="s">
        <v>306</v>
      </c>
      <c r="E116" t="s">
        <v>727</v>
      </c>
    </row>
    <row r="117" spans="1:5" x14ac:dyDescent="0.2">
      <c r="A117">
        <v>113</v>
      </c>
      <c r="B117" t="str">
        <f t="shared" si="1"/>
        <v>A0113</v>
      </c>
      <c r="C117" t="s">
        <v>308</v>
      </c>
      <c r="D117" t="s">
        <v>307</v>
      </c>
      <c r="E117" t="s">
        <v>728</v>
      </c>
    </row>
    <row r="118" spans="1:5" x14ac:dyDescent="0.2">
      <c r="A118">
        <v>114</v>
      </c>
      <c r="B118" t="str">
        <f t="shared" si="1"/>
        <v>A0114</v>
      </c>
      <c r="C118" t="s">
        <v>308</v>
      </c>
      <c r="D118" t="s">
        <v>350</v>
      </c>
      <c r="E118" t="s">
        <v>359</v>
      </c>
    </row>
    <row r="119" spans="1:5" x14ac:dyDescent="0.2">
      <c r="A119">
        <v>115</v>
      </c>
      <c r="B119" t="str">
        <f t="shared" si="1"/>
        <v>A0115</v>
      </c>
      <c r="C119" t="s">
        <v>308</v>
      </c>
      <c r="D119" t="s">
        <v>352</v>
      </c>
      <c r="E119" t="s">
        <v>358</v>
      </c>
    </row>
    <row r="120" spans="1:5" x14ac:dyDescent="0.2">
      <c r="A120">
        <v>116</v>
      </c>
      <c r="B120" t="str">
        <f t="shared" si="1"/>
        <v>A0116</v>
      </c>
      <c r="C120" t="s">
        <v>308</v>
      </c>
      <c r="D120" t="s">
        <v>351</v>
      </c>
      <c r="E120" t="s">
        <v>360</v>
      </c>
    </row>
    <row r="121" spans="1:5" x14ac:dyDescent="0.2">
      <c r="A121">
        <v>117</v>
      </c>
      <c r="B121" t="str">
        <f t="shared" si="1"/>
        <v>A0117</v>
      </c>
      <c r="C121" t="s">
        <v>308</v>
      </c>
      <c r="D121" t="s">
        <v>643</v>
      </c>
    </row>
    <row r="122" spans="1:5" x14ac:dyDescent="0.2">
      <c r="A122">
        <v>118</v>
      </c>
      <c r="B122" t="str">
        <f t="shared" ref="B122:B141" si="2">"A"&amp;TEXT(A122,"0000")</f>
        <v>A0118</v>
      </c>
      <c r="C122" t="s">
        <v>40</v>
      </c>
      <c r="D122" t="s">
        <v>712</v>
      </c>
      <c r="E122" t="s">
        <v>720</v>
      </c>
    </row>
    <row r="123" spans="1:5" x14ac:dyDescent="0.2">
      <c r="A123">
        <v>119</v>
      </c>
      <c r="B123" t="str">
        <f t="shared" si="2"/>
        <v>A0119</v>
      </c>
      <c r="C123" t="s">
        <v>40</v>
      </c>
      <c r="D123" t="s">
        <v>713</v>
      </c>
    </row>
    <row r="124" spans="1:5" x14ac:dyDescent="0.2">
      <c r="A124">
        <v>120</v>
      </c>
      <c r="B124" t="str">
        <f t="shared" si="2"/>
        <v>A0120</v>
      </c>
      <c r="C124" t="s">
        <v>40</v>
      </c>
      <c r="D124" t="s">
        <v>721</v>
      </c>
      <c r="E124" t="s">
        <v>722</v>
      </c>
    </row>
    <row r="125" spans="1:5" x14ac:dyDescent="0.2">
      <c r="A125">
        <v>121</v>
      </c>
      <c r="B125" t="str">
        <f t="shared" si="2"/>
        <v>A0121</v>
      </c>
      <c r="C125" t="s">
        <v>40</v>
      </c>
      <c r="D125" t="s">
        <v>740</v>
      </c>
      <c r="E125" t="s">
        <v>729</v>
      </c>
    </row>
    <row r="126" spans="1:5" x14ac:dyDescent="0.2">
      <c r="A126">
        <v>122</v>
      </c>
      <c r="B126" t="str">
        <f t="shared" si="2"/>
        <v>A0122</v>
      </c>
      <c r="C126" t="s">
        <v>40</v>
      </c>
      <c r="D126" t="s">
        <v>732</v>
      </c>
      <c r="E126" t="s">
        <v>733</v>
      </c>
    </row>
    <row r="127" spans="1:5" x14ac:dyDescent="0.2">
      <c r="A127">
        <v>123</v>
      </c>
      <c r="B127" t="str">
        <f t="shared" si="2"/>
        <v>A0123</v>
      </c>
      <c r="C127" t="s">
        <v>40</v>
      </c>
      <c r="D127" t="s">
        <v>734</v>
      </c>
      <c r="E127" t="s">
        <v>735</v>
      </c>
    </row>
    <row r="128" spans="1:5" x14ac:dyDescent="0.2">
      <c r="A128">
        <v>124</v>
      </c>
      <c r="B128" t="str">
        <f t="shared" si="2"/>
        <v>A0124</v>
      </c>
      <c r="C128" t="s">
        <v>40</v>
      </c>
      <c r="D128" t="s">
        <v>736</v>
      </c>
      <c r="E128" t="s">
        <v>738</v>
      </c>
    </row>
    <row r="129" spans="1:5" x14ac:dyDescent="0.2">
      <c r="A129">
        <v>125</v>
      </c>
      <c r="B129" t="str">
        <f t="shared" si="2"/>
        <v>A0125</v>
      </c>
      <c r="C129" t="s">
        <v>40</v>
      </c>
      <c r="D129" t="s">
        <v>739</v>
      </c>
      <c r="E129" t="s">
        <v>737</v>
      </c>
    </row>
    <row r="130" spans="1:5" x14ac:dyDescent="0.2">
      <c r="A130">
        <v>126</v>
      </c>
      <c r="B130" t="str">
        <f t="shared" si="2"/>
        <v>A0126</v>
      </c>
      <c r="C130" t="s">
        <v>40</v>
      </c>
      <c r="D130" t="s">
        <v>741</v>
      </c>
      <c r="E130" t="s">
        <v>742</v>
      </c>
    </row>
    <row r="131" spans="1:5" x14ac:dyDescent="0.2">
      <c r="A131">
        <v>127</v>
      </c>
      <c r="B131" t="str">
        <f t="shared" si="2"/>
        <v>A0127</v>
      </c>
      <c r="C131" t="s">
        <v>40</v>
      </c>
      <c r="D131" t="s">
        <v>743</v>
      </c>
      <c r="E131" t="s">
        <v>746</v>
      </c>
    </row>
    <row r="132" spans="1:5" x14ac:dyDescent="0.2">
      <c r="A132">
        <v>128</v>
      </c>
      <c r="B132" t="str">
        <f t="shared" si="2"/>
        <v>A0128</v>
      </c>
      <c r="C132" t="s">
        <v>40</v>
      </c>
      <c r="D132" t="s">
        <v>744</v>
      </c>
      <c r="E132" t="s">
        <v>745</v>
      </c>
    </row>
    <row r="133" spans="1:5" x14ac:dyDescent="0.2">
      <c r="A133">
        <v>129</v>
      </c>
      <c r="B133" t="str">
        <f t="shared" si="2"/>
        <v>A0129</v>
      </c>
      <c r="C133" t="s">
        <v>40</v>
      </c>
      <c r="D133" t="s">
        <v>747</v>
      </c>
      <c r="E133" t="s">
        <v>1065</v>
      </c>
    </row>
    <row r="134" spans="1:5" x14ac:dyDescent="0.2">
      <c r="A134">
        <v>130</v>
      </c>
      <c r="B134" t="str">
        <f t="shared" si="2"/>
        <v>A0130</v>
      </c>
      <c r="C134" t="s">
        <v>40</v>
      </c>
      <c r="D134" t="s">
        <v>748</v>
      </c>
      <c r="E134" t="s">
        <v>1028</v>
      </c>
    </row>
    <row r="135" spans="1:5" x14ac:dyDescent="0.2">
      <c r="A135">
        <v>131</v>
      </c>
      <c r="B135" t="str">
        <f t="shared" si="2"/>
        <v>A0131</v>
      </c>
      <c r="C135" t="s">
        <v>40</v>
      </c>
      <c r="D135" t="s">
        <v>749</v>
      </c>
      <c r="E135" t="s">
        <v>750</v>
      </c>
    </row>
    <row r="136" spans="1:5" x14ac:dyDescent="0.2">
      <c r="A136">
        <v>132</v>
      </c>
      <c r="B136" t="str">
        <f t="shared" si="2"/>
        <v>A0132</v>
      </c>
      <c r="C136" t="s">
        <v>40</v>
      </c>
      <c r="D136" t="s">
        <v>751</v>
      </c>
      <c r="E136" t="s">
        <v>1029</v>
      </c>
    </row>
    <row r="137" spans="1:5" x14ac:dyDescent="0.2">
      <c r="A137">
        <v>133</v>
      </c>
      <c r="B137" t="str">
        <f t="shared" si="2"/>
        <v>A0133</v>
      </c>
      <c r="C137" t="s">
        <v>40</v>
      </c>
      <c r="D137" t="s">
        <v>825</v>
      </c>
      <c r="E137" t="s">
        <v>752</v>
      </c>
    </row>
    <row r="138" spans="1:5" x14ac:dyDescent="0.2">
      <c r="A138">
        <v>134</v>
      </c>
      <c r="B138" t="str">
        <f t="shared" si="2"/>
        <v>A0134</v>
      </c>
      <c r="C138" t="s">
        <v>40</v>
      </c>
      <c r="D138" t="s">
        <v>753</v>
      </c>
      <c r="E138" t="s">
        <v>754</v>
      </c>
    </row>
    <row r="139" spans="1:5" x14ac:dyDescent="0.2">
      <c r="A139">
        <v>135</v>
      </c>
      <c r="B139" t="str">
        <f t="shared" si="2"/>
        <v>A0135</v>
      </c>
      <c r="C139" t="s">
        <v>40</v>
      </c>
      <c r="D139" t="s">
        <v>755</v>
      </c>
      <c r="E139" t="s">
        <v>756</v>
      </c>
    </row>
    <row r="140" spans="1:5" x14ac:dyDescent="0.2">
      <c r="A140">
        <v>136</v>
      </c>
      <c r="B140" t="str">
        <f t="shared" si="2"/>
        <v>A0136</v>
      </c>
      <c r="C140" t="s">
        <v>40</v>
      </c>
      <c r="D140" t="s">
        <v>757</v>
      </c>
      <c r="E140" t="s">
        <v>760</v>
      </c>
    </row>
    <row r="141" spans="1:5" x14ac:dyDescent="0.2">
      <c r="A141">
        <v>137</v>
      </c>
      <c r="B141" t="str">
        <f t="shared" si="2"/>
        <v>A0137</v>
      </c>
      <c r="C141" t="s">
        <v>40</v>
      </c>
      <c r="D141" t="s">
        <v>758</v>
      </c>
      <c r="E141" t="s">
        <v>759</v>
      </c>
    </row>
    <row r="142" spans="1:5" x14ac:dyDescent="0.2">
      <c r="A142">
        <v>138</v>
      </c>
      <c r="B142" t="str">
        <f t="shared" ref="B142:B205" si="3">"A"&amp;TEXT(A142,"0000")</f>
        <v>A0138</v>
      </c>
      <c r="C142" t="s">
        <v>40</v>
      </c>
      <c r="D142" t="s">
        <v>761</v>
      </c>
      <c r="E142" t="s">
        <v>762</v>
      </c>
    </row>
    <row r="143" spans="1:5" x14ac:dyDescent="0.2">
      <c r="A143">
        <v>139</v>
      </c>
      <c r="B143" t="str">
        <f t="shared" si="3"/>
        <v>A0139</v>
      </c>
      <c r="C143" t="s">
        <v>40</v>
      </c>
      <c r="D143" t="s">
        <v>763</v>
      </c>
      <c r="E143" t="s">
        <v>764</v>
      </c>
    </row>
    <row r="144" spans="1:5" x14ac:dyDescent="0.2">
      <c r="A144">
        <v>140</v>
      </c>
      <c r="B144" t="str">
        <f t="shared" si="3"/>
        <v>A0140</v>
      </c>
      <c r="C144" t="s">
        <v>40</v>
      </c>
      <c r="D144" t="s">
        <v>765</v>
      </c>
      <c r="E144" t="s">
        <v>766</v>
      </c>
    </row>
    <row r="145" spans="1:5" x14ac:dyDescent="0.2">
      <c r="A145">
        <v>141</v>
      </c>
      <c r="B145" t="str">
        <f t="shared" si="3"/>
        <v>A0141</v>
      </c>
      <c r="C145" t="s">
        <v>40</v>
      </c>
      <c r="D145" t="s">
        <v>799</v>
      </c>
      <c r="E145" t="s">
        <v>787</v>
      </c>
    </row>
    <row r="146" spans="1:5" x14ac:dyDescent="0.2">
      <c r="A146">
        <v>142</v>
      </c>
      <c r="B146" t="str">
        <f t="shared" si="3"/>
        <v>A0142</v>
      </c>
      <c r="C146" t="s">
        <v>40</v>
      </c>
      <c r="D146" t="s">
        <v>767</v>
      </c>
      <c r="E146" t="s">
        <v>768</v>
      </c>
    </row>
    <row r="147" spans="1:5" x14ac:dyDescent="0.2">
      <c r="A147">
        <v>143</v>
      </c>
      <c r="B147" t="str">
        <f t="shared" si="3"/>
        <v>A0143</v>
      </c>
      <c r="C147" t="s">
        <v>40</v>
      </c>
      <c r="D147" t="s">
        <v>769</v>
      </c>
      <c r="E147" t="s">
        <v>770</v>
      </c>
    </row>
    <row r="148" spans="1:5" x14ac:dyDescent="0.2">
      <c r="A148">
        <v>144</v>
      </c>
      <c r="B148" t="str">
        <f t="shared" si="3"/>
        <v>A0144</v>
      </c>
      <c r="C148" t="s">
        <v>40</v>
      </c>
      <c r="D148" t="s">
        <v>771</v>
      </c>
      <c r="E148" t="s">
        <v>772</v>
      </c>
    </row>
    <row r="149" spans="1:5" x14ac:dyDescent="0.2">
      <c r="A149">
        <v>145</v>
      </c>
      <c r="B149" t="str">
        <f t="shared" si="3"/>
        <v>A0145</v>
      </c>
      <c r="C149" t="s">
        <v>40</v>
      </c>
      <c r="D149" t="s">
        <v>773</v>
      </c>
      <c r="E149" t="s">
        <v>774</v>
      </c>
    </row>
    <row r="150" spans="1:5" x14ac:dyDescent="0.2">
      <c r="A150">
        <v>146</v>
      </c>
      <c r="B150" t="str">
        <f t="shared" si="3"/>
        <v>A0146</v>
      </c>
      <c r="C150" t="s">
        <v>40</v>
      </c>
      <c r="D150" t="s">
        <v>776</v>
      </c>
      <c r="E150" t="s">
        <v>775</v>
      </c>
    </row>
    <row r="151" spans="1:5" x14ac:dyDescent="0.2">
      <c r="A151">
        <v>147</v>
      </c>
      <c r="B151" t="str">
        <f t="shared" si="3"/>
        <v>A0147</v>
      </c>
      <c r="C151" t="s">
        <v>40</v>
      </c>
      <c r="D151" t="s">
        <v>777</v>
      </c>
      <c r="E151" t="s">
        <v>1030</v>
      </c>
    </row>
    <row r="152" spans="1:5" x14ac:dyDescent="0.2">
      <c r="A152">
        <v>148</v>
      </c>
      <c r="B152" t="str">
        <f t="shared" si="3"/>
        <v>A0148</v>
      </c>
      <c r="C152" t="s">
        <v>40</v>
      </c>
      <c r="D152" t="s">
        <v>778</v>
      </c>
      <c r="E152" t="s">
        <v>779</v>
      </c>
    </row>
    <row r="153" spans="1:5" x14ac:dyDescent="0.2">
      <c r="A153">
        <v>149</v>
      </c>
      <c r="B153" t="str">
        <f t="shared" si="3"/>
        <v>A0149</v>
      </c>
      <c r="C153" t="s">
        <v>40</v>
      </c>
      <c r="D153" t="s">
        <v>780</v>
      </c>
      <c r="E153" t="s">
        <v>814</v>
      </c>
    </row>
    <row r="154" spans="1:5" x14ac:dyDescent="0.2">
      <c r="A154">
        <v>150</v>
      </c>
      <c r="B154" t="str">
        <f t="shared" si="3"/>
        <v>A0150</v>
      </c>
      <c r="C154" t="s">
        <v>40</v>
      </c>
      <c r="D154" t="s">
        <v>781</v>
      </c>
      <c r="E154" t="s">
        <v>782</v>
      </c>
    </row>
    <row r="155" spans="1:5" x14ac:dyDescent="0.2">
      <c r="A155">
        <v>151</v>
      </c>
      <c r="B155" t="str">
        <f t="shared" si="3"/>
        <v>A0151</v>
      </c>
      <c r="C155" t="s">
        <v>40</v>
      </c>
      <c r="D155" t="s">
        <v>786</v>
      </c>
      <c r="E155" t="s">
        <v>785</v>
      </c>
    </row>
    <row r="156" spans="1:5" x14ac:dyDescent="0.2">
      <c r="A156">
        <v>152</v>
      </c>
      <c r="B156" t="str">
        <f t="shared" si="3"/>
        <v>A0152</v>
      </c>
      <c r="C156" t="s">
        <v>40</v>
      </c>
      <c r="D156" t="s">
        <v>788</v>
      </c>
      <c r="E156" t="s">
        <v>878</v>
      </c>
    </row>
    <row r="157" spans="1:5" x14ac:dyDescent="0.2">
      <c r="A157">
        <v>153</v>
      </c>
      <c r="B157" t="str">
        <f t="shared" si="3"/>
        <v>A0153</v>
      </c>
      <c r="C157" t="s">
        <v>40</v>
      </c>
      <c r="D157" t="s">
        <v>789</v>
      </c>
      <c r="E157" t="s">
        <v>791</v>
      </c>
    </row>
    <row r="158" spans="1:5" x14ac:dyDescent="0.2">
      <c r="A158">
        <v>154</v>
      </c>
      <c r="B158" t="str">
        <f t="shared" si="3"/>
        <v>A0154</v>
      </c>
      <c r="C158" t="s">
        <v>40</v>
      </c>
      <c r="D158" t="s">
        <v>790</v>
      </c>
      <c r="E158" t="s">
        <v>792</v>
      </c>
    </row>
    <row r="159" spans="1:5" x14ac:dyDescent="0.2">
      <c r="A159">
        <v>155</v>
      </c>
      <c r="B159" t="str">
        <f t="shared" si="3"/>
        <v>A0155</v>
      </c>
      <c r="C159" t="s">
        <v>40</v>
      </c>
      <c r="D159" t="s">
        <v>794</v>
      </c>
      <c r="E159" t="s">
        <v>795</v>
      </c>
    </row>
    <row r="160" spans="1:5" x14ac:dyDescent="0.2">
      <c r="A160">
        <v>156</v>
      </c>
      <c r="B160" t="str">
        <f t="shared" si="3"/>
        <v>A0156</v>
      </c>
      <c r="C160" t="s">
        <v>40</v>
      </c>
      <c r="D160" t="s">
        <v>796</v>
      </c>
      <c r="E160" t="s">
        <v>764</v>
      </c>
    </row>
    <row r="161" spans="1:5" x14ac:dyDescent="0.2">
      <c r="A161">
        <v>157</v>
      </c>
      <c r="B161" t="str">
        <f t="shared" si="3"/>
        <v>A0157</v>
      </c>
      <c r="C161" t="s">
        <v>40</v>
      </c>
      <c r="D161" t="s">
        <v>797</v>
      </c>
      <c r="E161" t="s">
        <v>798</v>
      </c>
    </row>
    <row r="162" spans="1:5" x14ac:dyDescent="0.2">
      <c r="A162">
        <v>158</v>
      </c>
      <c r="B162" t="str">
        <f t="shared" si="3"/>
        <v>A0158</v>
      </c>
      <c r="C162" t="s">
        <v>40</v>
      </c>
      <c r="D162" t="s">
        <v>800</v>
      </c>
      <c r="E162" t="s">
        <v>801</v>
      </c>
    </row>
    <row r="163" spans="1:5" x14ac:dyDescent="0.2">
      <c r="A163">
        <v>159</v>
      </c>
      <c r="B163" t="str">
        <f t="shared" si="3"/>
        <v>A0159</v>
      </c>
      <c r="C163" t="s">
        <v>40</v>
      </c>
      <c r="D163" t="s">
        <v>802</v>
      </c>
      <c r="E163" t="s">
        <v>803</v>
      </c>
    </row>
    <row r="164" spans="1:5" x14ac:dyDescent="0.2">
      <c r="A164">
        <v>160</v>
      </c>
      <c r="B164" t="str">
        <f t="shared" si="3"/>
        <v>A0160</v>
      </c>
      <c r="C164" t="s">
        <v>40</v>
      </c>
      <c r="D164" t="s">
        <v>804</v>
      </c>
      <c r="E164" t="s">
        <v>805</v>
      </c>
    </row>
    <row r="165" spans="1:5" x14ac:dyDescent="0.2">
      <c r="A165">
        <v>161</v>
      </c>
      <c r="B165" t="str">
        <f t="shared" si="3"/>
        <v>A0161</v>
      </c>
      <c r="C165" t="s">
        <v>40</v>
      </c>
      <c r="D165" t="s">
        <v>806</v>
      </c>
      <c r="E165" t="s">
        <v>807</v>
      </c>
    </row>
    <row r="166" spans="1:5" x14ac:dyDescent="0.2">
      <c r="A166">
        <v>162</v>
      </c>
      <c r="B166" t="str">
        <f t="shared" si="3"/>
        <v>A0162</v>
      </c>
      <c r="C166" t="s">
        <v>40</v>
      </c>
      <c r="D166" t="s">
        <v>809</v>
      </c>
      <c r="E166" t="s">
        <v>1031</v>
      </c>
    </row>
    <row r="167" spans="1:5" x14ac:dyDescent="0.2">
      <c r="A167">
        <v>163</v>
      </c>
      <c r="B167" t="str">
        <f t="shared" si="3"/>
        <v>A0163</v>
      </c>
      <c r="C167" t="s">
        <v>40</v>
      </c>
      <c r="D167" t="s">
        <v>810</v>
      </c>
      <c r="E167" t="s">
        <v>811</v>
      </c>
    </row>
    <row r="168" spans="1:5" x14ac:dyDescent="0.2">
      <c r="A168">
        <v>164</v>
      </c>
      <c r="B168" t="str">
        <f t="shared" si="3"/>
        <v>A0164</v>
      </c>
      <c r="C168" t="s">
        <v>40</v>
      </c>
      <c r="D168" t="s">
        <v>812</v>
      </c>
      <c r="E168" t="s">
        <v>813</v>
      </c>
    </row>
    <row r="169" spans="1:5" x14ac:dyDescent="0.2">
      <c r="A169">
        <v>165</v>
      </c>
      <c r="B169" t="str">
        <f t="shared" si="3"/>
        <v>A0165</v>
      </c>
      <c r="C169" t="s">
        <v>40</v>
      </c>
      <c r="D169" t="s">
        <v>815</v>
      </c>
      <c r="E169" t="s">
        <v>817</v>
      </c>
    </row>
    <row r="170" spans="1:5" x14ac:dyDescent="0.2">
      <c r="A170">
        <v>166</v>
      </c>
      <c r="B170" t="str">
        <f t="shared" si="3"/>
        <v>A0166</v>
      </c>
      <c r="C170" t="s">
        <v>40</v>
      </c>
      <c r="D170" t="s">
        <v>816</v>
      </c>
      <c r="E170" t="s">
        <v>820</v>
      </c>
    </row>
    <row r="171" spans="1:5" x14ac:dyDescent="0.2">
      <c r="A171">
        <v>167</v>
      </c>
      <c r="B171" t="str">
        <f t="shared" si="3"/>
        <v>A0167</v>
      </c>
      <c r="C171" t="s">
        <v>40</v>
      </c>
      <c r="D171" t="s">
        <v>818</v>
      </c>
      <c r="E171" t="s">
        <v>819</v>
      </c>
    </row>
    <row r="172" spans="1:5" x14ac:dyDescent="0.2">
      <c r="A172">
        <v>168</v>
      </c>
      <c r="B172" t="str">
        <f t="shared" si="3"/>
        <v>A0168</v>
      </c>
      <c r="C172" t="s">
        <v>40</v>
      </c>
      <c r="D172" t="s">
        <v>823</v>
      </c>
      <c r="E172" t="s">
        <v>824</v>
      </c>
    </row>
    <row r="173" spans="1:5" x14ac:dyDescent="0.2">
      <c r="A173">
        <v>169</v>
      </c>
      <c r="B173" t="str">
        <f t="shared" si="3"/>
        <v>A0169</v>
      </c>
      <c r="C173" t="s">
        <v>40</v>
      </c>
      <c r="D173" t="s">
        <v>826</v>
      </c>
      <c r="E173" t="s">
        <v>829</v>
      </c>
    </row>
    <row r="174" spans="1:5" x14ac:dyDescent="0.2">
      <c r="A174">
        <v>170</v>
      </c>
      <c r="B174" t="str">
        <f t="shared" si="3"/>
        <v>A0170</v>
      </c>
      <c r="C174" t="s">
        <v>40</v>
      </c>
      <c r="D174" t="s">
        <v>827</v>
      </c>
      <c r="E174" t="s">
        <v>830</v>
      </c>
    </row>
    <row r="175" spans="1:5" x14ac:dyDescent="0.2">
      <c r="A175">
        <v>171</v>
      </c>
      <c r="B175" t="str">
        <f t="shared" si="3"/>
        <v>A0171</v>
      </c>
      <c r="C175" t="s">
        <v>40</v>
      </c>
      <c r="D175" t="s">
        <v>828</v>
      </c>
      <c r="E175" t="s">
        <v>831</v>
      </c>
    </row>
    <row r="176" spans="1:5" x14ac:dyDescent="0.2">
      <c r="A176">
        <v>172</v>
      </c>
      <c r="B176" t="str">
        <f t="shared" si="3"/>
        <v>A0172</v>
      </c>
      <c r="C176" t="s">
        <v>40</v>
      </c>
      <c r="D176" t="s">
        <v>832</v>
      </c>
      <c r="E176" t="s">
        <v>833</v>
      </c>
    </row>
    <row r="177" spans="1:5" x14ac:dyDescent="0.2">
      <c r="A177">
        <v>173</v>
      </c>
      <c r="B177" t="str">
        <f t="shared" si="3"/>
        <v>A0173</v>
      </c>
      <c r="C177" t="s">
        <v>40</v>
      </c>
      <c r="D177" t="s">
        <v>834</v>
      </c>
      <c r="E177" t="s">
        <v>835</v>
      </c>
    </row>
    <row r="178" spans="1:5" x14ac:dyDescent="0.2">
      <c r="A178">
        <v>174</v>
      </c>
      <c r="B178" t="str">
        <f t="shared" si="3"/>
        <v>A0174</v>
      </c>
      <c r="C178" t="s">
        <v>40</v>
      </c>
      <c r="D178" t="s">
        <v>836</v>
      </c>
      <c r="E178" t="s">
        <v>837</v>
      </c>
    </row>
    <row r="179" spans="1:5" x14ac:dyDescent="0.2">
      <c r="A179">
        <v>175</v>
      </c>
      <c r="B179" t="str">
        <f t="shared" si="3"/>
        <v>A0175</v>
      </c>
      <c r="C179" t="s">
        <v>40</v>
      </c>
      <c r="D179" t="s">
        <v>838</v>
      </c>
      <c r="E179" t="s">
        <v>839</v>
      </c>
    </row>
    <row r="180" spans="1:5" x14ac:dyDescent="0.2">
      <c r="A180">
        <v>176</v>
      </c>
      <c r="B180" t="str">
        <f t="shared" si="3"/>
        <v>A0176</v>
      </c>
      <c r="C180" t="s">
        <v>40</v>
      </c>
      <c r="D180" t="s">
        <v>840</v>
      </c>
      <c r="E180" t="s">
        <v>842</v>
      </c>
    </row>
    <row r="181" spans="1:5" x14ac:dyDescent="0.2">
      <c r="A181">
        <v>177</v>
      </c>
      <c r="B181" t="str">
        <f t="shared" si="3"/>
        <v>A0177</v>
      </c>
      <c r="C181" t="s">
        <v>40</v>
      </c>
      <c r="D181" t="s">
        <v>841</v>
      </c>
      <c r="E181" t="s">
        <v>843</v>
      </c>
    </row>
    <row r="182" spans="1:5" x14ac:dyDescent="0.2">
      <c r="A182">
        <v>178</v>
      </c>
      <c r="B182" t="str">
        <f t="shared" si="3"/>
        <v>A0178</v>
      </c>
      <c r="C182" t="s">
        <v>40</v>
      </c>
      <c r="D182" t="s">
        <v>844</v>
      </c>
      <c r="E182" t="s">
        <v>845</v>
      </c>
    </row>
    <row r="183" spans="1:5" x14ac:dyDescent="0.2">
      <c r="A183">
        <v>179</v>
      </c>
      <c r="B183" t="str">
        <f t="shared" si="3"/>
        <v>A0179</v>
      </c>
      <c r="C183" t="s">
        <v>40</v>
      </c>
      <c r="D183" t="s">
        <v>846</v>
      </c>
      <c r="E183" t="s">
        <v>1032</v>
      </c>
    </row>
    <row r="184" spans="1:5" x14ac:dyDescent="0.2">
      <c r="A184">
        <v>180</v>
      </c>
      <c r="B184" t="str">
        <f t="shared" si="3"/>
        <v>A0180</v>
      </c>
      <c r="C184" t="s">
        <v>40</v>
      </c>
      <c r="D184" t="s">
        <v>847</v>
      </c>
      <c r="E184" t="s">
        <v>867</v>
      </c>
    </row>
    <row r="185" spans="1:5" x14ac:dyDescent="0.2">
      <c r="A185">
        <v>181</v>
      </c>
      <c r="B185" t="str">
        <f t="shared" si="3"/>
        <v>A0181</v>
      </c>
      <c r="C185" t="s">
        <v>40</v>
      </c>
      <c r="D185" t="s">
        <v>848</v>
      </c>
      <c r="E185" t="s">
        <v>849</v>
      </c>
    </row>
    <row r="186" spans="1:5" x14ac:dyDescent="0.2">
      <c r="A186">
        <v>182</v>
      </c>
      <c r="B186" t="str">
        <f t="shared" si="3"/>
        <v>A0182</v>
      </c>
      <c r="C186" t="s">
        <v>40</v>
      </c>
      <c r="D186" t="s">
        <v>850</v>
      </c>
      <c r="E186" t="s">
        <v>868</v>
      </c>
    </row>
    <row r="187" spans="1:5" x14ac:dyDescent="0.2">
      <c r="A187">
        <v>183</v>
      </c>
      <c r="B187" t="str">
        <f t="shared" si="3"/>
        <v>A0183</v>
      </c>
      <c r="C187" t="s">
        <v>40</v>
      </c>
      <c r="D187" t="s">
        <v>958</v>
      </c>
      <c r="E187" t="s">
        <v>953</v>
      </c>
    </row>
    <row r="188" spans="1:5" x14ac:dyDescent="0.2">
      <c r="A188">
        <v>184</v>
      </c>
      <c r="B188" t="str">
        <f t="shared" si="3"/>
        <v>A0184</v>
      </c>
      <c r="C188" t="s">
        <v>40</v>
      </c>
      <c r="D188" t="s">
        <v>851</v>
      </c>
      <c r="E188" t="s">
        <v>941</v>
      </c>
    </row>
    <row r="189" spans="1:5" x14ac:dyDescent="0.2">
      <c r="A189">
        <v>185</v>
      </c>
      <c r="B189" t="str">
        <f t="shared" si="3"/>
        <v>A0185</v>
      </c>
      <c r="C189" t="s">
        <v>40</v>
      </c>
      <c r="D189" t="s">
        <v>853</v>
      </c>
      <c r="E189" t="s">
        <v>852</v>
      </c>
    </row>
    <row r="190" spans="1:5" x14ac:dyDescent="0.2">
      <c r="A190">
        <v>186</v>
      </c>
      <c r="B190" t="str">
        <f t="shared" si="3"/>
        <v>A0186</v>
      </c>
      <c r="C190" t="s">
        <v>40</v>
      </c>
      <c r="D190" t="s">
        <v>854</v>
      </c>
      <c r="E190" t="s">
        <v>855</v>
      </c>
    </row>
    <row r="191" spans="1:5" x14ac:dyDescent="0.2">
      <c r="A191">
        <v>187</v>
      </c>
      <c r="B191" t="str">
        <f t="shared" si="3"/>
        <v>A0187</v>
      </c>
      <c r="C191" t="s">
        <v>40</v>
      </c>
      <c r="D191" t="s">
        <v>856</v>
      </c>
      <c r="E191" t="s">
        <v>857</v>
      </c>
    </row>
    <row r="192" spans="1:5" x14ac:dyDescent="0.2">
      <c r="A192">
        <v>188</v>
      </c>
      <c r="B192" t="str">
        <f t="shared" si="3"/>
        <v>A0188</v>
      </c>
      <c r="C192" t="s">
        <v>40</v>
      </c>
      <c r="D192" t="s">
        <v>858</v>
      </c>
      <c r="E192" t="s">
        <v>859</v>
      </c>
    </row>
    <row r="193" spans="1:5" x14ac:dyDescent="0.2">
      <c r="A193">
        <v>189</v>
      </c>
      <c r="B193" t="str">
        <f t="shared" si="3"/>
        <v>A0189</v>
      </c>
      <c r="C193" t="s">
        <v>40</v>
      </c>
      <c r="D193" t="s">
        <v>860</v>
      </c>
      <c r="E193" t="s">
        <v>865</v>
      </c>
    </row>
    <row r="194" spans="1:5" x14ac:dyDescent="0.2">
      <c r="A194">
        <v>190</v>
      </c>
      <c r="B194" t="str">
        <f t="shared" si="3"/>
        <v>A0190</v>
      </c>
      <c r="C194" t="s">
        <v>40</v>
      </c>
      <c r="D194" t="s">
        <v>861</v>
      </c>
      <c r="E194" t="s">
        <v>862</v>
      </c>
    </row>
    <row r="195" spans="1:5" x14ac:dyDescent="0.2">
      <c r="A195">
        <v>191</v>
      </c>
      <c r="B195" t="str">
        <f t="shared" si="3"/>
        <v>A0191</v>
      </c>
      <c r="C195" t="s">
        <v>40</v>
      </c>
      <c r="D195" t="s">
        <v>863</v>
      </c>
      <c r="E195" t="s">
        <v>864</v>
      </c>
    </row>
    <row r="196" spans="1:5" x14ac:dyDescent="0.2">
      <c r="A196">
        <v>192</v>
      </c>
      <c r="B196" t="str">
        <f t="shared" si="3"/>
        <v>A0192</v>
      </c>
      <c r="C196" t="s">
        <v>40</v>
      </c>
      <c r="D196" t="s">
        <v>866</v>
      </c>
      <c r="E196" t="s">
        <v>974</v>
      </c>
    </row>
    <row r="197" spans="1:5" x14ac:dyDescent="0.2">
      <c r="A197">
        <v>193</v>
      </c>
      <c r="B197" t="str">
        <f t="shared" si="3"/>
        <v>A0193</v>
      </c>
      <c r="C197" t="s">
        <v>40</v>
      </c>
      <c r="D197" t="s">
        <v>869</v>
      </c>
      <c r="E197" t="s">
        <v>973</v>
      </c>
    </row>
    <row r="198" spans="1:5" x14ac:dyDescent="0.2">
      <c r="A198">
        <v>194</v>
      </c>
      <c r="B198" t="str">
        <f t="shared" si="3"/>
        <v>A0194</v>
      </c>
      <c r="C198" t="s">
        <v>40</v>
      </c>
      <c r="D198" t="s">
        <v>907</v>
      </c>
      <c r="E198" t="s">
        <v>1058</v>
      </c>
    </row>
    <row r="199" spans="1:5" x14ac:dyDescent="0.2">
      <c r="A199">
        <v>195</v>
      </c>
      <c r="B199" t="str">
        <f t="shared" si="3"/>
        <v>A0195</v>
      </c>
      <c r="C199" t="s">
        <v>40</v>
      </c>
      <c r="D199" t="s">
        <v>873</v>
      </c>
      <c r="E199" t="s">
        <v>874</v>
      </c>
    </row>
    <row r="200" spans="1:5" x14ac:dyDescent="0.2">
      <c r="A200">
        <v>196</v>
      </c>
      <c r="B200" t="str">
        <f t="shared" si="3"/>
        <v>A0196</v>
      </c>
      <c r="C200" t="s">
        <v>40</v>
      </c>
      <c r="D200" t="s">
        <v>877</v>
      </c>
      <c r="E200" t="s">
        <v>1021</v>
      </c>
    </row>
    <row r="201" spans="1:5" x14ac:dyDescent="0.2">
      <c r="A201">
        <v>197</v>
      </c>
      <c r="B201" t="str">
        <f t="shared" si="3"/>
        <v>A0197</v>
      </c>
      <c r="C201" t="s">
        <v>40</v>
      </c>
      <c r="D201" t="s">
        <v>875</v>
      </c>
      <c r="E201" t="s">
        <v>876</v>
      </c>
    </row>
    <row r="202" spans="1:5" x14ac:dyDescent="0.2">
      <c r="A202">
        <v>198</v>
      </c>
      <c r="B202" t="str">
        <f t="shared" si="3"/>
        <v>A0198</v>
      </c>
      <c r="C202" t="s">
        <v>40</v>
      </c>
      <c r="D202" t="s">
        <v>879</v>
      </c>
      <c r="E202" t="s">
        <v>1033</v>
      </c>
    </row>
    <row r="203" spans="1:5" x14ac:dyDescent="0.2">
      <c r="A203">
        <v>199</v>
      </c>
      <c r="B203" t="str">
        <f t="shared" si="3"/>
        <v>A0199</v>
      </c>
      <c r="C203" t="s">
        <v>40</v>
      </c>
      <c r="D203" t="s">
        <v>880</v>
      </c>
      <c r="E203" t="s">
        <v>881</v>
      </c>
    </row>
    <row r="204" spans="1:5" x14ac:dyDescent="0.2">
      <c r="A204">
        <v>200</v>
      </c>
      <c r="B204" t="str">
        <f t="shared" si="3"/>
        <v>A0200</v>
      </c>
      <c r="C204" t="s">
        <v>40</v>
      </c>
      <c r="D204" t="s">
        <v>882</v>
      </c>
      <c r="E204" t="s">
        <v>883</v>
      </c>
    </row>
    <row r="205" spans="1:5" x14ac:dyDescent="0.2">
      <c r="A205">
        <v>201</v>
      </c>
      <c r="B205" t="str">
        <f t="shared" si="3"/>
        <v>A0201</v>
      </c>
      <c r="C205" t="s">
        <v>40</v>
      </c>
      <c r="D205" t="s">
        <v>884</v>
      </c>
      <c r="E205" t="s">
        <v>896</v>
      </c>
    </row>
    <row r="206" spans="1:5" x14ac:dyDescent="0.2">
      <c r="A206">
        <v>202</v>
      </c>
      <c r="B206" t="str">
        <f t="shared" ref="B206:B242" si="4">"A"&amp;TEXT(A206,"0000")</f>
        <v>A0202</v>
      </c>
      <c r="C206" t="s">
        <v>40</v>
      </c>
      <c r="D206" t="s">
        <v>885</v>
      </c>
      <c r="E206" t="s">
        <v>895</v>
      </c>
    </row>
    <row r="207" spans="1:5" x14ac:dyDescent="0.2">
      <c r="A207">
        <v>203</v>
      </c>
      <c r="B207" t="str">
        <f t="shared" si="4"/>
        <v>A0203</v>
      </c>
      <c r="C207" t="s">
        <v>40</v>
      </c>
      <c r="D207" t="s">
        <v>886</v>
      </c>
      <c r="E207" t="s">
        <v>895</v>
      </c>
    </row>
    <row r="208" spans="1:5" x14ac:dyDescent="0.2">
      <c r="A208">
        <v>204</v>
      </c>
      <c r="B208" t="str">
        <f t="shared" si="4"/>
        <v>A0204</v>
      </c>
      <c r="C208" t="s">
        <v>40</v>
      </c>
      <c r="D208" t="s">
        <v>887</v>
      </c>
      <c r="E208" t="s">
        <v>895</v>
      </c>
    </row>
    <row r="209" spans="1:5" x14ac:dyDescent="0.2">
      <c r="A209">
        <v>205</v>
      </c>
      <c r="B209" t="str">
        <f t="shared" si="4"/>
        <v>A0205</v>
      </c>
      <c r="C209" t="s">
        <v>40</v>
      </c>
      <c r="D209" t="s">
        <v>888</v>
      </c>
      <c r="E209" t="s">
        <v>895</v>
      </c>
    </row>
    <row r="210" spans="1:5" x14ac:dyDescent="0.2">
      <c r="A210">
        <v>206</v>
      </c>
      <c r="B210" t="str">
        <f t="shared" si="4"/>
        <v>A0206</v>
      </c>
      <c r="C210" t="s">
        <v>40</v>
      </c>
      <c r="D210" t="s">
        <v>889</v>
      </c>
      <c r="E210" t="s">
        <v>895</v>
      </c>
    </row>
    <row r="211" spans="1:5" x14ac:dyDescent="0.2">
      <c r="A211">
        <v>207</v>
      </c>
      <c r="B211" t="str">
        <f t="shared" si="4"/>
        <v>A0207</v>
      </c>
      <c r="C211" t="s">
        <v>40</v>
      </c>
      <c r="D211" t="s">
        <v>890</v>
      </c>
      <c r="E211" t="s">
        <v>895</v>
      </c>
    </row>
    <row r="212" spans="1:5" x14ac:dyDescent="0.2">
      <c r="A212">
        <v>208</v>
      </c>
      <c r="B212" t="str">
        <f t="shared" si="4"/>
        <v>A0208</v>
      </c>
      <c r="C212" t="s">
        <v>40</v>
      </c>
      <c r="D212" t="s">
        <v>891</v>
      </c>
      <c r="E212" t="s">
        <v>895</v>
      </c>
    </row>
    <row r="213" spans="1:5" x14ac:dyDescent="0.2">
      <c r="A213">
        <v>209</v>
      </c>
      <c r="B213" t="str">
        <f t="shared" si="4"/>
        <v>A0209</v>
      </c>
      <c r="C213" t="s">
        <v>40</v>
      </c>
      <c r="D213" t="s">
        <v>892</v>
      </c>
      <c r="E213" t="s">
        <v>895</v>
      </c>
    </row>
    <row r="214" spans="1:5" x14ac:dyDescent="0.2">
      <c r="A214">
        <v>210</v>
      </c>
      <c r="B214" t="str">
        <f t="shared" si="4"/>
        <v>A0210</v>
      </c>
      <c r="C214" t="s">
        <v>40</v>
      </c>
      <c r="D214" t="s">
        <v>893</v>
      </c>
      <c r="E214" t="s">
        <v>895</v>
      </c>
    </row>
    <row r="215" spans="1:5" x14ac:dyDescent="0.2">
      <c r="A215">
        <v>211</v>
      </c>
      <c r="B215" t="str">
        <f t="shared" si="4"/>
        <v>A0211</v>
      </c>
      <c r="C215" t="s">
        <v>40</v>
      </c>
      <c r="D215" t="s">
        <v>894</v>
      </c>
      <c r="E215" t="s">
        <v>895</v>
      </c>
    </row>
    <row r="216" spans="1:5" x14ac:dyDescent="0.2">
      <c r="A216">
        <v>212</v>
      </c>
      <c r="B216" t="str">
        <f t="shared" si="4"/>
        <v>A0212</v>
      </c>
      <c r="C216" t="s">
        <v>40</v>
      </c>
      <c r="D216" t="s">
        <v>897</v>
      </c>
      <c r="E216" t="s">
        <v>895</v>
      </c>
    </row>
    <row r="217" spans="1:5" x14ac:dyDescent="0.2">
      <c r="A217">
        <v>213</v>
      </c>
      <c r="B217" t="str">
        <f t="shared" si="4"/>
        <v>A0213</v>
      </c>
      <c r="C217" t="s">
        <v>40</v>
      </c>
      <c r="D217" t="s">
        <v>899</v>
      </c>
      <c r="E217" t="s">
        <v>895</v>
      </c>
    </row>
    <row r="218" spans="1:5" x14ac:dyDescent="0.2">
      <c r="A218">
        <v>214</v>
      </c>
      <c r="B218" t="str">
        <f t="shared" si="4"/>
        <v>A0214</v>
      </c>
      <c r="C218" t="s">
        <v>40</v>
      </c>
      <c r="D218" t="s">
        <v>898</v>
      </c>
      <c r="E218" t="s">
        <v>900</v>
      </c>
    </row>
    <row r="219" spans="1:5" x14ac:dyDescent="0.2">
      <c r="A219">
        <v>215</v>
      </c>
      <c r="B219" t="str">
        <f t="shared" si="4"/>
        <v>A0215</v>
      </c>
      <c r="C219" t="s">
        <v>40</v>
      </c>
      <c r="D219" t="s">
        <v>901</v>
      </c>
      <c r="E219" t="s">
        <v>902</v>
      </c>
    </row>
    <row r="220" spans="1:5" x14ac:dyDescent="0.2">
      <c r="A220">
        <v>216</v>
      </c>
      <c r="B220" t="str">
        <f t="shared" si="4"/>
        <v>A0216</v>
      </c>
      <c r="C220" t="s">
        <v>40</v>
      </c>
      <c r="D220" t="s">
        <v>903</v>
      </c>
      <c r="E220" t="s">
        <v>904</v>
      </c>
    </row>
    <row r="221" spans="1:5" x14ac:dyDescent="0.2">
      <c r="A221">
        <v>217</v>
      </c>
      <c r="B221" t="str">
        <f t="shared" si="4"/>
        <v>A0217</v>
      </c>
      <c r="C221" t="s">
        <v>40</v>
      </c>
      <c r="D221" t="s">
        <v>905</v>
      </c>
      <c r="E221" t="s">
        <v>906</v>
      </c>
    </row>
    <row r="222" spans="1:5" x14ac:dyDescent="0.2">
      <c r="A222">
        <v>218</v>
      </c>
      <c r="B222" t="str">
        <f t="shared" si="4"/>
        <v>A0218</v>
      </c>
      <c r="C222" t="s">
        <v>40</v>
      </c>
      <c r="D222" t="s">
        <v>908</v>
      </c>
      <c r="E222" t="s">
        <v>909</v>
      </c>
    </row>
    <row r="223" spans="1:5" x14ac:dyDescent="0.2">
      <c r="A223">
        <v>219</v>
      </c>
      <c r="B223" t="str">
        <f t="shared" si="4"/>
        <v>A0219</v>
      </c>
      <c r="C223" t="s">
        <v>40</v>
      </c>
      <c r="D223" t="s">
        <v>911</v>
      </c>
      <c r="E223" t="s">
        <v>934</v>
      </c>
    </row>
    <row r="224" spans="1:5" x14ac:dyDescent="0.2">
      <c r="A224">
        <v>220</v>
      </c>
      <c r="B224" t="str">
        <f t="shared" si="4"/>
        <v>A0220</v>
      </c>
      <c r="C224" t="s">
        <v>40</v>
      </c>
      <c r="D224" t="s">
        <v>910</v>
      </c>
      <c r="E224" t="s">
        <v>935</v>
      </c>
    </row>
    <row r="225" spans="1:5" x14ac:dyDescent="0.2">
      <c r="A225">
        <v>221</v>
      </c>
      <c r="B225" t="str">
        <f t="shared" si="4"/>
        <v>A0221</v>
      </c>
      <c r="C225" t="s">
        <v>40</v>
      </c>
      <c r="D225" t="s">
        <v>912</v>
      </c>
      <c r="E225" t="s">
        <v>951</v>
      </c>
    </row>
    <row r="226" spans="1:5" x14ac:dyDescent="0.2">
      <c r="A226">
        <v>222</v>
      </c>
      <c r="B226" t="str">
        <f t="shared" si="4"/>
        <v>A0222</v>
      </c>
      <c r="C226" t="s">
        <v>40</v>
      </c>
      <c r="D226" t="s">
        <v>917</v>
      </c>
      <c r="E226" t="s">
        <v>913</v>
      </c>
    </row>
    <row r="227" spans="1:5" x14ac:dyDescent="0.2">
      <c r="A227">
        <v>223</v>
      </c>
      <c r="B227" t="str">
        <f t="shared" si="4"/>
        <v>A0223</v>
      </c>
      <c r="C227" t="s">
        <v>40</v>
      </c>
      <c r="D227" t="s">
        <v>918</v>
      </c>
      <c r="E227" t="s">
        <v>914</v>
      </c>
    </row>
    <row r="228" spans="1:5" x14ac:dyDescent="0.2">
      <c r="A228">
        <v>224</v>
      </c>
      <c r="B228" t="str">
        <f t="shared" si="4"/>
        <v>A0224</v>
      </c>
      <c r="C228" t="s">
        <v>40</v>
      </c>
      <c r="D228" t="s">
        <v>915</v>
      </c>
      <c r="E228" t="s">
        <v>916</v>
      </c>
    </row>
    <row r="229" spans="1:5" x14ac:dyDescent="0.2">
      <c r="A229">
        <v>225</v>
      </c>
      <c r="B229" t="str">
        <f t="shared" si="4"/>
        <v>A0225</v>
      </c>
      <c r="C229" t="s">
        <v>40</v>
      </c>
      <c r="D229" t="s">
        <v>919</v>
      </c>
      <c r="E229" t="s">
        <v>920</v>
      </c>
    </row>
    <row r="230" spans="1:5" x14ac:dyDescent="0.2">
      <c r="A230">
        <v>226</v>
      </c>
      <c r="B230" t="str">
        <f t="shared" si="4"/>
        <v>A0226</v>
      </c>
      <c r="C230" t="s">
        <v>40</v>
      </c>
      <c r="D230" t="s">
        <v>921</v>
      </c>
      <c r="E230" t="s">
        <v>922</v>
      </c>
    </row>
    <row r="231" spans="1:5" x14ac:dyDescent="0.2">
      <c r="A231">
        <v>227</v>
      </c>
      <c r="B231" t="str">
        <f t="shared" si="4"/>
        <v>A0227</v>
      </c>
      <c r="C231" t="s">
        <v>40</v>
      </c>
      <c r="D231" t="s">
        <v>923</v>
      </c>
      <c r="E231" t="s">
        <v>942</v>
      </c>
    </row>
    <row r="232" spans="1:5" x14ac:dyDescent="0.2">
      <c r="A232">
        <v>228</v>
      </c>
      <c r="B232" t="str">
        <f t="shared" si="4"/>
        <v>A0228</v>
      </c>
      <c r="C232" t="s">
        <v>40</v>
      </c>
      <c r="D232" t="s">
        <v>924</v>
      </c>
      <c r="E232" t="s">
        <v>943</v>
      </c>
    </row>
    <row r="233" spans="1:5" x14ac:dyDescent="0.2">
      <c r="A233">
        <v>229</v>
      </c>
      <c r="B233" t="str">
        <f t="shared" si="4"/>
        <v>A0229</v>
      </c>
      <c r="C233" t="s">
        <v>40</v>
      </c>
      <c r="D233" t="s">
        <v>925</v>
      </c>
      <c r="E233" t="s">
        <v>926</v>
      </c>
    </row>
    <row r="234" spans="1:5" x14ac:dyDescent="0.2">
      <c r="A234">
        <v>230</v>
      </c>
      <c r="B234" t="str">
        <f t="shared" si="4"/>
        <v>A0230</v>
      </c>
      <c r="C234" t="s">
        <v>40</v>
      </c>
      <c r="D234" t="s">
        <v>927</v>
      </c>
      <c r="E234" t="s">
        <v>928</v>
      </c>
    </row>
    <row r="235" spans="1:5" x14ac:dyDescent="0.2">
      <c r="A235">
        <v>231</v>
      </c>
      <c r="B235" t="str">
        <f t="shared" si="4"/>
        <v>A0231</v>
      </c>
      <c r="C235" t="s">
        <v>40</v>
      </c>
      <c r="D235" t="s">
        <v>929</v>
      </c>
      <c r="E235" t="s">
        <v>940</v>
      </c>
    </row>
    <row r="236" spans="1:5" x14ac:dyDescent="0.2">
      <c r="A236">
        <v>232</v>
      </c>
      <c r="B236" t="str">
        <f t="shared" si="4"/>
        <v>A0232</v>
      </c>
      <c r="C236" t="s">
        <v>40</v>
      </c>
      <c r="D236" t="s">
        <v>930</v>
      </c>
      <c r="E236" t="s">
        <v>931</v>
      </c>
    </row>
    <row r="237" spans="1:5" x14ac:dyDescent="0.2">
      <c r="A237">
        <v>233</v>
      </c>
      <c r="B237" t="str">
        <f t="shared" si="4"/>
        <v>A0233</v>
      </c>
      <c r="C237" t="s">
        <v>40</v>
      </c>
      <c r="D237" t="s">
        <v>932</v>
      </c>
      <c r="E237" t="s">
        <v>933</v>
      </c>
    </row>
    <row r="238" spans="1:5" x14ac:dyDescent="0.2">
      <c r="A238">
        <v>234</v>
      </c>
      <c r="B238" t="str">
        <f t="shared" si="4"/>
        <v>A0234</v>
      </c>
      <c r="C238" t="s">
        <v>40</v>
      </c>
      <c r="D238" t="s">
        <v>937</v>
      </c>
      <c r="E238" t="s">
        <v>936</v>
      </c>
    </row>
    <row r="239" spans="1:5" x14ac:dyDescent="0.2">
      <c r="A239">
        <v>235</v>
      </c>
      <c r="B239" t="str">
        <f t="shared" si="4"/>
        <v>A0235</v>
      </c>
      <c r="C239" t="s">
        <v>40</v>
      </c>
      <c r="D239" t="s">
        <v>939</v>
      </c>
      <c r="E239" t="s">
        <v>938</v>
      </c>
    </row>
    <row r="240" spans="1:5" x14ac:dyDescent="0.2">
      <c r="A240">
        <v>236</v>
      </c>
      <c r="B240" t="str">
        <f t="shared" si="4"/>
        <v>A0236</v>
      </c>
      <c r="C240" t="s">
        <v>40</v>
      </c>
      <c r="D240" t="s">
        <v>944</v>
      </c>
      <c r="E240" t="s">
        <v>1059</v>
      </c>
    </row>
    <row r="241" spans="1:5" x14ac:dyDescent="0.2">
      <c r="A241">
        <v>237</v>
      </c>
      <c r="B241" t="str">
        <f t="shared" si="4"/>
        <v>A0237</v>
      </c>
      <c r="C241" t="s">
        <v>40</v>
      </c>
      <c r="D241" t="s">
        <v>945</v>
      </c>
      <c r="E241" t="s">
        <v>1060</v>
      </c>
    </row>
    <row r="242" spans="1:5" x14ac:dyDescent="0.2">
      <c r="A242">
        <v>238</v>
      </c>
      <c r="B242" t="str">
        <f t="shared" si="4"/>
        <v>A0238</v>
      </c>
      <c r="C242" t="s">
        <v>40</v>
      </c>
      <c r="D242" t="s">
        <v>946</v>
      </c>
      <c r="E242" t="s">
        <v>947</v>
      </c>
    </row>
    <row r="243" spans="1:5" x14ac:dyDescent="0.2">
      <c r="A243">
        <v>239</v>
      </c>
      <c r="B243" t="str">
        <f t="shared" ref="B243:B306" si="5">"A"&amp;TEXT(A243,"0000")</f>
        <v>A0239</v>
      </c>
      <c r="C243" t="s">
        <v>40</v>
      </c>
      <c r="D243" t="s">
        <v>948</v>
      </c>
      <c r="E243" t="s">
        <v>1061</v>
      </c>
    </row>
    <row r="244" spans="1:5" x14ac:dyDescent="0.2">
      <c r="A244">
        <v>240</v>
      </c>
      <c r="B244" t="str">
        <f t="shared" si="5"/>
        <v>A0240</v>
      </c>
      <c r="C244" t="s">
        <v>40</v>
      </c>
      <c r="D244" t="s">
        <v>949</v>
      </c>
      <c r="E244" t="s">
        <v>952</v>
      </c>
    </row>
    <row r="245" spans="1:5" x14ac:dyDescent="0.2">
      <c r="A245">
        <v>241</v>
      </c>
      <c r="B245" t="str">
        <f t="shared" si="5"/>
        <v>A0241</v>
      </c>
      <c r="C245" t="s">
        <v>40</v>
      </c>
      <c r="D245" t="s">
        <v>950</v>
      </c>
      <c r="E245" t="s">
        <v>995</v>
      </c>
    </row>
    <row r="246" spans="1:5" x14ac:dyDescent="0.2">
      <c r="A246">
        <v>242</v>
      </c>
      <c r="B246" t="str">
        <f t="shared" si="5"/>
        <v>A0242</v>
      </c>
      <c r="C246" t="s">
        <v>40</v>
      </c>
      <c r="D246" t="s">
        <v>954</v>
      </c>
      <c r="E246" t="s">
        <v>955</v>
      </c>
    </row>
    <row r="247" spans="1:5" x14ac:dyDescent="0.2">
      <c r="A247">
        <v>243</v>
      </c>
      <c r="B247" t="str">
        <f t="shared" si="5"/>
        <v>A0243</v>
      </c>
      <c r="C247" t="s">
        <v>40</v>
      </c>
      <c r="D247" t="s">
        <v>956</v>
      </c>
      <c r="E247" t="s">
        <v>957</v>
      </c>
    </row>
    <row r="248" spans="1:5" x14ac:dyDescent="0.2">
      <c r="A248">
        <v>244</v>
      </c>
      <c r="B248" t="str">
        <f t="shared" si="5"/>
        <v>A0244</v>
      </c>
      <c r="C248" t="s">
        <v>40</v>
      </c>
      <c r="D248" t="s">
        <v>959</v>
      </c>
      <c r="E248" t="s">
        <v>960</v>
      </c>
    </row>
    <row r="249" spans="1:5" x14ac:dyDescent="0.2">
      <c r="A249">
        <v>245</v>
      </c>
      <c r="B249" t="str">
        <f t="shared" si="5"/>
        <v>A0245</v>
      </c>
      <c r="C249" t="s">
        <v>40</v>
      </c>
      <c r="D249" t="s">
        <v>961</v>
      </c>
      <c r="E249" t="s">
        <v>1010</v>
      </c>
    </row>
    <row r="250" spans="1:5" x14ac:dyDescent="0.2">
      <c r="A250">
        <v>246</v>
      </c>
      <c r="B250" t="str">
        <f t="shared" si="5"/>
        <v>A0246</v>
      </c>
      <c r="C250" t="s">
        <v>40</v>
      </c>
      <c r="D250" t="s">
        <v>962</v>
      </c>
      <c r="E250" t="s">
        <v>989</v>
      </c>
    </row>
    <row r="251" spans="1:5" x14ac:dyDescent="0.2">
      <c r="A251">
        <v>247</v>
      </c>
      <c r="B251" t="str">
        <f t="shared" si="5"/>
        <v>A0247</v>
      </c>
      <c r="C251" t="s">
        <v>40</v>
      </c>
      <c r="D251" t="s">
        <v>963</v>
      </c>
      <c r="E251" t="s">
        <v>964</v>
      </c>
    </row>
    <row r="252" spans="1:5" x14ac:dyDescent="0.2">
      <c r="A252">
        <v>248</v>
      </c>
      <c r="B252" t="str">
        <f t="shared" si="5"/>
        <v>A0248</v>
      </c>
      <c r="C252" t="s">
        <v>40</v>
      </c>
      <c r="D252" t="s">
        <v>965</v>
      </c>
      <c r="E252" t="s">
        <v>966</v>
      </c>
    </row>
    <row r="253" spans="1:5" x14ac:dyDescent="0.2">
      <c r="A253">
        <v>249</v>
      </c>
      <c r="B253" t="str">
        <f t="shared" si="5"/>
        <v>A0249</v>
      </c>
      <c r="C253" t="s">
        <v>40</v>
      </c>
      <c r="D253" t="s">
        <v>967</v>
      </c>
      <c r="E253" t="s">
        <v>968</v>
      </c>
    </row>
    <row r="254" spans="1:5" x14ac:dyDescent="0.2">
      <c r="A254">
        <v>250</v>
      </c>
      <c r="B254" t="str">
        <f t="shared" si="5"/>
        <v>A0250</v>
      </c>
      <c r="C254" t="s">
        <v>40</v>
      </c>
      <c r="D254" t="s">
        <v>970</v>
      </c>
      <c r="E254" t="s">
        <v>969</v>
      </c>
    </row>
    <row r="255" spans="1:5" x14ac:dyDescent="0.2">
      <c r="A255">
        <v>251</v>
      </c>
      <c r="B255" t="str">
        <f t="shared" si="5"/>
        <v>A0251</v>
      </c>
      <c r="C255" t="s">
        <v>40</v>
      </c>
      <c r="D255" t="s">
        <v>971</v>
      </c>
      <c r="E255" t="s">
        <v>972</v>
      </c>
    </row>
    <row r="256" spans="1:5" x14ac:dyDescent="0.2">
      <c r="A256">
        <v>252</v>
      </c>
      <c r="B256" t="str">
        <f t="shared" si="5"/>
        <v>A0252</v>
      </c>
      <c r="C256" t="s">
        <v>40</v>
      </c>
      <c r="D256" t="s">
        <v>975</v>
      </c>
      <c r="E256" t="s">
        <v>996</v>
      </c>
    </row>
    <row r="257" spans="1:5" x14ac:dyDescent="0.2">
      <c r="A257">
        <v>253</v>
      </c>
      <c r="B257" t="str">
        <f t="shared" si="5"/>
        <v>A0253</v>
      </c>
      <c r="C257" t="s">
        <v>40</v>
      </c>
      <c r="D257" t="s">
        <v>976</v>
      </c>
      <c r="E257" t="s">
        <v>997</v>
      </c>
    </row>
    <row r="258" spans="1:5" x14ac:dyDescent="0.2">
      <c r="A258">
        <v>254</v>
      </c>
      <c r="B258" t="str">
        <f t="shared" si="5"/>
        <v>A0254</v>
      </c>
      <c r="C258" t="s">
        <v>40</v>
      </c>
      <c r="D258" t="s">
        <v>977</v>
      </c>
      <c r="E258" t="s">
        <v>998</v>
      </c>
    </row>
    <row r="259" spans="1:5" x14ac:dyDescent="0.2">
      <c r="A259">
        <v>255</v>
      </c>
      <c r="B259" t="str">
        <f t="shared" si="5"/>
        <v>A0255</v>
      </c>
      <c r="C259" t="s">
        <v>40</v>
      </c>
      <c r="D259" t="s">
        <v>978</v>
      </c>
      <c r="E259" t="s">
        <v>999</v>
      </c>
    </row>
    <row r="260" spans="1:5" x14ac:dyDescent="0.2">
      <c r="A260">
        <v>256</v>
      </c>
      <c r="B260" t="str">
        <f t="shared" si="5"/>
        <v>A0256</v>
      </c>
      <c r="C260" t="s">
        <v>40</v>
      </c>
      <c r="D260" t="s">
        <v>979</v>
      </c>
      <c r="E260" t="s">
        <v>1000</v>
      </c>
    </row>
    <row r="261" spans="1:5" x14ac:dyDescent="0.2">
      <c r="A261">
        <v>257</v>
      </c>
      <c r="B261" t="str">
        <f t="shared" si="5"/>
        <v>A0257</v>
      </c>
      <c r="C261" t="s">
        <v>40</v>
      </c>
      <c r="D261" t="s">
        <v>984</v>
      </c>
      <c r="E261" t="s">
        <v>987</v>
      </c>
    </row>
    <row r="262" spans="1:5" x14ac:dyDescent="0.2">
      <c r="A262">
        <v>258</v>
      </c>
      <c r="B262" t="str">
        <f t="shared" si="5"/>
        <v>A0258</v>
      </c>
      <c r="C262" t="s">
        <v>40</v>
      </c>
      <c r="D262" t="s">
        <v>983</v>
      </c>
      <c r="E262" t="s">
        <v>988</v>
      </c>
    </row>
    <row r="263" spans="1:5" x14ac:dyDescent="0.2">
      <c r="A263">
        <v>259</v>
      </c>
      <c r="B263" t="str">
        <f t="shared" si="5"/>
        <v>A0259</v>
      </c>
      <c r="C263" t="s">
        <v>40</v>
      </c>
      <c r="D263" t="s">
        <v>985</v>
      </c>
      <c r="E263" t="s">
        <v>986</v>
      </c>
    </row>
    <row r="264" spans="1:5" x14ac:dyDescent="0.2">
      <c r="A264">
        <v>260</v>
      </c>
      <c r="B264" t="str">
        <f t="shared" si="5"/>
        <v>A0260</v>
      </c>
      <c r="C264" t="s">
        <v>40</v>
      </c>
      <c r="D264" t="s">
        <v>990</v>
      </c>
      <c r="E264" t="s">
        <v>991</v>
      </c>
    </row>
    <row r="265" spans="1:5" x14ac:dyDescent="0.2">
      <c r="A265">
        <v>261</v>
      </c>
      <c r="B265" t="str">
        <f t="shared" si="5"/>
        <v>A0261</v>
      </c>
      <c r="C265" t="s">
        <v>40</v>
      </c>
      <c r="D265" t="s">
        <v>1001</v>
      </c>
      <c r="E265" t="s">
        <v>992</v>
      </c>
    </row>
    <row r="266" spans="1:5" x14ac:dyDescent="0.2">
      <c r="A266">
        <v>262</v>
      </c>
      <c r="B266" t="str">
        <f t="shared" si="5"/>
        <v>A0262</v>
      </c>
      <c r="C266" t="s">
        <v>40</v>
      </c>
      <c r="D266" t="s">
        <v>1002</v>
      </c>
      <c r="E266" t="s">
        <v>993</v>
      </c>
    </row>
    <row r="267" spans="1:5" x14ac:dyDescent="0.2">
      <c r="A267">
        <v>263</v>
      </c>
      <c r="B267" t="str">
        <f t="shared" si="5"/>
        <v>A0263</v>
      </c>
      <c r="C267" t="s">
        <v>40</v>
      </c>
      <c r="D267" t="s">
        <v>1006</v>
      </c>
      <c r="E267" t="s">
        <v>1007</v>
      </c>
    </row>
    <row r="268" spans="1:5" x14ac:dyDescent="0.2">
      <c r="A268">
        <v>264</v>
      </c>
      <c r="B268" t="str">
        <f t="shared" si="5"/>
        <v>A0264</v>
      </c>
      <c r="C268" t="s">
        <v>40</v>
      </c>
      <c r="D268" t="s">
        <v>1004</v>
      </c>
      <c r="E268" t="s">
        <v>1005</v>
      </c>
    </row>
    <row r="269" spans="1:5" x14ac:dyDescent="0.2">
      <c r="A269">
        <v>265</v>
      </c>
      <c r="B269" t="str">
        <f t="shared" si="5"/>
        <v>A0265</v>
      </c>
      <c r="C269" t="s">
        <v>40</v>
      </c>
      <c r="D269" t="s">
        <v>1009</v>
      </c>
      <c r="E269" t="s">
        <v>1008</v>
      </c>
    </row>
    <row r="270" spans="1:5" x14ac:dyDescent="0.2">
      <c r="A270">
        <v>266</v>
      </c>
      <c r="B270" t="str">
        <f t="shared" si="5"/>
        <v>A0266</v>
      </c>
      <c r="C270" t="s">
        <v>40</v>
      </c>
      <c r="D270" t="s">
        <v>1011</v>
      </c>
      <c r="E270" t="s">
        <v>1012</v>
      </c>
    </row>
    <row r="271" spans="1:5" x14ac:dyDescent="0.2">
      <c r="A271">
        <v>267</v>
      </c>
      <c r="B271" t="str">
        <f t="shared" si="5"/>
        <v>A0267</v>
      </c>
      <c r="C271" t="s">
        <v>40</v>
      </c>
      <c r="D271" t="s">
        <v>1013</v>
      </c>
      <c r="E271" t="s">
        <v>1020</v>
      </c>
    </row>
    <row r="272" spans="1:5" x14ac:dyDescent="0.2">
      <c r="A272">
        <v>268</v>
      </c>
      <c r="B272" t="str">
        <f t="shared" si="5"/>
        <v>A0268</v>
      </c>
      <c r="C272" t="s">
        <v>40</v>
      </c>
      <c r="D272" t="s">
        <v>1014</v>
      </c>
      <c r="E272" t="s">
        <v>1015</v>
      </c>
    </row>
    <row r="273" spans="1:5" x14ac:dyDescent="0.2">
      <c r="A273">
        <v>269</v>
      </c>
      <c r="B273" t="str">
        <f t="shared" si="5"/>
        <v>A0269</v>
      </c>
      <c r="C273" t="s">
        <v>40</v>
      </c>
      <c r="D273" t="s">
        <v>1016</v>
      </c>
      <c r="E273" t="s">
        <v>1019</v>
      </c>
    </row>
    <row r="274" spans="1:5" x14ac:dyDescent="0.2">
      <c r="A274">
        <v>270</v>
      </c>
      <c r="B274" t="str">
        <f t="shared" si="5"/>
        <v>A0270</v>
      </c>
      <c r="C274" t="s">
        <v>40</v>
      </c>
      <c r="D274" t="s">
        <v>1017</v>
      </c>
      <c r="E274" t="s">
        <v>1018</v>
      </c>
    </row>
    <row r="275" spans="1:5" x14ac:dyDescent="0.2">
      <c r="A275">
        <v>271</v>
      </c>
      <c r="B275" t="str">
        <f t="shared" si="5"/>
        <v>A0271</v>
      </c>
      <c r="C275" t="s">
        <v>40</v>
      </c>
      <c r="D275" t="s">
        <v>1027</v>
      </c>
      <c r="E275" t="s">
        <v>1038</v>
      </c>
    </row>
    <row r="276" spans="1:5" x14ac:dyDescent="0.2">
      <c r="A276">
        <v>272</v>
      </c>
      <c r="B276" t="str">
        <f t="shared" si="5"/>
        <v>A0272</v>
      </c>
      <c r="C276" t="s">
        <v>40</v>
      </c>
      <c r="D276" t="s">
        <v>1034</v>
      </c>
      <c r="E276" t="s">
        <v>1035</v>
      </c>
    </row>
    <row r="277" spans="1:5" x14ac:dyDescent="0.2">
      <c r="A277">
        <v>273</v>
      </c>
      <c r="B277" t="str">
        <f t="shared" si="5"/>
        <v>A0273</v>
      </c>
      <c r="C277" t="s">
        <v>40</v>
      </c>
      <c r="D277" t="s">
        <v>1036</v>
      </c>
      <c r="E277" t="s">
        <v>1041</v>
      </c>
    </row>
    <row r="278" spans="1:5" x14ac:dyDescent="0.2">
      <c r="A278">
        <v>274</v>
      </c>
      <c r="B278" t="str">
        <f t="shared" si="5"/>
        <v>A0274</v>
      </c>
      <c r="C278" t="s">
        <v>40</v>
      </c>
      <c r="D278" t="s">
        <v>1037</v>
      </c>
      <c r="E278" t="s">
        <v>1042</v>
      </c>
    </row>
    <row r="279" spans="1:5" x14ac:dyDescent="0.2">
      <c r="A279">
        <v>275</v>
      </c>
      <c r="B279" t="str">
        <f t="shared" si="5"/>
        <v>A0275</v>
      </c>
      <c r="C279" t="s">
        <v>40</v>
      </c>
      <c r="D279" t="s">
        <v>1039</v>
      </c>
      <c r="E279" t="s">
        <v>1040</v>
      </c>
    </row>
    <row r="280" spans="1:5" x14ac:dyDescent="0.2">
      <c r="A280">
        <v>276</v>
      </c>
      <c r="B280" t="str">
        <f t="shared" si="5"/>
        <v>A0276</v>
      </c>
      <c r="C280" t="s">
        <v>40</v>
      </c>
      <c r="D280" t="s">
        <v>1044</v>
      </c>
      <c r="E280" t="s">
        <v>1043</v>
      </c>
    </row>
    <row r="281" spans="1:5" x14ac:dyDescent="0.2">
      <c r="A281">
        <v>277</v>
      </c>
      <c r="B281" t="str">
        <f t="shared" si="5"/>
        <v>A0277</v>
      </c>
      <c r="C281" t="s">
        <v>40</v>
      </c>
      <c r="D281" t="s">
        <v>1055</v>
      </c>
      <c r="E281" t="s">
        <v>1064</v>
      </c>
    </row>
    <row r="282" spans="1:5" x14ac:dyDescent="0.2">
      <c r="A282">
        <v>278</v>
      </c>
      <c r="B282" t="str">
        <f t="shared" si="5"/>
        <v>A0278</v>
      </c>
      <c r="C282" t="s">
        <v>40</v>
      </c>
      <c r="D282" t="s">
        <v>1062</v>
      </c>
      <c r="E282" t="s">
        <v>1063</v>
      </c>
    </row>
    <row r="283" spans="1:5" x14ac:dyDescent="0.2">
      <c r="A283">
        <v>279</v>
      </c>
      <c r="B283" t="str">
        <f t="shared" si="5"/>
        <v>A0279</v>
      </c>
      <c r="C283" t="s">
        <v>40</v>
      </c>
    </row>
    <row r="284" spans="1:5" x14ac:dyDescent="0.2">
      <c r="A284">
        <v>280</v>
      </c>
      <c r="B284" t="str">
        <f t="shared" si="5"/>
        <v>A0280</v>
      </c>
      <c r="C284" t="s">
        <v>40</v>
      </c>
    </row>
    <row r="285" spans="1:5" x14ac:dyDescent="0.2">
      <c r="A285">
        <v>281</v>
      </c>
      <c r="B285" t="str">
        <f t="shared" si="5"/>
        <v>A0281</v>
      </c>
      <c r="C285" t="s">
        <v>40</v>
      </c>
    </row>
    <row r="286" spans="1:5" x14ac:dyDescent="0.2">
      <c r="A286">
        <v>282</v>
      </c>
      <c r="B286" t="str">
        <f t="shared" si="5"/>
        <v>A0282</v>
      </c>
      <c r="C286" t="s">
        <v>40</v>
      </c>
    </row>
    <row r="287" spans="1:5" x14ac:dyDescent="0.2">
      <c r="A287">
        <v>283</v>
      </c>
      <c r="B287" t="str">
        <f t="shared" si="5"/>
        <v>A0283</v>
      </c>
      <c r="C287" t="s">
        <v>40</v>
      </c>
    </row>
    <row r="288" spans="1:5" x14ac:dyDescent="0.2">
      <c r="A288">
        <v>284</v>
      </c>
      <c r="B288" t="str">
        <f t="shared" si="5"/>
        <v>A0284</v>
      </c>
      <c r="C288" t="s">
        <v>40</v>
      </c>
    </row>
    <row r="289" spans="1:3" x14ac:dyDescent="0.2">
      <c r="A289">
        <v>285</v>
      </c>
      <c r="B289" t="str">
        <f t="shared" si="5"/>
        <v>A0285</v>
      </c>
      <c r="C289" t="s">
        <v>40</v>
      </c>
    </row>
    <row r="290" spans="1:3" x14ac:dyDescent="0.2">
      <c r="A290">
        <v>286</v>
      </c>
      <c r="B290" t="str">
        <f t="shared" si="5"/>
        <v>A0286</v>
      </c>
      <c r="C290" t="s">
        <v>40</v>
      </c>
    </row>
    <row r="291" spans="1:3" x14ac:dyDescent="0.2">
      <c r="A291">
        <v>287</v>
      </c>
      <c r="B291" t="str">
        <f t="shared" si="5"/>
        <v>A0287</v>
      </c>
      <c r="C291" t="s">
        <v>40</v>
      </c>
    </row>
    <row r="292" spans="1:3" x14ac:dyDescent="0.2">
      <c r="A292">
        <v>288</v>
      </c>
      <c r="B292" t="str">
        <f t="shared" si="5"/>
        <v>A0288</v>
      </c>
      <c r="C292" t="s">
        <v>40</v>
      </c>
    </row>
    <row r="293" spans="1:3" x14ac:dyDescent="0.2">
      <c r="A293">
        <v>289</v>
      </c>
      <c r="B293" t="str">
        <f t="shared" si="5"/>
        <v>A0289</v>
      </c>
      <c r="C293" t="s">
        <v>40</v>
      </c>
    </row>
    <row r="294" spans="1:3" x14ac:dyDescent="0.2">
      <c r="A294">
        <v>290</v>
      </c>
      <c r="B294" t="str">
        <f t="shared" si="5"/>
        <v>A0290</v>
      </c>
      <c r="C294" t="s">
        <v>40</v>
      </c>
    </row>
    <row r="295" spans="1:3" x14ac:dyDescent="0.2">
      <c r="A295">
        <v>291</v>
      </c>
      <c r="B295" t="str">
        <f t="shared" si="5"/>
        <v>A0291</v>
      </c>
      <c r="C295" t="s">
        <v>40</v>
      </c>
    </row>
    <row r="296" spans="1:3" x14ac:dyDescent="0.2">
      <c r="A296">
        <v>292</v>
      </c>
      <c r="B296" t="str">
        <f t="shared" si="5"/>
        <v>A0292</v>
      </c>
      <c r="C296" t="s">
        <v>40</v>
      </c>
    </row>
    <row r="297" spans="1:3" x14ac:dyDescent="0.2">
      <c r="A297">
        <v>293</v>
      </c>
      <c r="B297" t="str">
        <f t="shared" si="5"/>
        <v>A0293</v>
      </c>
      <c r="C297" t="s">
        <v>40</v>
      </c>
    </row>
    <row r="298" spans="1:3" x14ac:dyDescent="0.2">
      <c r="A298">
        <v>294</v>
      </c>
      <c r="B298" t="str">
        <f t="shared" si="5"/>
        <v>A0294</v>
      </c>
      <c r="C298" t="s">
        <v>40</v>
      </c>
    </row>
    <row r="299" spans="1:3" x14ac:dyDescent="0.2">
      <c r="A299">
        <v>295</v>
      </c>
      <c r="B299" t="str">
        <f t="shared" si="5"/>
        <v>A0295</v>
      </c>
      <c r="C299" t="s">
        <v>40</v>
      </c>
    </row>
    <row r="300" spans="1:3" x14ac:dyDescent="0.2">
      <c r="A300">
        <v>296</v>
      </c>
      <c r="B300" t="str">
        <f t="shared" si="5"/>
        <v>A0296</v>
      </c>
      <c r="C300" t="s">
        <v>40</v>
      </c>
    </row>
    <row r="301" spans="1:3" x14ac:dyDescent="0.2">
      <c r="A301">
        <v>297</v>
      </c>
      <c r="B301" t="str">
        <f t="shared" si="5"/>
        <v>A0297</v>
      </c>
      <c r="C301" t="s">
        <v>40</v>
      </c>
    </row>
    <row r="302" spans="1:3" x14ac:dyDescent="0.2">
      <c r="A302">
        <v>298</v>
      </c>
      <c r="B302" t="str">
        <f t="shared" si="5"/>
        <v>A0298</v>
      </c>
      <c r="C302" t="s">
        <v>40</v>
      </c>
    </row>
    <row r="303" spans="1:3" x14ac:dyDescent="0.2">
      <c r="A303">
        <v>299</v>
      </c>
      <c r="B303" t="str">
        <f t="shared" si="5"/>
        <v>A0299</v>
      </c>
      <c r="C303" t="s">
        <v>40</v>
      </c>
    </row>
    <row r="304" spans="1:3" x14ac:dyDescent="0.2">
      <c r="A304">
        <v>300</v>
      </c>
      <c r="B304" t="str">
        <f t="shared" si="5"/>
        <v>A0300</v>
      </c>
      <c r="C304" t="s">
        <v>40</v>
      </c>
    </row>
    <row r="305" spans="1:3" x14ac:dyDescent="0.2">
      <c r="A305">
        <v>301</v>
      </c>
      <c r="B305" t="str">
        <f t="shared" si="5"/>
        <v>A0301</v>
      </c>
      <c r="C305" t="s">
        <v>40</v>
      </c>
    </row>
    <row r="306" spans="1:3" x14ac:dyDescent="0.2">
      <c r="A306">
        <v>302</v>
      </c>
      <c r="B306" t="str">
        <f t="shared" si="5"/>
        <v>A0302</v>
      </c>
      <c r="C306" t="s">
        <v>40</v>
      </c>
    </row>
    <row r="307" spans="1:3" x14ac:dyDescent="0.2">
      <c r="A307">
        <v>303</v>
      </c>
      <c r="B307" t="str">
        <f t="shared" ref="B307:B325" si="6">"A"&amp;TEXT(A307,"0000")</f>
        <v>A0303</v>
      </c>
      <c r="C307" t="s">
        <v>40</v>
      </c>
    </row>
    <row r="308" spans="1:3" x14ac:dyDescent="0.2">
      <c r="A308">
        <v>304</v>
      </c>
      <c r="B308" t="str">
        <f t="shared" si="6"/>
        <v>A0304</v>
      </c>
      <c r="C308" t="s">
        <v>40</v>
      </c>
    </row>
    <row r="309" spans="1:3" x14ac:dyDescent="0.2">
      <c r="A309">
        <v>305</v>
      </c>
      <c r="B309" t="str">
        <f t="shared" si="6"/>
        <v>A0305</v>
      </c>
      <c r="C309" t="s">
        <v>40</v>
      </c>
    </row>
    <row r="310" spans="1:3" x14ac:dyDescent="0.2">
      <c r="A310">
        <v>306</v>
      </c>
      <c r="B310" t="str">
        <f t="shared" si="6"/>
        <v>A0306</v>
      </c>
      <c r="C310" t="s">
        <v>40</v>
      </c>
    </row>
    <row r="311" spans="1:3" x14ac:dyDescent="0.2">
      <c r="A311">
        <v>307</v>
      </c>
      <c r="B311" t="str">
        <f t="shared" si="6"/>
        <v>A0307</v>
      </c>
      <c r="C311" t="s">
        <v>40</v>
      </c>
    </row>
    <row r="312" spans="1:3" x14ac:dyDescent="0.2">
      <c r="A312">
        <v>308</v>
      </c>
      <c r="B312" t="str">
        <f t="shared" si="6"/>
        <v>A0308</v>
      </c>
      <c r="C312" t="s">
        <v>40</v>
      </c>
    </row>
    <row r="313" spans="1:3" x14ac:dyDescent="0.2">
      <c r="A313">
        <v>309</v>
      </c>
      <c r="B313" t="str">
        <f t="shared" si="6"/>
        <v>A0309</v>
      </c>
      <c r="C313" t="s">
        <v>40</v>
      </c>
    </row>
    <row r="314" spans="1:3" x14ac:dyDescent="0.2">
      <c r="A314">
        <v>310</v>
      </c>
      <c r="B314" t="str">
        <f t="shared" si="6"/>
        <v>A0310</v>
      </c>
      <c r="C314" t="s">
        <v>40</v>
      </c>
    </row>
    <row r="315" spans="1:3" x14ac:dyDescent="0.2">
      <c r="A315">
        <v>311</v>
      </c>
      <c r="B315" t="str">
        <f t="shared" si="6"/>
        <v>A0311</v>
      </c>
      <c r="C315" t="s">
        <v>40</v>
      </c>
    </row>
    <row r="316" spans="1:3" x14ac:dyDescent="0.2">
      <c r="A316">
        <v>312</v>
      </c>
      <c r="B316" t="str">
        <f t="shared" si="6"/>
        <v>A0312</v>
      </c>
      <c r="C316" t="s">
        <v>40</v>
      </c>
    </row>
    <row r="317" spans="1:3" x14ac:dyDescent="0.2">
      <c r="A317">
        <v>313</v>
      </c>
      <c r="B317" t="str">
        <f t="shared" si="6"/>
        <v>A0313</v>
      </c>
      <c r="C317" t="s">
        <v>40</v>
      </c>
    </row>
    <row r="318" spans="1:3" x14ac:dyDescent="0.2">
      <c r="A318">
        <v>314</v>
      </c>
      <c r="B318" t="str">
        <f t="shared" si="6"/>
        <v>A0314</v>
      </c>
      <c r="C318" t="s">
        <v>40</v>
      </c>
    </row>
    <row r="319" spans="1:3" x14ac:dyDescent="0.2">
      <c r="A319">
        <v>315</v>
      </c>
      <c r="B319" t="str">
        <f t="shared" si="6"/>
        <v>A0315</v>
      </c>
      <c r="C319" t="s">
        <v>40</v>
      </c>
    </row>
    <row r="320" spans="1:3" x14ac:dyDescent="0.2">
      <c r="A320">
        <v>316</v>
      </c>
      <c r="B320" t="str">
        <f t="shared" si="6"/>
        <v>A0316</v>
      </c>
      <c r="C320" t="s">
        <v>40</v>
      </c>
    </row>
    <row r="321" spans="1:3" x14ac:dyDescent="0.2">
      <c r="A321">
        <v>317</v>
      </c>
      <c r="B321" t="str">
        <f t="shared" si="6"/>
        <v>A0317</v>
      </c>
      <c r="C321" t="s">
        <v>40</v>
      </c>
    </row>
    <row r="322" spans="1:3" x14ac:dyDescent="0.2">
      <c r="A322">
        <v>318</v>
      </c>
      <c r="B322" t="str">
        <f t="shared" si="6"/>
        <v>A0318</v>
      </c>
      <c r="C322" t="s">
        <v>40</v>
      </c>
    </row>
    <row r="323" spans="1:3" x14ac:dyDescent="0.2">
      <c r="A323">
        <v>319</v>
      </c>
      <c r="B323" t="str">
        <f t="shared" si="6"/>
        <v>A0319</v>
      </c>
      <c r="C323" t="s">
        <v>40</v>
      </c>
    </row>
    <row r="324" spans="1:3" x14ac:dyDescent="0.2">
      <c r="A324">
        <v>320</v>
      </c>
      <c r="B324" t="str">
        <f t="shared" si="6"/>
        <v>A0320</v>
      </c>
      <c r="C324" t="s">
        <v>40</v>
      </c>
    </row>
    <row r="325" spans="1:3" x14ac:dyDescent="0.2">
      <c r="A325">
        <v>321</v>
      </c>
      <c r="B325" t="str">
        <f t="shared" si="6"/>
        <v>A0321</v>
      </c>
      <c r="C325" t="s">
        <v>40</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L284"/>
  <sheetViews>
    <sheetView zoomScale="85" zoomScaleNormal="85" workbookViewId="0">
      <pane ySplit="4" topLeftCell="A181" activePane="bottomLeft" state="frozen"/>
      <selection pane="bottomLeft" activeCell="E214" sqref="E214"/>
    </sheetView>
  </sheetViews>
  <sheetFormatPr defaultRowHeight="13" x14ac:dyDescent="0.2"/>
  <cols>
    <col min="4" max="4" width="25" bestFit="1" customWidth="1"/>
    <col min="5" max="5" width="83.08984375" customWidth="1"/>
  </cols>
  <sheetData>
    <row r="2" spans="1:168" x14ac:dyDescent="0.2">
      <c r="J2" s="8" t="s">
        <v>39</v>
      </c>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10"/>
    </row>
    <row r="3" spans="1:168" s="1" customFormat="1" x14ac:dyDescent="0.2">
      <c r="F3" s="4" t="s">
        <v>604</v>
      </c>
      <c r="G3" s="5"/>
      <c r="H3" s="5"/>
      <c r="I3" s="5"/>
      <c r="J3" s="4" t="s">
        <v>39</v>
      </c>
      <c r="K3" s="5"/>
      <c r="L3" s="5"/>
      <c r="M3" s="5"/>
      <c r="N3" s="5"/>
      <c r="O3" s="5"/>
      <c r="P3" s="4" t="s">
        <v>19</v>
      </c>
      <c r="Q3" s="6"/>
      <c r="R3" s="4" t="s">
        <v>19</v>
      </c>
      <c r="S3" s="6"/>
      <c r="T3" s="4" t="s">
        <v>19</v>
      </c>
      <c r="U3" s="6"/>
      <c r="V3" s="5" t="s">
        <v>21</v>
      </c>
      <c r="W3" s="6"/>
      <c r="X3" s="4" t="s">
        <v>21</v>
      </c>
      <c r="Y3" s="6"/>
      <c r="Z3" s="4" t="s">
        <v>21</v>
      </c>
      <c r="AA3" s="6"/>
      <c r="AB3" s="5" t="s">
        <v>22</v>
      </c>
      <c r="AC3" s="6"/>
      <c r="AD3" s="5" t="s">
        <v>22</v>
      </c>
      <c r="AE3" s="6"/>
      <c r="AF3" s="5" t="s">
        <v>22</v>
      </c>
      <c r="AG3" s="6"/>
      <c r="AH3" s="5" t="s">
        <v>22</v>
      </c>
      <c r="AI3" s="6"/>
      <c r="AJ3" s="4" t="s">
        <v>23</v>
      </c>
      <c r="AK3" s="5"/>
      <c r="AL3" s="5"/>
      <c r="AM3" s="5"/>
      <c r="AN3" s="6"/>
      <c r="AO3" s="4" t="s">
        <v>23</v>
      </c>
      <c r="AP3" s="5"/>
      <c r="AQ3" s="5"/>
      <c r="AR3" s="5"/>
      <c r="AS3" s="6"/>
      <c r="AT3" s="4" t="s">
        <v>23</v>
      </c>
      <c r="AU3" s="5"/>
      <c r="AV3" s="5"/>
      <c r="AW3" s="5"/>
      <c r="AX3" s="6"/>
      <c r="AY3" s="4" t="s">
        <v>23</v>
      </c>
      <c r="AZ3" s="5"/>
      <c r="BA3" s="5"/>
      <c r="BB3" s="5"/>
      <c r="BC3" s="6"/>
      <c r="BD3" s="4" t="s">
        <v>23</v>
      </c>
      <c r="BE3" s="5"/>
      <c r="BF3" s="5"/>
      <c r="BG3" s="5"/>
      <c r="BH3" s="6"/>
      <c r="BI3" s="7" t="s">
        <v>31</v>
      </c>
      <c r="BJ3" s="5"/>
      <c r="BK3" s="5"/>
      <c r="BL3" s="5"/>
      <c r="BM3" s="5"/>
      <c r="BN3" s="5"/>
      <c r="BO3" s="5"/>
      <c r="BP3" s="5"/>
      <c r="BQ3" s="6"/>
      <c r="BR3" s="7" t="s">
        <v>31</v>
      </c>
      <c r="BS3" s="5"/>
      <c r="BT3" s="5"/>
      <c r="BU3" s="5"/>
      <c r="BV3" s="5"/>
      <c r="BW3" s="5"/>
      <c r="BX3" s="5"/>
      <c r="BY3" s="5"/>
      <c r="BZ3" s="6"/>
      <c r="CA3" s="7" t="s">
        <v>31</v>
      </c>
      <c r="CB3" s="5"/>
      <c r="CC3" s="5"/>
      <c r="CD3" s="5"/>
      <c r="CE3" s="5"/>
      <c r="CF3" s="5"/>
      <c r="CG3" s="5"/>
      <c r="CH3" s="5"/>
      <c r="CI3" s="6"/>
      <c r="CJ3" s="7" t="s">
        <v>31</v>
      </c>
      <c r="CK3" s="5"/>
      <c r="CL3" s="5"/>
      <c r="CM3" s="5"/>
      <c r="CN3" s="5"/>
      <c r="CO3" s="5"/>
      <c r="CP3" s="5"/>
      <c r="CQ3" s="5"/>
      <c r="CR3" s="6"/>
      <c r="CS3" s="7" t="s">
        <v>31</v>
      </c>
      <c r="CT3" s="5"/>
      <c r="CU3" s="5"/>
      <c r="CV3" s="5"/>
      <c r="CW3" s="5"/>
      <c r="CX3" s="5"/>
      <c r="CY3" s="5"/>
      <c r="CZ3" s="5"/>
      <c r="DA3" s="6"/>
      <c r="DB3" s="7" t="s">
        <v>31</v>
      </c>
      <c r="DC3" s="5"/>
      <c r="DD3" s="5"/>
      <c r="DE3" s="5"/>
      <c r="DF3" s="5"/>
      <c r="DG3" s="5"/>
      <c r="DH3" s="5"/>
      <c r="DI3" s="5"/>
      <c r="DJ3" s="6"/>
      <c r="DK3" s="7" t="s">
        <v>605</v>
      </c>
      <c r="DL3" s="5"/>
      <c r="DM3" s="5"/>
      <c r="DN3" s="5"/>
      <c r="DO3" s="5"/>
      <c r="DP3" s="5"/>
      <c r="DQ3" s="5"/>
      <c r="DR3" s="5"/>
      <c r="DS3" s="6"/>
      <c r="DT3" s="7" t="s">
        <v>605</v>
      </c>
      <c r="DU3" s="5"/>
      <c r="DV3" s="5"/>
      <c r="DW3" s="5"/>
      <c r="DX3" s="5"/>
      <c r="DY3" s="5"/>
      <c r="DZ3" s="5"/>
      <c r="EA3" s="5"/>
      <c r="EB3" s="6"/>
      <c r="EC3" s="7" t="s">
        <v>605</v>
      </c>
      <c r="ED3" s="5"/>
      <c r="EE3" s="5"/>
      <c r="EF3" s="5"/>
      <c r="EG3" s="5"/>
      <c r="EH3" s="5"/>
      <c r="EI3" s="5"/>
      <c r="EJ3" s="5"/>
      <c r="EK3" s="6"/>
      <c r="EL3" s="7" t="s">
        <v>605</v>
      </c>
      <c r="EM3" s="5"/>
      <c r="EN3" s="5"/>
      <c r="EO3" s="5"/>
      <c r="EP3" s="5"/>
      <c r="EQ3" s="5"/>
      <c r="ER3" s="5"/>
      <c r="ES3" s="5"/>
      <c r="ET3" s="6"/>
      <c r="EU3" s="7" t="s">
        <v>605</v>
      </c>
      <c r="EV3" s="5"/>
      <c r="EW3" s="5"/>
      <c r="EX3" s="5"/>
      <c r="EY3" s="5"/>
      <c r="EZ3" s="5"/>
      <c r="FA3" s="5"/>
      <c r="FB3" s="5"/>
      <c r="FC3" s="6"/>
      <c r="FD3" s="7" t="s">
        <v>605</v>
      </c>
      <c r="FE3" s="5"/>
      <c r="FF3" s="5"/>
      <c r="FG3" s="5"/>
      <c r="FH3" s="5"/>
      <c r="FI3" s="5"/>
      <c r="FJ3" s="5"/>
      <c r="FK3" s="5"/>
      <c r="FL3" s="6"/>
    </row>
    <row r="4" spans="1:168" s="2" customFormat="1" x14ac:dyDescent="0.2">
      <c r="B4" s="2" t="s">
        <v>0</v>
      </c>
      <c r="C4" s="2" t="s">
        <v>28</v>
      </c>
      <c r="D4" s="2" t="s">
        <v>12</v>
      </c>
      <c r="E4" s="2" t="s">
        <v>13</v>
      </c>
      <c r="F4" s="2" t="s">
        <v>603</v>
      </c>
      <c r="G4" s="2" t="s">
        <v>15</v>
      </c>
      <c r="H4" s="2" t="s">
        <v>686</v>
      </c>
      <c r="I4" s="2" t="s">
        <v>16</v>
      </c>
      <c r="J4" s="2" t="s">
        <v>1</v>
      </c>
      <c r="K4" s="2" t="s">
        <v>49</v>
      </c>
      <c r="L4" s="2" t="s">
        <v>48</v>
      </c>
      <c r="M4" s="2" t="s">
        <v>18</v>
      </c>
      <c r="N4" s="2" t="s">
        <v>710</v>
      </c>
      <c r="O4" s="2" t="s">
        <v>409</v>
      </c>
      <c r="P4" s="2" t="s">
        <v>20</v>
      </c>
      <c r="Q4" s="2" t="s">
        <v>2</v>
      </c>
      <c r="R4" s="2" t="s">
        <v>20</v>
      </c>
      <c r="S4" s="2" t="s">
        <v>2</v>
      </c>
      <c r="T4" s="2" t="s">
        <v>20</v>
      </c>
      <c r="U4" s="2" t="s">
        <v>2</v>
      </c>
      <c r="V4" s="2" t="s">
        <v>20</v>
      </c>
      <c r="W4" s="2" t="s">
        <v>2</v>
      </c>
      <c r="X4" s="2" t="s">
        <v>20</v>
      </c>
      <c r="Y4" s="2" t="s">
        <v>2</v>
      </c>
      <c r="Z4" s="2" t="s">
        <v>20</v>
      </c>
      <c r="AA4" s="2" t="s">
        <v>2</v>
      </c>
      <c r="AB4" s="2" t="s">
        <v>0</v>
      </c>
      <c r="AC4" s="2" t="s">
        <v>26</v>
      </c>
      <c r="AD4" s="2" t="s">
        <v>0</v>
      </c>
      <c r="AE4" s="2" t="s">
        <v>26</v>
      </c>
      <c r="AF4" s="2" t="s">
        <v>0</v>
      </c>
      <c r="AG4" s="2" t="s">
        <v>26</v>
      </c>
      <c r="AH4" s="2" t="s">
        <v>0</v>
      </c>
      <c r="AI4" s="2" t="s">
        <v>26</v>
      </c>
      <c r="AJ4" s="2" t="s">
        <v>24</v>
      </c>
      <c r="AK4" s="2" t="s">
        <v>2</v>
      </c>
      <c r="AL4" s="2" t="s">
        <v>25</v>
      </c>
      <c r="AM4" s="2" t="s">
        <v>26</v>
      </c>
      <c r="AN4" s="2" t="s">
        <v>27</v>
      </c>
      <c r="AO4" s="2" t="s">
        <v>24</v>
      </c>
      <c r="AP4" s="2" t="s">
        <v>2</v>
      </c>
      <c r="AQ4" s="2" t="s">
        <v>25</v>
      </c>
      <c r="AR4" s="2" t="s">
        <v>26</v>
      </c>
      <c r="AS4" s="2" t="s">
        <v>27</v>
      </c>
      <c r="AT4" s="2" t="s">
        <v>24</v>
      </c>
      <c r="AU4" s="2" t="s">
        <v>2</v>
      </c>
      <c r="AV4" s="2" t="s">
        <v>25</v>
      </c>
      <c r="AW4" s="2" t="s">
        <v>26</v>
      </c>
      <c r="AX4" s="2" t="s">
        <v>27</v>
      </c>
      <c r="AY4" s="2" t="s">
        <v>24</v>
      </c>
      <c r="AZ4" s="2" t="s">
        <v>2</v>
      </c>
      <c r="BA4" s="2" t="s">
        <v>25</v>
      </c>
      <c r="BB4" s="2" t="s">
        <v>26</v>
      </c>
      <c r="BC4" s="2" t="s">
        <v>27</v>
      </c>
      <c r="BD4" s="2" t="s">
        <v>24</v>
      </c>
      <c r="BE4" s="2" t="s">
        <v>2</v>
      </c>
      <c r="BF4" s="2" t="s">
        <v>25</v>
      </c>
      <c r="BG4" s="2" t="s">
        <v>26</v>
      </c>
      <c r="BH4" s="2" t="s">
        <v>27</v>
      </c>
      <c r="BI4" s="2" t="s">
        <v>3</v>
      </c>
      <c r="BJ4" s="2" t="s">
        <v>33</v>
      </c>
      <c r="BK4" s="2" t="s">
        <v>34</v>
      </c>
      <c r="BL4" s="2" t="s">
        <v>2</v>
      </c>
      <c r="BM4" s="2" t="s">
        <v>35</v>
      </c>
      <c r="BN4" s="2" t="s">
        <v>36</v>
      </c>
      <c r="BO4" s="2" t="s">
        <v>37</v>
      </c>
      <c r="BP4" s="2" t="s">
        <v>38</v>
      </c>
      <c r="BQ4" s="2" t="s">
        <v>17</v>
      </c>
      <c r="BR4" s="2" t="s">
        <v>3</v>
      </c>
      <c r="BS4" s="2" t="s">
        <v>33</v>
      </c>
      <c r="BT4" s="2" t="s">
        <v>34</v>
      </c>
      <c r="BU4" s="2" t="s">
        <v>2</v>
      </c>
      <c r="BV4" s="2" t="s">
        <v>35</v>
      </c>
      <c r="BW4" s="2" t="s">
        <v>36</v>
      </c>
      <c r="BX4" s="2" t="s">
        <v>37</v>
      </c>
      <c r="BY4" s="2" t="s">
        <v>38</v>
      </c>
      <c r="BZ4" s="2" t="s">
        <v>17</v>
      </c>
      <c r="CA4" s="2" t="s">
        <v>3</v>
      </c>
      <c r="CB4" s="2" t="s">
        <v>33</v>
      </c>
      <c r="CC4" s="2" t="s">
        <v>34</v>
      </c>
      <c r="CD4" s="2" t="s">
        <v>2</v>
      </c>
      <c r="CE4" s="2" t="s">
        <v>35</v>
      </c>
      <c r="CF4" s="2" t="s">
        <v>36</v>
      </c>
      <c r="CG4" s="2" t="s">
        <v>37</v>
      </c>
      <c r="CH4" s="2" t="s">
        <v>38</v>
      </c>
      <c r="CI4" s="2" t="s">
        <v>17</v>
      </c>
      <c r="CJ4" s="2" t="s">
        <v>3</v>
      </c>
      <c r="CK4" s="2" t="s">
        <v>33</v>
      </c>
      <c r="CL4" s="2" t="s">
        <v>34</v>
      </c>
      <c r="CM4" s="2" t="s">
        <v>2</v>
      </c>
      <c r="CN4" s="2" t="s">
        <v>35</v>
      </c>
      <c r="CO4" s="2" t="s">
        <v>36</v>
      </c>
      <c r="CP4" s="2" t="s">
        <v>37</v>
      </c>
      <c r="CQ4" s="2" t="s">
        <v>38</v>
      </c>
      <c r="CR4" s="2" t="s">
        <v>17</v>
      </c>
      <c r="CS4" s="2" t="s">
        <v>3</v>
      </c>
      <c r="CT4" s="2" t="s">
        <v>33</v>
      </c>
      <c r="CU4" s="2" t="s">
        <v>34</v>
      </c>
      <c r="CV4" s="2" t="s">
        <v>2</v>
      </c>
      <c r="CW4" s="2" t="s">
        <v>35</v>
      </c>
      <c r="CX4" s="2" t="s">
        <v>36</v>
      </c>
      <c r="CY4" s="2" t="s">
        <v>37</v>
      </c>
      <c r="CZ4" s="2" t="s">
        <v>38</v>
      </c>
      <c r="DA4" s="2" t="s">
        <v>17</v>
      </c>
      <c r="DB4" s="2" t="s">
        <v>3</v>
      </c>
      <c r="DC4" s="2" t="s">
        <v>33</v>
      </c>
      <c r="DD4" s="2" t="s">
        <v>34</v>
      </c>
      <c r="DE4" s="2" t="s">
        <v>2</v>
      </c>
      <c r="DF4" s="2" t="s">
        <v>35</v>
      </c>
      <c r="DG4" s="2" t="s">
        <v>36</v>
      </c>
      <c r="DH4" s="2" t="s">
        <v>37</v>
      </c>
      <c r="DI4" s="2" t="s">
        <v>38</v>
      </c>
      <c r="DJ4" s="2" t="s">
        <v>17</v>
      </c>
      <c r="DK4" s="2" t="s">
        <v>3</v>
      </c>
      <c r="DL4" s="2" t="s">
        <v>33</v>
      </c>
      <c r="DM4" s="2" t="s">
        <v>34</v>
      </c>
      <c r="DN4" s="2" t="s">
        <v>2</v>
      </c>
      <c r="DO4" s="2" t="s">
        <v>35</v>
      </c>
      <c r="DP4" s="2" t="s">
        <v>36</v>
      </c>
      <c r="DQ4" s="2" t="s">
        <v>37</v>
      </c>
      <c r="DR4" s="2" t="s">
        <v>38</v>
      </c>
      <c r="DS4" s="2" t="s">
        <v>17</v>
      </c>
      <c r="DT4" s="2" t="s">
        <v>3</v>
      </c>
      <c r="DU4" s="2" t="s">
        <v>33</v>
      </c>
      <c r="DV4" s="2" t="s">
        <v>34</v>
      </c>
      <c r="DW4" s="2" t="s">
        <v>2</v>
      </c>
      <c r="DX4" s="2" t="s">
        <v>35</v>
      </c>
      <c r="DY4" s="2" t="s">
        <v>36</v>
      </c>
      <c r="DZ4" s="2" t="s">
        <v>37</v>
      </c>
      <c r="EA4" s="2" t="s">
        <v>38</v>
      </c>
      <c r="EB4" s="2" t="s">
        <v>17</v>
      </c>
      <c r="EC4" s="2" t="s">
        <v>3</v>
      </c>
      <c r="ED4" s="2" t="s">
        <v>33</v>
      </c>
      <c r="EE4" s="2" t="s">
        <v>34</v>
      </c>
      <c r="EF4" s="2" t="s">
        <v>2</v>
      </c>
      <c r="EG4" s="2" t="s">
        <v>35</v>
      </c>
      <c r="EH4" s="2" t="s">
        <v>36</v>
      </c>
      <c r="EI4" s="2" t="s">
        <v>37</v>
      </c>
      <c r="EJ4" s="2" t="s">
        <v>38</v>
      </c>
      <c r="EK4" s="2" t="s">
        <v>17</v>
      </c>
      <c r="EL4" s="2" t="s">
        <v>3</v>
      </c>
      <c r="EM4" s="2" t="s">
        <v>33</v>
      </c>
      <c r="EN4" s="2" t="s">
        <v>34</v>
      </c>
      <c r="EO4" s="2" t="s">
        <v>2</v>
      </c>
      <c r="EP4" s="2" t="s">
        <v>35</v>
      </c>
      <c r="EQ4" s="2" t="s">
        <v>36</v>
      </c>
      <c r="ER4" s="2" t="s">
        <v>37</v>
      </c>
      <c r="ES4" s="2" t="s">
        <v>38</v>
      </c>
      <c r="ET4" s="2" t="s">
        <v>17</v>
      </c>
      <c r="EU4" s="2" t="s">
        <v>3</v>
      </c>
      <c r="EV4" s="2" t="s">
        <v>33</v>
      </c>
      <c r="EW4" s="2" t="s">
        <v>34</v>
      </c>
      <c r="EX4" s="2" t="s">
        <v>2</v>
      </c>
      <c r="EY4" s="2" t="s">
        <v>35</v>
      </c>
      <c r="EZ4" s="2" t="s">
        <v>36</v>
      </c>
      <c r="FA4" s="2" t="s">
        <v>37</v>
      </c>
      <c r="FB4" s="2" t="s">
        <v>38</v>
      </c>
      <c r="FC4" s="2" t="s">
        <v>17</v>
      </c>
      <c r="FD4" s="2" t="s">
        <v>3</v>
      </c>
      <c r="FE4" s="2" t="s">
        <v>33</v>
      </c>
      <c r="FF4" s="2" t="s">
        <v>34</v>
      </c>
      <c r="FG4" s="2" t="s">
        <v>2</v>
      </c>
      <c r="FH4" s="2" t="s">
        <v>35</v>
      </c>
      <c r="FI4" s="2" t="s">
        <v>36</v>
      </c>
      <c r="FJ4" s="2" t="s">
        <v>37</v>
      </c>
      <c r="FK4" s="2" t="s">
        <v>38</v>
      </c>
      <c r="FL4" s="2" t="s">
        <v>17</v>
      </c>
    </row>
    <row r="5" spans="1:168" x14ac:dyDescent="0.2">
      <c r="A5">
        <v>4000</v>
      </c>
      <c r="B5" t="str">
        <f t="shared" ref="B5:B17" si="0">"A"&amp;TEXT(A5,"0000")</f>
        <v>A4000</v>
      </c>
      <c r="C5" t="s">
        <v>39</v>
      </c>
      <c r="D5" t="s">
        <v>364</v>
      </c>
    </row>
    <row r="6" spans="1:168" x14ac:dyDescent="0.2">
      <c r="A6">
        <v>4001</v>
      </c>
      <c r="B6" t="str">
        <f t="shared" si="0"/>
        <v>A4001</v>
      </c>
      <c r="C6" t="s">
        <v>39</v>
      </c>
      <c r="D6" t="s">
        <v>366</v>
      </c>
    </row>
    <row r="7" spans="1:168" x14ac:dyDescent="0.2">
      <c r="A7">
        <v>4002</v>
      </c>
      <c r="B7" t="str">
        <f t="shared" si="0"/>
        <v>A4002</v>
      </c>
      <c r="C7" t="s">
        <v>39</v>
      </c>
      <c r="D7" t="s">
        <v>367</v>
      </c>
    </row>
    <row r="8" spans="1:168" x14ac:dyDescent="0.2">
      <c r="A8">
        <v>4003</v>
      </c>
      <c r="B8" t="str">
        <f t="shared" si="0"/>
        <v>A4003</v>
      </c>
      <c r="C8" t="s">
        <v>39</v>
      </c>
      <c r="D8" t="s">
        <v>410</v>
      </c>
    </row>
    <row r="9" spans="1:168" x14ac:dyDescent="0.2">
      <c r="A9">
        <v>4004</v>
      </c>
      <c r="B9" t="str">
        <f t="shared" si="0"/>
        <v>A4004</v>
      </c>
      <c r="C9" t="s">
        <v>39</v>
      </c>
      <c r="D9" t="s">
        <v>368</v>
      </c>
    </row>
    <row r="10" spans="1:168" x14ac:dyDescent="0.2">
      <c r="A10">
        <v>4005</v>
      </c>
      <c r="B10" t="str">
        <f t="shared" si="0"/>
        <v>A4005</v>
      </c>
      <c r="C10" t="s">
        <v>39</v>
      </c>
      <c r="D10" t="s">
        <v>369</v>
      </c>
    </row>
    <row r="11" spans="1:168" x14ac:dyDescent="0.2">
      <c r="A11">
        <v>4006</v>
      </c>
      <c r="B11" t="str">
        <f t="shared" si="0"/>
        <v>A4006</v>
      </c>
      <c r="C11" t="s">
        <v>39</v>
      </c>
      <c r="D11" t="s">
        <v>372</v>
      </c>
    </row>
    <row r="12" spans="1:168" x14ac:dyDescent="0.2">
      <c r="A12">
        <v>4007</v>
      </c>
      <c r="B12" t="str">
        <f t="shared" si="0"/>
        <v>A4007</v>
      </c>
      <c r="C12" t="s">
        <v>39</v>
      </c>
      <c r="D12" t="s">
        <v>373</v>
      </c>
    </row>
    <row r="13" spans="1:168" x14ac:dyDescent="0.2">
      <c r="A13">
        <v>4008</v>
      </c>
      <c r="B13" t="str">
        <f t="shared" si="0"/>
        <v>A4008</v>
      </c>
      <c r="C13" t="s">
        <v>39</v>
      </c>
      <c r="D13" t="s">
        <v>374</v>
      </c>
    </row>
    <row r="14" spans="1:168" x14ac:dyDescent="0.2">
      <c r="A14">
        <v>4009</v>
      </c>
      <c r="B14" t="str">
        <f t="shared" si="0"/>
        <v>A4009</v>
      </c>
      <c r="C14" t="s">
        <v>39</v>
      </c>
      <c r="D14" t="s">
        <v>375</v>
      </c>
    </row>
    <row r="15" spans="1:168" x14ac:dyDescent="0.2">
      <c r="A15">
        <v>4010</v>
      </c>
      <c r="B15" t="str">
        <f t="shared" si="0"/>
        <v>A4010</v>
      </c>
      <c r="C15" t="s">
        <v>39</v>
      </c>
      <c r="D15" t="s">
        <v>376</v>
      </c>
    </row>
    <row r="16" spans="1:168" x14ac:dyDescent="0.2">
      <c r="A16">
        <v>4011</v>
      </c>
      <c r="B16" t="str">
        <f t="shared" si="0"/>
        <v>A4011</v>
      </c>
      <c r="C16" t="s">
        <v>39</v>
      </c>
      <c r="D16" t="s">
        <v>377</v>
      </c>
    </row>
    <row r="17" spans="1:4" x14ac:dyDescent="0.2">
      <c r="A17">
        <v>4012</v>
      </c>
      <c r="B17" t="str">
        <f t="shared" si="0"/>
        <v>A4012</v>
      </c>
      <c r="C17" t="s">
        <v>39</v>
      </c>
      <c r="D17" t="s">
        <v>378</v>
      </c>
    </row>
    <row r="18" spans="1:4" x14ac:dyDescent="0.2">
      <c r="A18">
        <v>4013</v>
      </c>
      <c r="B18" t="str">
        <f t="shared" ref="B18:B81" si="1">"A"&amp;TEXT(A18,"0000")</f>
        <v>A4013</v>
      </c>
      <c r="C18" t="s">
        <v>39</v>
      </c>
      <c r="D18" t="s">
        <v>379</v>
      </c>
    </row>
    <row r="19" spans="1:4" x14ac:dyDescent="0.2">
      <c r="A19">
        <v>4014</v>
      </c>
      <c r="B19" t="str">
        <f t="shared" si="1"/>
        <v>A4014</v>
      </c>
      <c r="C19" t="s">
        <v>39</v>
      </c>
      <c r="D19" t="s">
        <v>380</v>
      </c>
    </row>
    <row r="20" spans="1:4" x14ac:dyDescent="0.2">
      <c r="A20">
        <v>4015</v>
      </c>
      <c r="B20" t="str">
        <f t="shared" si="1"/>
        <v>A4015</v>
      </c>
      <c r="C20" t="s">
        <v>39</v>
      </c>
      <c r="D20" t="s">
        <v>381</v>
      </c>
    </row>
    <row r="21" spans="1:4" x14ac:dyDescent="0.2">
      <c r="A21">
        <v>4016</v>
      </c>
      <c r="B21" t="str">
        <f t="shared" si="1"/>
        <v>A4016</v>
      </c>
      <c r="C21" t="s">
        <v>39</v>
      </c>
      <c r="D21" t="s">
        <v>382</v>
      </c>
    </row>
    <row r="22" spans="1:4" x14ac:dyDescent="0.2">
      <c r="A22">
        <v>4017</v>
      </c>
      <c r="B22" t="str">
        <f t="shared" si="1"/>
        <v>A4017</v>
      </c>
      <c r="C22" t="s">
        <v>39</v>
      </c>
      <c r="D22" t="s">
        <v>383</v>
      </c>
    </row>
    <row r="23" spans="1:4" x14ac:dyDescent="0.2">
      <c r="A23">
        <v>4018</v>
      </c>
      <c r="B23" t="str">
        <f t="shared" si="1"/>
        <v>A4018</v>
      </c>
      <c r="C23" t="s">
        <v>39</v>
      </c>
      <c r="D23" t="s">
        <v>384</v>
      </c>
    </row>
    <row r="24" spans="1:4" x14ac:dyDescent="0.2">
      <c r="A24">
        <v>4019</v>
      </c>
      <c r="B24" t="str">
        <f t="shared" si="1"/>
        <v>A4019</v>
      </c>
      <c r="C24" t="s">
        <v>39</v>
      </c>
      <c r="D24" t="s">
        <v>385</v>
      </c>
    </row>
    <row r="25" spans="1:4" x14ac:dyDescent="0.2">
      <c r="A25">
        <v>4020</v>
      </c>
      <c r="B25" t="str">
        <f t="shared" si="1"/>
        <v>A4020</v>
      </c>
      <c r="C25" t="s">
        <v>39</v>
      </c>
      <c r="D25" t="s">
        <v>386</v>
      </c>
    </row>
    <row r="26" spans="1:4" x14ac:dyDescent="0.2">
      <c r="A26">
        <v>4021</v>
      </c>
      <c r="B26" t="str">
        <f t="shared" si="1"/>
        <v>A4021</v>
      </c>
      <c r="C26" t="s">
        <v>39</v>
      </c>
      <c r="D26" t="s">
        <v>387</v>
      </c>
    </row>
    <row r="27" spans="1:4" x14ac:dyDescent="0.2">
      <c r="A27">
        <v>4022</v>
      </c>
      <c r="B27" t="str">
        <f t="shared" si="1"/>
        <v>A4022</v>
      </c>
      <c r="C27" t="s">
        <v>39</v>
      </c>
      <c r="D27" t="s">
        <v>388</v>
      </c>
    </row>
    <row r="28" spans="1:4" x14ac:dyDescent="0.2">
      <c r="A28">
        <v>4023</v>
      </c>
      <c r="B28" t="str">
        <f t="shared" si="1"/>
        <v>A4023</v>
      </c>
      <c r="C28" t="s">
        <v>39</v>
      </c>
      <c r="D28" t="s">
        <v>389</v>
      </c>
    </row>
    <row r="29" spans="1:4" x14ac:dyDescent="0.2">
      <c r="A29">
        <v>4024</v>
      </c>
      <c r="B29" t="str">
        <f t="shared" si="1"/>
        <v>A4024</v>
      </c>
      <c r="C29" t="s">
        <v>39</v>
      </c>
      <c r="D29" t="s">
        <v>390</v>
      </c>
    </row>
    <row r="30" spans="1:4" x14ac:dyDescent="0.2">
      <c r="A30">
        <v>4025</v>
      </c>
      <c r="B30" t="str">
        <f t="shared" si="1"/>
        <v>A4025</v>
      </c>
      <c r="C30" t="s">
        <v>39</v>
      </c>
      <c r="D30" t="s">
        <v>391</v>
      </c>
    </row>
    <row r="31" spans="1:4" x14ac:dyDescent="0.2">
      <c r="A31">
        <v>4026</v>
      </c>
      <c r="B31" t="str">
        <f t="shared" si="1"/>
        <v>A4026</v>
      </c>
      <c r="C31" t="s">
        <v>39</v>
      </c>
      <c r="D31" t="s">
        <v>392</v>
      </c>
    </row>
    <row r="32" spans="1:4" x14ac:dyDescent="0.2">
      <c r="A32">
        <v>4027</v>
      </c>
      <c r="B32" t="str">
        <f t="shared" si="1"/>
        <v>A4027</v>
      </c>
      <c r="C32" t="s">
        <v>39</v>
      </c>
      <c r="D32" t="s">
        <v>393</v>
      </c>
    </row>
    <row r="33" spans="1:4" x14ac:dyDescent="0.2">
      <c r="A33">
        <v>4028</v>
      </c>
      <c r="B33" t="str">
        <f t="shared" si="1"/>
        <v>A4028</v>
      </c>
      <c r="C33" t="s">
        <v>39</v>
      </c>
      <c r="D33" t="s">
        <v>401</v>
      </c>
    </row>
    <row r="34" spans="1:4" x14ac:dyDescent="0.2">
      <c r="A34">
        <v>4029</v>
      </c>
      <c r="B34" t="str">
        <f t="shared" si="1"/>
        <v>A4029</v>
      </c>
      <c r="C34" t="s">
        <v>39</v>
      </c>
      <c r="D34" t="s">
        <v>394</v>
      </c>
    </row>
    <row r="35" spans="1:4" x14ac:dyDescent="0.2">
      <c r="A35">
        <v>4030</v>
      </c>
      <c r="B35" t="str">
        <f t="shared" si="1"/>
        <v>A4030</v>
      </c>
      <c r="C35" t="s">
        <v>39</v>
      </c>
      <c r="D35" t="s">
        <v>395</v>
      </c>
    </row>
    <row r="36" spans="1:4" x14ac:dyDescent="0.2">
      <c r="A36">
        <v>4031</v>
      </c>
      <c r="B36" t="str">
        <f t="shared" si="1"/>
        <v>A4031</v>
      </c>
      <c r="C36" t="s">
        <v>39</v>
      </c>
      <c r="D36" t="s">
        <v>396</v>
      </c>
    </row>
    <row r="37" spans="1:4" x14ac:dyDescent="0.2">
      <c r="A37">
        <v>4032</v>
      </c>
      <c r="B37" t="str">
        <f t="shared" si="1"/>
        <v>A4032</v>
      </c>
      <c r="C37" t="s">
        <v>39</v>
      </c>
      <c r="D37" t="s">
        <v>397</v>
      </c>
    </row>
    <row r="38" spans="1:4" x14ac:dyDescent="0.2">
      <c r="A38">
        <v>4033</v>
      </c>
      <c r="B38" t="str">
        <f t="shared" si="1"/>
        <v>A4033</v>
      </c>
      <c r="C38" t="s">
        <v>39</v>
      </c>
      <c r="D38" t="s">
        <v>398</v>
      </c>
    </row>
    <row r="39" spans="1:4" x14ac:dyDescent="0.2">
      <c r="A39">
        <v>4034</v>
      </c>
      <c r="B39" t="str">
        <f t="shared" si="1"/>
        <v>A4034</v>
      </c>
      <c r="C39" t="s">
        <v>39</v>
      </c>
      <c r="D39" t="s">
        <v>399</v>
      </c>
    </row>
    <row r="40" spans="1:4" x14ac:dyDescent="0.2">
      <c r="A40">
        <v>4035</v>
      </c>
      <c r="B40" t="str">
        <f t="shared" si="1"/>
        <v>A4035</v>
      </c>
      <c r="C40" t="s">
        <v>39</v>
      </c>
      <c r="D40" t="s">
        <v>400</v>
      </c>
    </row>
    <row r="41" spans="1:4" x14ac:dyDescent="0.2">
      <c r="A41">
        <v>4036</v>
      </c>
      <c r="B41" t="str">
        <f t="shared" si="1"/>
        <v>A4036</v>
      </c>
      <c r="C41" t="s">
        <v>39</v>
      </c>
      <c r="D41" t="s">
        <v>708</v>
      </c>
    </row>
    <row r="42" spans="1:4" x14ac:dyDescent="0.2">
      <c r="A42">
        <v>4037</v>
      </c>
      <c r="B42" t="str">
        <f t="shared" si="1"/>
        <v>A4037</v>
      </c>
      <c r="C42" t="s">
        <v>39</v>
      </c>
      <c r="D42" t="s">
        <v>402</v>
      </c>
    </row>
    <row r="43" spans="1:4" x14ac:dyDescent="0.2">
      <c r="A43">
        <v>4038</v>
      </c>
      <c r="B43" t="str">
        <f t="shared" si="1"/>
        <v>A4038</v>
      </c>
      <c r="C43" t="s">
        <v>39</v>
      </c>
      <c r="D43" t="s">
        <v>403</v>
      </c>
    </row>
    <row r="44" spans="1:4" x14ac:dyDescent="0.2">
      <c r="A44">
        <v>4039</v>
      </c>
      <c r="B44" t="str">
        <f t="shared" si="1"/>
        <v>A4039</v>
      </c>
      <c r="C44" t="s">
        <v>39</v>
      </c>
      <c r="D44" t="s">
        <v>404</v>
      </c>
    </row>
    <row r="45" spans="1:4" x14ac:dyDescent="0.2">
      <c r="A45">
        <v>4040</v>
      </c>
      <c r="B45" t="str">
        <f t="shared" si="1"/>
        <v>A4040</v>
      </c>
      <c r="C45" t="s">
        <v>39</v>
      </c>
      <c r="D45" t="s">
        <v>405</v>
      </c>
    </row>
    <row r="46" spans="1:4" x14ac:dyDescent="0.2">
      <c r="A46">
        <v>4041</v>
      </c>
      <c r="B46" t="str">
        <f t="shared" si="1"/>
        <v>A4041</v>
      </c>
      <c r="C46" t="s">
        <v>39</v>
      </c>
      <c r="D46" t="s">
        <v>406</v>
      </c>
    </row>
    <row r="47" spans="1:4" x14ac:dyDescent="0.2">
      <c r="A47">
        <v>4042</v>
      </c>
      <c r="B47" t="str">
        <f t="shared" si="1"/>
        <v>A4042</v>
      </c>
      <c r="C47" t="s">
        <v>39</v>
      </c>
      <c r="D47" t="s">
        <v>407</v>
      </c>
    </row>
    <row r="48" spans="1:4" x14ac:dyDescent="0.2">
      <c r="A48">
        <v>4043</v>
      </c>
      <c r="B48" t="str">
        <f t="shared" si="1"/>
        <v>A4043</v>
      </c>
      <c r="C48" t="s">
        <v>39</v>
      </c>
      <c r="D48" t="s">
        <v>408</v>
      </c>
    </row>
    <row r="49" spans="1:4" x14ac:dyDescent="0.2">
      <c r="A49">
        <v>4044</v>
      </c>
      <c r="B49" t="str">
        <f t="shared" si="1"/>
        <v>A4044</v>
      </c>
      <c r="C49" t="s">
        <v>39</v>
      </c>
      <c r="D49" t="s">
        <v>365</v>
      </c>
    </row>
    <row r="50" spans="1:4" x14ac:dyDescent="0.2">
      <c r="A50">
        <v>4045</v>
      </c>
      <c r="B50" t="str">
        <f t="shared" si="1"/>
        <v>A4045</v>
      </c>
      <c r="C50" t="s">
        <v>39</v>
      </c>
      <c r="D50" t="s">
        <v>411</v>
      </c>
    </row>
    <row r="51" spans="1:4" x14ac:dyDescent="0.2">
      <c r="A51">
        <v>4046</v>
      </c>
      <c r="B51" t="str">
        <f t="shared" si="1"/>
        <v>A4046</v>
      </c>
      <c r="C51" t="s">
        <v>39</v>
      </c>
      <c r="D51" t="s">
        <v>412</v>
      </c>
    </row>
    <row r="52" spans="1:4" x14ac:dyDescent="0.2">
      <c r="A52">
        <v>4047</v>
      </c>
      <c r="B52" t="str">
        <f t="shared" si="1"/>
        <v>A4047</v>
      </c>
      <c r="C52" t="s">
        <v>39</v>
      </c>
      <c r="D52" t="s">
        <v>413</v>
      </c>
    </row>
    <row r="53" spans="1:4" x14ac:dyDescent="0.2">
      <c r="A53">
        <v>4048</v>
      </c>
      <c r="B53" t="str">
        <f t="shared" si="1"/>
        <v>A4048</v>
      </c>
      <c r="C53" t="s">
        <v>39</v>
      </c>
      <c r="D53" t="s">
        <v>414</v>
      </c>
    </row>
    <row r="54" spans="1:4" x14ac:dyDescent="0.2">
      <c r="A54">
        <v>4049</v>
      </c>
      <c r="B54" t="str">
        <f t="shared" si="1"/>
        <v>A4049</v>
      </c>
      <c r="C54" t="s">
        <v>39</v>
      </c>
      <c r="D54" t="s">
        <v>415</v>
      </c>
    </row>
    <row r="55" spans="1:4" x14ac:dyDescent="0.2">
      <c r="A55">
        <v>4050</v>
      </c>
      <c r="B55" t="str">
        <f t="shared" si="1"/>
        <v>A4050</v>
      </c>
      <c r="C55" t="s">
        <v>39</v>
      </c>
      <c r="D55" t="s">
        <v>416</v>
      </c>
    </row>
    <row r="56" spans="1:4" x14ac:dyDescent="0.2">
      <c r="A56">
        <v>4051</v>
      </c>
      <c r="B56" t="str">
        <f t="shared" si="1"/>
        <v>A4051</v>
      </c>
      <c r="C56" t="s">
        <v>39</v>
      </c>
      <c r="D56" t="s">
        <v>417</v>
      </c>
    </row>
    <row r="57" spans="1:4" x14ac:dyDescent="0.2">
      <c r="A57">
        <v>4052</v>
      </c>
      <c r="B57" t="str">
        <f t="shared" si="1"/>
        <v>A4052</v>
      </c>
      <c r="C57" t="s">
        <v>39</v>
      </c>
      <c r="D57" t="s">
        <v>418</v>
      </c>
    </row>
    <row r="58" spans="1:4" x14ac:dyDescent="0.2">
      <c r="A58">
        <v>4053</v>
      </c>
      <c r="B58" t="str">
        <f t="shared" si="1"/>
        <v>A4053</v>
      </c>
      <c r="C58" t="s">
        <v>39</v>
      </c>
      <c r="D58" t="s">
        <v>419</v>
      </c>
    </row>
    <row r="59" spans="1:4" x14ac:dyDescent="0.2">
      <c r="A59">
        <v>4054</v>
      </c>
      <c r="B59" t="str">
        <f t="shared" si="1"/>
        <v>A4054</v>
      </c>
      <c r="C59" t="s">
        <v>39</v>
      </c>
      <c r="D59" t="s">
        <v>420</v>
      </c>
    </row>
    <row r="60" spans="1:4" x14ac:dyDescent="0.2">
      <c r="A60">
        <v>4055</v>
      </c>
      <c r="B60" t="str">
        <f t="shared" si="1"/>
        <v>A4055</v>
      </c>
      <c r="C60" t="s">
        <v>39</v>
      </c>
      <c r="D60" t="s">
        <v>421</v>
      </c>
    </row>
    <row r="61" spans="1:4" x14ac:dyDescent="0.2">
      <c r="A61">
        <v>4056</v>
      </c>
      <c r="B61" t="str">
        <f t="shared" si="1"/>
        <v>A4056</v>
      </c>
      <c r="C61" t="s">
        <v>39</v>
      </c>
      <c r="D61" t="s">
        <v>422</v>
      </c>
    </row>
    <row r="62" spans="1:4" x14ac:dyDescent="0.2">
      <c r="A62">
        <v>4057</v>
      </c>
      <c r="B62" t="str">
        <f t="shared" si="1"/>
        <v>A4057</v>
      </c>
      <c r="C62" t="s">
        <v>39</v>
      </c>
      <c r="D62" t="s">
        <v>423</v>
      </c>
    </row>
    <row r="63" spans="1:4" x14ac:dyDescent="0.2">
      <c r="A63">
        <v>4058</v>
      </c>
      <c r="B63" t="str">
        <f t="shared" si="1"/>
        <v>A4058</v>
      </c>
      <c r="C63" t="s">
        <v>39</v>
      </c>
      <c r="D63" t="s">
        <v>424</v>
      </c>
    </row>
    <row r="64" spans="1:4" x14ac:dyDescent="0.2">
      <c r="A64">
        <v>4059</v>
      </c>
      <c r="B64" t="str">
        <f t="shared" si="1"/>
        <v>A4059</v>
      </c>
      <c r="C64" t="s">
        <v>39</v>
      </c>
      <c r="D64" t="s">
        <v>425</v>
      </c>
    </row>
    <row r="65" spans="1:4" x14ac:dyDescent="0.2">
      <c r="A65">
        <v>4060</v>
      </c>
      <c r="B65" t="str">
        <f t="shared" si="1"/>
        <v>A4060</v>
      </c>
      <c r="C65" t="s">
        <v>39</v>
      </c>
      <c r="D65" t="s">
        <v>426</v>
      </c>
    </row>
    <row r="66" spans="1:4" x14ac:dyDescent="0.2">
      <c r="A66">
        <v>4061</v>
      </c>
      <c r="B66" t="str">
        <f t="shared" si="1"/>
        <v>A4061</v>
      </c>
      <c r="C66" t="s">
        <v>39</v>
      </c>
      <c r="D66" t="s">
        <v>427</v>
      </c>
    </row>
    <row r="67" spans="1:4" x14ac:dyDescent="0.2">
      <c r="A67">
        <v>4062</v>
      </c>
      <c r="B67" t="str">
        <f t="shared" si="1"/>
        <v>A4062</v>
      </c>
      <c r="C67" t="s">
        <v>39</v>
      </c>
      <c r="D67" t="s">
        <v>428</v>
      </c>
    </row>
    <row r="68" spans="1:4" x14ac:dyDescent="0.2">
      <c r="A68">
        <v>4063</v>
      </c>
      <c r="B68" t="str">
        <f t="shared" si="1"/>
        <v>A4063</v>
      </c>
      <c r="C68" t="s">
        <v>39</v>
      </c>
      <c r="D68" t="s">
        <v>429</v>
      </c>
    </row>
    <row r="69" spans="1:4" x14ac:dyDescent="0.2">
      <c r="A69">
        <v>4064</v>
      </c>
      <c r="B69" t="str">
        <f t="shared" si="1"/>
        <v>A4064</v>
      </c>
      <c r="C69" t="s">
        <v>39</v>
      </c>
      <c r="D69" t="s">
        <v>430</v>
      </c>
    </row>
    <row r="70" spans="1:4" x14ac:dyDescent="0.2">
      <c r="A70">
        <v>4065</v>
      </c>
      <c r="B70" t="str">
        <f t="shared" si="1"/>
        <v>A4065</v>
      </c>
      <c r="C70" t="s">
        <v>39</v>
      </c>
      <c r="D70" t="s">
        <v>431</v>
      </c>
    </row>
    <row r="71" spans="1:4" x14ac:dyDescent="0.2">
      <c r="A71">
        <v>4066</v>
      </c>
      <c r="B71" t="str">
        <f t="shared" si="1"/>
        <v>A4066</v>
      </c>
      <c r="C71" t="s">
        <v>39</v>
      </c>
      <c r="D71" t="s">
        <v>432</v>
      </c>
    </row>
    <row r="72" spans="1:4" x14ac:dyDescent="0.2">
      <c r="A72">
        <v>4067</v>
      </c>
      <c r="B72" t="str">
        <f t="shared" si="1"/>
        <v>A4067</v>
      </c>
      <c r="C72" t="s">
        <v>39</v>
      </c>
      <c r="D72" t="s">
        <v>433</v>
      </c>
    </row>
    <row r="73" spans="1:4" x14ac:dyDescent="0.2">
      <c r="A73">
        <v>4068</v>
      </c>
      <c r="B73" t="str">
        <f t="shared" si="1"/>
        <v>A4068</v>
      </c>
      <c r="C73" t="s">
        <v>39</v>
      </c>
      <c r="D73" t="s">
        <v>434</v>
      </c>
    </row>
    <row r="74" spans="1:4" x14ac:dyDescent="0.2">
      <c r="A74">
        <v>4069</v>
      </c>
      <c r="B74" t="str">
        <f t="shared" si="1"/>
        <v>A4069</v>
      </c>
      <c r="C74" t="s">
        <v>39</v>
      </c>
      <c r="D74" t="s">
        <v>435</v>
      </c>
    </row>
    <row r="75" spans="1:4" x14ac:dyDescent="0.2">
      <c r="A75">
        <v>4070</v>
      </c>
      <c r="B75" t="str">
        <f t="shared" si="1"/>
        <v>A4070</v>
      </c>
      <c r="C75" t="s">
        <v>39</v>
      </c>
      <c r="D75" t="s">
        <v>436</v>
      </c>
    </row>
    <row r="76" spans="1:4" x14ac:dyDescent="0.2">
      <c r="A76">
        <v>4071</v>
      </c>
      <c r="B76" t="str">
        <f t="shared" si="1"/>
        <v>A4071</v>
      </c>
      <c r="C76" t="s">
        <v>39</v>
      </c>
      <c r="D76" t="s">
        <v>437</v>
      </c>
    </row>
    <row r="77" spans="1:4" x14ac:dyDescent="0.2">
      <c r="A77">
        <v>4072</v>
      </c>
      <c r="B77" t="str">
        <f t="shared" si="1"/>
        <v>A4072</v>
      </c>
      <c r="C77" t="s">
        <v>39</v>
      </c>
      <c r="D77" t="s">
        <v>438</v>
      </c>
    </row>
    <row r="78" spans="1:4" x14ac:dyDescent="0.2">
      <c r="A78">
        <v>4073</v>
      </c>
      <c r="B78" t="str">
        <f t="shared" si="1"/>
        <v>A4073</v>
      </c>
      <c r="C78" t="s">
        <v>39</v>
      </c>
      <c r="D78" t="s">
        <v>439</v>
      </c>
    </row>
    <row r="79" spans="1:4" x14ac:dyDescent="0.2">
      <c r="A79">
        <v>4074</v>
      </c>
      <c r="B79" t="str">
        <f t="shared" si="1"/>
        <v>A4074</v>
      </c>
      <c r="C79" t="s">
        <v>39</v>
      </c>
      <c r="D79" t="s">
        <v>440</v>
      </c>
    </row>
    <row r="80" spans="1:4" x14ac:dyDescent="0.2">
      <c r="A80">
        <v>4075</v>
      </c>
      <c r="B80" t="str">
        <f t="shared" si="1"/>
        <v>A4075</v>
      </c>
      <c r="C80" t="s">
        <v>39</v>
      </c>
      <c r="D80" t="s">
        <v>441</v>
      </c>
    </row>
    <row r="81" spans="1:4" x14ac:dyDescent="0.2">
      <c r="A81">
        <v>4076</v>
      </c>
      <c r="B81" t="str">
        <f t="shared" si="1"/>
        <v>A4076</v>
      </c>
      <c r="C81" t="s">
        <v>39</v>
      </c>
      <c r="D81" t="s">
        <v>442</v>
      </c>
    </row>
    <row r="82" spans="1:4" x14ac:dyDescent="0.2">
      <c r="A82">
        <v>4077</v>
      </c>
      <c r="B82" t="str">
        <f t="shared" ref="B82:B145" si="2">"A"&amp;TEXT(A82,"0000")</f>
        <v>A4077</v>
      </c>
      <c r="C82" t="s">
        <v>39</v>
      </c>
      <c r="D82" t="s">
        <v>443</v>
      </c>
    </row>
    <row r="83" spans="1:4" x14ac:dyDescent="0.2">
      <c r="A83">
        <v>4078</v>
      </c>
      <c r="B83" t="str">
        <f t="shared" si="2"/>
        <v>A4078</v>
      </c>
      <c r="C83" t="s">
        <v>39</v>
      </c>
      <c r="D83" t="s">
        <v>445</v>
      </c>
    </row>
    <row r="84" spans="1:4" x14ac:dyDescent="0.2">
      <c r="A84">
        <v>4079</v>
      </c>
      <c r="B84" t="str">
        <f t="shared" si="2"/>
        <v>A4079</v>
      </c>
      <c r="C84" t="s">
        <v>39</v>
      </c>
      <c r="D84" t="s">
        <v>444</v>
      </c>
    </row>
    <row r="85" spans="1:4" x14ac:dyDescent="0.2">
      <c r="A85">
        <v>4080</v>
      </c>
      <c r="B85" t="str">
        <f t="shared" si="2"/>
        <v>A4080</v>
      </c>
      <c r="C85" t="s">
        <v>39</v>
      </c>
      <c r="D85" t="s">
        <v>446</v>
      </c>
    </row>
    <row r="86" spans="1:4" x14ac:dyDescent="0.2">
      <c r="A86">
        <v>4081</v>
      </c>
      <c r="B86" t="str">
        <f t="shared" si="2"/>
        <v>A4081</v>
      </c>
      <c r="C86" t="s">
        <v>39</v>
      </c>
      <c r="D86" t="s">
        <v>447</v>
      </c>
    </row>
    <row r="87" spans="1:4" x14ac:dyDescent="0.2">
      <c r="A87">
        <v>4082</v>
      </c>
      <c r="B87" t="str">
        <f t="shared" si="2"/>
        <v>A4082</v>
      </c>
      <c r="C87" t="s">
        <v>39</v>
      </c>
      <c r="D87" t="s">
        <v>448</v>
      </c>
    </row>
    <row r="88" spans="1:4" x14ac:dyDescent="0.2">
      <c r="A88">
        <v>4083</v>
      </c>
      <c r="B88" t="str">
        <f t="shared" si="2"/>
        <v>A4083</v>
      </c>
      <c r="C88" t="s">
        <v>39</v>
      </c>
      <c r="D88" t="s">
        <v>449</v>
      </c>
    </row>
    <row r="89" spans="1:4" x14ac:dyDescent="0.2">
      <c r="A89">
        <v>4084</v>
      </c>
      <c r="B89" t="str">
        <f t="shared" si="2"/>
        <v>A4084</v>
      </c>
      <c r="C89" t="s">
        <v>39</v>
      </c>
      <c r="D89" t="s">
        <v>450</v>
      </c>
    </row>
    <row r="90" spans="1:4" x14ac:dyDescent="0.2">
      <c r="A90">
        <v>4085</v>
      </c>
      <c r="B90" t="str">
        <f t="shared" si="2"/>
        <v>A4085</v>
      </c>
      <c r="C90" t="s">
        <v>39</v>
      </c>
      <c r="D90" t="s">
        <v>451</v>
      </c>
    </row>
    <row r="91" spans="1:4" x14ac:dyDescent="0.2">
      <c r="A91">
        <v>4086</v>
      </c>
      <c r="B91" t="str">
        <f t="shared" si="2"/>
        <v>A4086</v>
      </c>
      <c r="C91" t="s">
        <v>39</v>
      </c>
      <c r="D91" t="s">
        <v>452</v>
      </c>
    </row>
    <row r="92" spans="1:4" x14ac:dyDescent="0.2">
      <c r="A92">
        <v>4087</v>
      </c>
      <c r="B92" t="str">
        <f t="shared" si="2"/>
        <v>A4087</v>
      </c>
      <c r="C92" t="s">
        <v>39</v>
      </c>
      <c r="D92" t="s">
        <v>453</v>
      </c>
    </row>
    <row r="93" spans="1:4" x14ac:dyDescent="0.2">
      <c r="A93">
        <v>4088</v>
      </c>
      <c r="B93" t="str">
        <f t="shared" si="2"/>
        <v>A4088</v>
      </c>
      <c r="C93" t="s">
        <v>39</v>
      </c>
      <c r="D93" t="s">
        <v>454</v>
      </c>
    </row>
    <row r="94" spans="1:4" x14ac:dyDescent="0.2">
      <c r="A94">
        <v>4089</v>
      </c>
      <c r="B94" t="str">
        <f t="shared" si="2"/>
        <v>A4089</v>
      </c>
      <c r="C94" t="s">
        <v>39</v>
      </c>
      <c r="D94" t="s">
        <v>455</v>
      </c>
    </row>
    <row r="95" spans="1:4" x14ac:dyDescent="0.2">
      <c r="A95">
        <v>4090</v>
      </c>
      <c r="B95" t="str">
        <f t="shared" si="2"/>
        <v>A4090</v>
      </c>
      <c r="C95" t="s">
        <v>39</v>
      </c>
      <c r="D95" t="s">
        <v>456</v>
      </c>
    </row>
    <row r="96" spans="1:4" x14ac:dyDescent="0.2">
      <c r="A96">
        <v>4091</v>
      </c>
      <c r="B96" t="str">
        <f t="shared" si="2"/>
        <v>A4091</v>
      </c>
      <c r="C96" t="s">
        <v>39</v>
      </c>
      <c r="D96" t="s">
        <v>457</v>
      </c>
    </row>
    <row r="97" spans="1:4" x14ac:dyDescent="0.2">
      <c r="A97">
        <v>4092</v>
      </c>
      <c r="B97" t="str">
        <f t="shared" si="2"/>
        <v>A4092</v>
      </c>
      <c r="C97" t="s">
        <v>39</v>
      </c>
      <c r="D97" t="s">
        <v>458</v>
      </c>
    </row>
    <row r="98" spans="1:4" x14ac:dyDescent="0.2">
      <c r="A98">
        <v>4093</v>
      </c>
      <c r="B98" t="str">
        <f t="shared" si="2"/>
        <v>A4093</v>
      </c>
      <c r="C98" t="s">
        <v>39</v>
      </c>
      <c r="D98" t="s">
        <v>459</v>
      </c>
    </row>
    <row r="99" spans="1:4" x14ac:dyDescent="0.2">
      <c r="A99">
        <v>4094</v>
      </c>
      <c r="B99" t="str">
        <f t="shared" si="2"/>
        <v>A4094</v>
      </c>
      <c r="C99" t="s">
        <v>39</v>
      </c>
      <c r="D99" t="s">
        <v>460</v>
      </c>
    </row>
    <row r="100" spans="1:4" x14ac:dyDescent="0.2">
      <c r="A100">
        <v>4095</v>
      </c>
      <c r="B100" t="str">
        <f t="shared" si="2"/>
        <v>A4095</v>
      </c>
      <c r="C100" t="s">
        <v>39</v>
      </c>
      <c r="D100" t="s">
        <v>461</v>
      </c>
    </row>
    <row r="101" spans="1:4" x14ac:dyDescent="0.2">
      <c r="A101">
        <v>4096</v>
      </c>
      <c r="B101" t="str">
        <f t="shared" si="2"/>
        <v>A4096</v>
      </c>
      <c r="C101" t="s">
        <v>39</v>
      </c>
      <c r="D101" t="s">
        <v>462</v>
      </c>
    </row>
    <row r="102" spans="1:4" x14ac:dyDescent="0.2">
      <c r="A102">
        <v>4097</v>
      </c>
      <c r="B102" t="str">
        <f t="shared" si="2"/>
        <v>A4097</v>
      </c>
      <c r="C102" t="s">
        <v>39</v>
      </c>
      <c r="D102" t="s">
        <v>463</v>
      </c>
    </row>
    <row r="103" spans="1:4" x14ac:dyDescent="0.2">
      <c r="A103">
        <v>4098</v>
      </c>
      <c r="B103" t="str">
        <f t="shared" si="2"/>
        <v>A4098</v>
      </c>
      <c r="C103" t="s">
        <v>39</v>
      </c>
      <c r="D103" t="s">
        <v>464</v>
      </c>
    </row>
    <row r="104" spans="1:4" x14ac:dyDescent="0.2">
      <c r="A104">
        <v>4099</v>
      </c>
      <c r="B104" t="str">
        <f t="shared" si="2"/>
        <v>A4099</v>
      </c>
      <c r="C104" t="s">
        <v>39</v>
      </c>
      <c r="D104" t="s">
        <v>465</v>
      </c>
    </row>
    <row r="105" spans="1:4" x14ac:dyDescent="0.2">
      <c r="A105">
        <v>4100</v>
      </c>
      <c r="B105" t="str">
        <f t="shared" si="2"/>
        <v>A4100</v>
      </c>
      <c r="C105" t="s">
        <v>39</v>
      </c>
      <c r="D105" t="s">
        <v>466</v>
      </c>
    </row>
    <row r="106" spans="1:4" x14ac:dyDescent="0.2">
      <c r="A106">
        <v>4101</v>
      </c>
      <c r="B106" t="str">
        <f t="shared" si="2"/>
        <v>A4101</v>
      </c>
      <c r="C106" t="s">
        <v>39</v>
      </c>
      <c r="D106" t="s">
        <v>467</v>
      </c>
    </row>
    <row r="107" spans="1:4" x14ac:dyDescent="0.2">
      <c r="A107">
        <v>4102</v>
      </c>
      <c r="B107" t="str">
        <f t="shared" si="2"/>
        <v>A4102</v>
      </c>
      <c r="C107" t="s">
        <v>39</v>
      </c>
      <c r="D107" t="s">
        <v>468</v>
      </c>
    </row>
    <row r="108" spans="1:4" x14ac:dyDescent="0.2">
      <c r="A108">
        <v>4103</v>
      </c>
      <c r="B108" t="str">
        <f t="shared" si="2"/>
        <v>A4103</v>
      </c>
      <c r="C108" t="s">
        <v>39</v>
      </c>
      <c r="D108" t="s">
        <v>469</v>
      </c>
    </row>
    <row r="109" spans="1:4" x14ac:dyDescent="0.2">
      <c r="A109">
        <v>4104</v>
      </c>
      <c r="B109" t="str">
        <f t="shared" si="2"/>
        <v>A4104</v>
      </c>
      <c r="C109" t="s">
        <v>39</v>
      </c>
      <c r="D109" t="s">
        <v>470</v>
      </c>
    </row>
    <row r="110" spans="1:4" x14ac:dyDescent="0.2">
      <c r="A110">
        <v>4105</v>
      </c>
      <c r="B110" t="str">
        <f t="shared" si="2"/>
        <v>A4105</v>
      </c>
      <c r="C110" t="s">
        <v>39</v>
      </c>
      <c r="D110" t="s">
        <v>471</v>
      </c>
    </row>
    <row r="111" spans="1:4" x14ac:dyDescent="0.2">
      <c r="A111">
        <v>4106</v>
      </c>
      <c r="B111" t="str">
        <f t="shared" si="2"/>
        <v>A4106</v>
      </c>
      <c r="C111" t="s">
        <v>39</v>
      </c>
      <c r="D111" t="s">
        <v>472</v>
      </c>
    </row>
    <row r="112" spans="1:4" x14ac:dyDescent="0.2">
      <c r="A112">
        <v>4107</v>
      </c>
      <c r="B112" t="str">
        <f t="shared" si="2"/>
        <v>A4107</v>
      </c>
      <c r="C112" t="s">
        <v>39</v>
      </c>
      <c r="D112" t="s">
        <v>473</v>
      </c>
    </row>
    <row r="113" spans="1:4" x14ac:dyDescent="0.2">
      <c r="A113">
        <v>4108</v>
      </c>
      <c r="B113" t="str">
        <f t="shared" si="2"/>
        <v>A4108</v>
      </c>
      <c r="C113" t="s">
        <v>39</v>
      </c>
      <c r="D113" t="s">
        <v>474</v>
      </c>
    </row>
    <row r="114" spans="1:4" x14ac:dyDescent="0.2">
      <c r="A114">
        <v>4109</v>
      </c>
      <c r="B114" t="str">
        <f t="shared" si="2"/>
        <v>A4109</v>
      </c>
      <c r="C114" t="s">
        <v>39</v>
      </c>
      <c r="D114" t="s">
        <v>475</v>
      </c>
    </row>
    <row r="115" spans="1:4" x14ac:dyDescent="0.2">
      <c r="A115">
        <v>4110</v>
      </c>
      <c r="B115" t="str">
        <f t="shared" si="2"/>
        <v>A4110</v>
      </c>
      <c r="C115" t="s">
        <v>39</v>
      </c>
      <c r="D115" t="s">
        <v>476</v>
      </c>
    </row>
    <row r="116" spans="1:4" x14ac:dyDescent="0.2">
      <c r="A116">
        <v>4111</v>
      </c>
      <c r="B116" t="str">
        <f t="shared" si="2"/>
        <v>A4111</v>
      </c>
      <c r="C116" t="s">
        <v>39</v>
      </c>
      <c r="D116" t="s">
        <v>477</v>
      </c>
    </row>
    <row r="117" spans="1:4" x14ac:dyDescent="0.2">
      <c r="A117">
        <v>4112</v>
      </c>
      <c r="B117" t="str">
        <f t="shared" si="2"/>
        <v>A4112</v>
      </c>
      <c r="C117" t="s">
        <v>39</v>
      </c>
      <c r="D117" t="s">
        <v>478</v>
      </c>
    </row>
    <row r="118" spans="1:4" x14ac:dyDescent="0.2">
      <c r="A118">
        <v>4113</v>
      </c>
      <c r="B118" t="str">
        <f t="shared" si="2"/>
        <v>A4113</v>
      </c>
      <c r="C118" t="s">
        <v>39</v>
      </c>
      <c r="D118" t="s">
        <v>479</v>
      </c>
    </row>
    <row r="119" spans="1:4" x14ac:dyDescent="0.2">
      <c r="A119">
        <v>4114</v>
      </c>
      <c r="B119" t="str">
        <f t="shared" si="2"/>
        <v>A4114</v>
      </c>
      <c r="C119" t="s">
        <v>39</v>
      </c>
      <c r="D119" t="s">
        <v>480</v>
      </c>
    </row>
    <row r="120" spans="1:4" x14ac:dyDescent="0.2">
      <c r="A120">
        <v>4115</v>
      </c>
      <c r="B120" t="str">
        <f t="shared" si="2"/>
        <v>A4115</v>
      </c>
      <c r="C120" t="s">
        <v>39</v>
      </c>
      <c r="D120" t="s">
        <v>481</v>
      </c>
    </row>
    <row r="121" spans="1:4" x14ac:dyDescent="0.2">
      <c r="A121">
        <v>4116</v>
      </c>
      <c r="B121" t="str">
        <f t="shared" si="2"/>
        <v>A4116</v>
      </c>
      <c r="C121" t="s">
        <v>39</v>
      </c>
      <c r="D121" t="s">
        <v>482</v>
      </c>
    </row>
    <row r="122" spans="1:4" x14ac:dyDescent="0.2">
      <c r="A122">
        <v>4117</v>
      </c>
      <c r="B122" t="str">
        <f t="shared" si="2"/>
        <v>A4117</v>
      </c>
      <c r="C122" t="s">
        <v>39</v>
      </c>
      <c r="D122" t="s">
        <v>483</v>
      </c>
    </row>
    <row r="123" spans="1:4" x14ac:dyDescent="0.2">
      <c r="A123">
        <v>4118</v>
      </c>
      <c r="B123" t="str">
        <f t="shared" si="2"/>
        <v>A4118</v>
      </c>
      <c r="C123" t="s">
        <v>39</v>
      </c>
      <c r="D123" t="s">
        <v>484</v>
      </c>
    </row>
    <row r="124" spans="1:4" x14ac:dyDescent="0.2">
      <c r="A124">
        <v>4119</v>
      </c>
      <c r="B124" t="str">
        <f t="shared" si="2"/>
        <v>A4119</v>
      </c>
      <c r="C124" t="s">
        <v>39</v>
      </c>
      <c r="D124" t="s">
        <v>485</v>
      </c>
    </row>
    <row r="125" spans="1:4" x14ac:dyDescent="0.2">
      <c r="A125">
        <v>4120</v>
      </c>
      <c r="B125" t="str">
        <f t="shared" si="2"/>
        <v>A4120</v>
      </c>
      <c r="C125" t="s">
        <v>39</v>
      </c>
      <c r="D125" t="s">
        <v>486</v>
      </c>
    </row>
    <row r="126" spans="1:4" x14ac:dyDescent="0.2">
      <c r="A126">
        <v>4121</v>
      </c>
      <c r="B126" t="str">
        <f t="shared" si="2"/>
        <v>A4121</v>
      </c>
      <c r="C126" t="s">
        <v>39</v>
      </c>
      <c r="D126" t="s">
        <v>487</v>
      </c>
    </row>
    <row r="127" spans="1:4" x14ac:dyDescent="0.2">
      <c r="A127">
        <v>4122</v>
      </c>
      <c r="B127" t="str">
        <f t="shared" si="2"/>
        <v>A4122</v>
      </c>
      <c r="C127" t="s">
        <v>39</v>
      </c>
      <c r="D127" t="s">
        <v>488</v>
      </c>
    </row>
    <row r="128" spans="1:4" x14ac:dyDescent="0.2">
      <c r="A128">
        <v>4123</v>
      </c>
      <c r="B128" t="str">
        <f t="shared" si="2"/>
        <v>A4123</v>
      </c>
      <c r="C128" t="s">
        <v>39</v>
      </c>
      <c r="D128" t="s">
        <v>489</v>
      </c>
    </row>
    <row r="129" spans="1:4" x14ac:dyDescent="0.2">
      <c r="A129">
        <v>4124</v>
      </c>
      <c r="B129" t="str">
        <f t="shared" si="2"/>
        <v>A4124</v>
      </c>
      <c r="C129" t="s">
        <v>39</v>
      </c>
      <c r="D129" t="s">
        <v>490</v>
      </c>
    </row>
    <row r="130" spans="1:4" x14ac:dyDescent="0.2">
      <c r="A130">
        <v>4125</v>
      </c>
      <c r="B130" t="str">
        <f t="shared" si="2"/>
        <v>A4125</v>
      </c>
      <c r="C130" t="s">
        <v>39</v>
      </c>
      <c r="D130" t="s">
        <v>491</v>
      </c>
    </row>
    <row r="131" spans="1:4" x14ac:dyDescent="0.2">
      <c r="A131">
        <v>4126</v>
      </c>
      <c r="B131" t="str">
        <f t="shared" si="2"/>
        <v>A4126</v>
      </c>
      <c r="C131" t="s">
        <v>39</v>
      </c>
      <c r="D131" t="s">
        <v>492</v>
      </c>
    </row>
    <row r="132" spans="1:4" x14ac:dyDescent="0.2">
      <c r="A132">
        <v>4127</v>
      </c>
      <c r="B132" t="str">
        <f t="shared" si="2"/>
        <v>A4127</v>
      </c>
      <c r="C132" t="s">
        <v>39</v>
      </c>
      <c r="D132" t="s">
        <v>493</v>
      </c>
    </row>
    <row r="133" spans="1:4" x14ac:dyDescent="0.2">
      <c r="A133">
        <v>4128</v>
      </c>
      <c r="B133" t="str">
        <f t="shared" si="2"/>
        <v>A4128</v>
      </c>
      <c r="C133" t="s">
        <v>39</v>
      </c>
      <c r="D133" t="s">
        <v>494</v>
      </c>
    </row>
    <row r="134" spans="1:4" x14ac:dyDescent="0.2">
      <c r="A134">
        <v>4129</v>
      </c>
      <c r="B134" t="str">
        <f t="shared" si="2"/>
        <v>A4129</v>
      </c>
      <c r="C134" t="s">
        <v>39</v>
      </c>
      <c r="D134" t="s">
        <v>495</v>
      </c>
    </row>
    <row r="135" spans="1:4" x14ac:dyDescent="0.2">
      <c r="A135">
        <v>4130</v>
      </c>
      <c r="B135" t="str">
        <f t="shared" si="2"/>
        <v>A4130</v>
      </c>
      <c r="C135" t="s">
        <v>39</v>
      </c>
      <c r="D135" t="s">
        <v>496</v>
      </c>
    </row>
    <row r="136" spans="1:4" x14ac:dyDescent="0.2">
      <c r="A136">
        <v>4131</v>
      </c>
      <c r="B136" t="str">
        <f t="shared" si="2"/>
        <v>A4131</v>
      </c>
      <c r="C136" t="s">
        <v>39</v>
      </c>
      <c r="D136" t="s">
        <v>497</v>
      </c>
    </row>
    <row r="137" spans="1:4" x14ac:dyDescent="0.2">
      <c r="A137">
        <v>4132</v>
      </c>
      <c r="B137" t="str">
        <f t="shared" si="2"/>
        <v>A4132</v>
      </c>
      <c r="C137" t="s">
        <v>39</v>
      </c>
      <c r="D137" t="s">
        <v>498</v>
      </c>
    </row>
    <row r="138" spans="1:4" x14ac:dyDescent="0.2">
      <c r="A138">
        <v>4133</v>
      </c>
      <c r="B138" t="str">
        <f t="shared" si="2"/>
        <v>A4133</v>
      </c>
      <c r="C138" t="s">
        <v>39</v>
      </c>
      <c r="D138" t="s">
        <v>499</v>
      </c>
    </row>
    <row r="139" spans="1:4" x14ac:dyDescent="0.2">
      <c r="A139">
        <v>4134</v>
      </c>
      <c r="B139" t="str">
        <f t="shared" si="2"/>
        <v>A4134</v>
      </c>
      <c r="C139" t="s">
        <v>39</v>
      </c>
      <c r="D139" t="s">
        <v>500</v>
      </c>
    </row>
    <row r="140" spans="1:4" x14ac:dyDescent="0.2">
      <c r="A140">
        <v>4135</v>
      </c>
      <c r="B140" t="str">
        <f t="shared" si="2"/>
        <v>A4135</v>
      </c>
      <c r="C140" t="s">
        <v>39</v>
      </c>
      <c r="D140" t="s">
        <v>501</v>
      </c>
    </row>
    <row r="141" spans="1:4" x14ac:dyDescent="0.2">
      <c r="A141">
        <v>4136</v>
      </c>
      <c r="B141" t="str">
        <f t="shared" si="2"/>
        <v>A4136</v>
      </c>
      <c r="C141" t="s">
        <v>39</v>
      </c>
      <c r="D141" t="s">
        <v>502</v>
      </c>
    </row>
    <row r="142" spans="1:4" x14ac:dyDescent="0.2">
      <c r="A142">
        <v>4137</v>
      </c>
      <c r="B142" t="str">
        <f t="shared" si="2"/>
        <v>A4137</v>
      </c>
      <c r="C142" t="s">
        <v>39</v>
      </c>
      <c r="D142" t="s">
        <v>503</v>
      </c>
    </row>
    <row r="143" spans="1:4" x14ac:dyDescent="0.2">
      <c r="A143">
        <v>4138</v>
      </c>
      <c r="B143" t="str">
        <f t="shared" si="2"/>
        <v>A4138</v>
      </c>
      <c r="C143" t="s">
        <v>39</v>
      </c>
      <c r="D143" t="s">
        <v>504</v>
      </c>
    </row>
    <row r="144" spans="1:4" x14ac:dyDescent="0.2">
      <c r="A144">
        <v>4139</v>
      </c>
      <c r="B144" t="str">
        <f t="shared" si="2"/>
        <v>A4139</v>
      </c>
      <c r="C144" t="s">
        <v>39</v>
      </c>
      <c r="D144" t="s">
        <v>505</v>
      </c>
    </row>
    <row r="145" spans="1:4" x14ac:dyDescent="0.2">
      <c r="A145">
        <v>4140</v>
      </c>
      <c r="B145" t="str">
        <f t="shared" si="2"/>
        <v>A4140</v>
      </c>
      <c r="C145" t="s">
        <v>39</v>
      </c>
      <c r="D145" t="s">
        <v>506</v>
      </c>
    </row>
    <row r="146" spans="1:4" x14ac:dyDescent="0.2">
      <c r="A146">
        <v>4141</v>
      </c>
      <c r="B146" t="str">
        <f t="shared" ref="B146:B209" si="3">"A"&amp;TEXT(A146,"0000")</f>
        <v>A4141</v>
      </c>
      <c r="C146" t="s">
        <v>39</v>
      </c>
      <c r="D146" t="s">
        <v>507</v>
      </c>
    </row>
    <row r="147" spans="1:4" x14ac:dyDescent="0.2">
      <c r="A147">
        <v>4142</v>
      </c>
      <c r="B147" t="str">
        <f t="shared" si="3"/>
        <v>A4142</v>
      </c>
      <c r="C147" t="s">
        <v>39</v>
      </c>
      <c r="D147" t="s">
        <v>508</v>
      </c>
    </row>
    <row r="148" spans="1:4" x14ac:dyDescent="0.2">
      <c r="A148">
        <v>4143</v>
      </c>
      <c r="B148" t="str">
        <f t="shared" si="3"/>
        <v>A4143</v>
      </c>
      <c r="C148" t="s">
        <v>39</v>
      </c>
      <c r="D148" t="s">
        <v>509</v>
      </c>
    </row>
    <row r="149" spans="1:4" x14ac:dyDescent="0.2">
      <c r="A149">
        <v>4144</v>
      </c>
      <c r="B149" t="str">
        <f t="shared" si="3"/>
        <v>A4144</v>
      </c>
      <c r="C149" t="s">
        <v>39</v>
      </c>
      <c r="D149" t="s">
        <v>510</v>
      </c>
    </row>
    <row r="150" spans="1:4" x14ac:dyDescent="0.2">
      <c r="A150">
        <v>4145</v>
      </c>
      <c r="B150" t="str">
        <f t="shared" si="3"/>
        <v>A4145</v>
      </c>
      <c r="C150" t="s">
        <v>39</v>
      </c>
      <c r="D150" t="s">
        <v>511</v>
      </c>
    </row>
    <row r="151" spans="1:4" x14ac:dyDescent="0.2">
      <c r="A151">
        <v>4146</v>
      </c>
      <c r="B151" t="str">
        <f t="shared" si="3"/>
        <v>A4146</v>
      </c>
      <c r="C151" t="s">
        <v>39</v>
      </c>
      <c r="D151" t="s">
        <v>512</v>
      </c>
    </row>
    <row r="152" spans="1:4" x14ac:dyDescent="0.2">
      <c r="A152">
        <v>4147</v>
      </c>
      <c r="B152" t="str">
        <f t="shared" si="3"/>
        <v>A4147</v>
      </c>
      <c r="C152" t="s">
        <v>39</v>
      </c>
      <c r="D152" t="s">
        <v>513</v>
      </c>
    </row>
    <row r="153" spans="1:4" x14ac:dyDescent="0.2">
      <c r="A153">
        <v>4148</v>
      </c>
      <c r="B153" t="str">
        <f t="shared" si="3"/>
        <v>A4148</v>
      </c>
      <c r="C153" t="s">
        <v>39</v>
      </c>
      <c r="D153" t="s">
        <v>514</v>
      </c>
    </row>
    <row r="154" spans="1:4" x14ac:dyDescent="0.2">
      <c r="A154">
        <v>4149</v>
      </c>
      <c r="B154" t="str">
        <f t="shared" si="3"/>
        <v>A4149</v>
      </c>
      <c r="C154" t="s">
        <v>39</v>
      </c>
      <c r="D154" t="s">
        <v>515</v>
      </c>
    </row>
    <row r="155" spans="1:4" x14ac:dyDescent="0.2">
      <c r="A155">
        <v>4150</v>
      </c>
      <c r="B155" t="str">
        <f t="shared" si="3"/>
        <v>A4150</v>
      </c>
      <c r="C155" t="s">
        <v>39</v>
      </c>
      <c r="D155" t="s">
        <v>516</v>
      </c>
    </row>
    <row r="156" spans="1:4" x14ac:dyDescent="0.2">
      <c r="A156">
        <v>4151</v>
      </c>
      <c r="B156" t="str">
        <f t="shared" si="3"/>
        <v>A4151</v>
      </c>
      <c r="C156" t="s">
        <v>39</v>
      </c>
      <c r="D156" t="s">
        <v>517</v>
      </c>
    </row>
    <row r="157" spans="1:4" x14ac:dyDescent="0.2">
      <c r="A157">
        <v>4152</v>
      </c>
      <c r="B157" t="str">
        <f t="shared" si="3"/>
        <v>A4152</v>
      </c>
      <c r="C157" t="s">
        <v>39</v>
      </c>
      <c r="D157" t="s">
        <v>518</v>
      </c>
    </row>
    <row r="158" spans="1:4" x14ac:dyDescent="0.2">
      <c r="A158">
        <v>4153</v>
      </c>
      <c r="B158" t="str">
        <f t="shared" si="3"/>
        <v>A4153</v>
      </c>
      <c r="C158" t="s">
        <v>39</v>
      </c>
      <c r="D158" t="s">
        <v>519</v>
      </c>
    </row>
    <row r="159" spans="1:4" x14ac:dyDescent="0.2">
      <c r="A159">
        <v>4154</v>
      </c>
      <c r="B159" t="str">
        <f t="shared" si="3"/>
        <v>A4154</v>
      </c>
      <c r="C159" t="s">
        <v>39</v>
      </c>
      <c r="D159" t="s">
        <v>520</v>
      </c>
    </row>
    <row r="160" spans="1:4" x14ac:dyDescent="0.2">
      <c r="A160">
        <v>4155</v>
      </c>
      <c r="B160" t="str">
        <f t="shared" si="3"/>
        <v>A4155</v>
      </c>
      <c r="C160" t="s">
        <v>39</v>
      </c>
      <c r="D160" t="s">
        <v>521</v>
      </c>
    </row>
    <row r="161" spans="1:4" x14ac:dyDescent="0.2">
      <c r="A161">
        <v>4156</v>
      </c>
      <c r="B161" t="str">
        <f t="shared" si="3"/>
        <v>A4156</v>
      </c>
      <c r="C161" t="s">
        <v>39</v>
      </c>
      <c r="D161" t="s">
        <v>522</v>
      </c>
    </row>
    <row r="162" spans="1:4" x14ac:dyDescent="0.2">
      <c r="A162">
        <v>4157</v>
      </c>
      <c r="B162" t="str">
        <f t="shared" si="3"/>
        <v>A4157</v>
      </c>
      <c r="C162" t="s">
        <v>39</v>
      </c>
      <c r="D162" t="s">
        <v>523</v>
      </c>
    </row>
    <row r="163" spans="1:4" x14ac:dyDescent="0.2">
      <c r="A163">
        <v>4158</v>
      </c>
      <c r="B163" t="str">
        <f t="shared" si="3"/>
        <v>A4158</v>
      </c>
      <c r="C163" t="s">
        <v>39</v>
      </c>
      <c r="D163" t="s">
        <v>524</v>
      </c>
    </row>
    <row r="164" spans="1:4" x14ac:dyDescent="0.2">
      <c r="A164">
        <v>4159</v>
      </c>
      <c r="B164" t="str">
        <f t="shared" si="3"/>
        <v>A4159</v>
      </c>
      <c r="C164" t="s">
        <v>39</v>
      </c>
      <c r="D164" t="s">
        <v>525</v>
      </c>
    </row>
    <row r="165" spans="1:4" x14ac:dyDescent="0.2">
      <c r="A165">
        <v>4160</v>
      </c>
      <c r="B165" t="str">
        <f t="shared" si="3"/>
        <v>A4160</v>
      </c>
      <c r="C165" t="s">
        <v>39</v>
      </c>
      <c r="D165" t="s">
        <v>370</v>
      </c>
    </row>
    <row r="166" spans="1:4" x14ac:dyDescent="0.2">
      <c r="A166">
        <v>4161</v>
      </c>
      <c r="B166" t="str">
        <f t="shared" si="3"/>
        <v>A4161</v>
      </c>
      <c r="C166" t="s">
        <v>39</v>
      </c>
      <c r="D166" t="s">
        <v>371</v>
      </c>
    </row>
    <row r="167" spans="1:4" x14ac:dyDescent="0.2">
      <c r="A167">
        <v>4162</v>
      </c>
      <c r="B167" t="str">
        <f t="shared" si="3"/>
        <v>A4162</v>
      </c>
      <c r="C167" t="s">
        <v>39</v>
      </c>
      <c r="D167" t="s">
        <v>526</v>
      </c>
    </row>
    <row r="168" spans="1:4" x14ac:dyDescent="0.2">
      <c r="A168">
        <v>4163</v>
      </c>
      <c r="B168" t="str">
        <f t="shared" si="3"/>
        <v>A4163</v>
      </c>
      <c r="C168" t="s">
        <v>39</v>
      </c>
      <c r="D168" t="s">
        <v>527</v>
      </c>
    </row>
    <row r="169" spans="1:4" x14ac:dyDescent="0.2">
      <c r="A169">
        <v>4164</v>
      </c>
      <c r="B169" t="str">
        <f t="shared" si="3"/>
        <v>A4164</v>
      </c>
      <c r="C169" t="s">
        <v>39</v>
      </c>
      <c r="D169" t="s">
        <v>528</v>
      </c>
    </row>
    <row r="170" spans="1:4" x14ac:dyDescent="0.2">
      <c r="A170">
        <v>4165</v>
      </c>
      <c r="B170" t="str">
        <f t="shared" si="3"/>
        <v>A4165</v>
      </c>
      <c r="C170" t="s">
        <v>39</v>
      </c>
      <c r="D170" t="s">
        <v>529</v>
      </c>
    </row>
    <row r="171" spans="1:4" x14ac:dyDescent="0.2">
      <c r="A171">
        <v>4166</v>
      </c>
      <c r="B171" t="str">
        <f t="shared" si="3"/>
        <v>A4166</v>
      </c>
      <c r="C171" t="s">
        <v>39</v>
      </c>
      <c r="D171" t="s">
        <v>530</v>
      </c>
    </row>
    <row r="172" spans="1:4" x14ac:dyDescent="0.2">
      <c r="A172">
        <v>4167</v>
      </c>
      <c r="B172" t="str">
        <f t="shared" si="3"/>
        <v>A4167</v>
      </c>
      <c r="C172" t="s">
        <v>39</v>
      </c>
      <c r="D172" t="s">
        <v>531</v>
      </c>
    </row>
    <row r="173" spans="1:4" x14ac:dyDescent="0.2">
      <c r="A173">
        <v>4168</v>
      </c>
      <c r="B173" t="str">
        <f t="shared" si="3"/>
        <v>A4168</v>
      </c>
      <c r="C173" t="s">
        <v>39</v>
      </c>
      <c r="D173" t="s">
        <v>532</v>
      </c>
    </row>
    <row r="174" spans="1:4" x14ac:dyDescent="0.2">
      <c r="A174">
        <v>4169</v>
      </c>
      <c r="B174" t="str">
        <f t="shared" si="3"/>
        <v>A4169</v>
      </c>
      <c r="C174" t="s">
        <v>39</v>
      </c>
      <c r="D174" t="s">
        <v>533</v>
      </c>
    </row>
    <row r="175" spans="1:4" x14ac:dyDescent="0.2">
      <c r="A175">
        <v>4170</v>
      </c>
      <c r="B175" t="str">
        <f t="shared" si="3"/>
        <v>A4170</v>
      </c>
      <c r="C175" t="s">
        <v>39</v>
      </c>
      <c r="D175" t="s">
        <v>534</v>
      </c>
    </row>
    <row r="176" spans="1:4" x14ac:dyDescent="0.2">
      <c r="A176">
        <v>4171</v>
      </c>
      <c r="B176" t="str">
        <f t="shared" si="3"/>
        <v>A4171</v>
      </c>
      <c r="C176" t="s">
        <v>39</v>
      </c>
      <c r="D176" t="s">
        <v>535</v>
      </c>
    </row>
    <row r="177" spans="1:4" x14ac:dyDescent="0.2">
      <c r="A177">
        <v>4172</v>
      </c>
      <c r="B177" t="str">
        <f t="shared" si="3"/>
        <v>A4172</v>
      </c>
      <c r="C177" t="s">
        <v>39</v>
      </c>
      <c r="D177" t="s">
        <v>536</v>
      </c>
    </row>
    <row r="178" spans="1:4" x14ac:dyDescent="0.2">
      <c r="A178">
        <v>4173</v>
      </c>
      <c r="B178" t="str">
        <f t="shared" si="3"/>
        <v>A4173</v>
      </c>
      <c r="C178" t="s">
        <v>39</v>
      </c>
      <c r="D178" t="s">
        <v>537</v>
      </c>
    </row>
    <row r="179" spans="1:4" x14ac:dyDescent="0.2">
      <c r="A179">
        <v>4174</v>
      </c>
      <c r="B179" t="str">
        <f t="shared" si="3"/>
        <v>A4174</v>
      </c>
      <c r="C179" t="s">
        <v>39</v>
      </c>
      <c r="D179" t="s">
        <v>538</v>
      </c>
    </row>
    <row r="180" spans="1:4" x14ac:dyDescent="0.2">
      <c r="A180">
        <v>4175</v>
      </c>
      <c r="B180" t="str">
        <f t="shared" si="3"/>
        <v>A4175</v>
      </c>
      <c r="C180" t="s">
        <v>39</v>
      </c>
      <c r="D180" t="s">
        <v>539</v>
      </c>
    </row>
    <row r="181" spans="1:4" x14ac:dyDescent="0.2">
      <c r="A181">
        <v>4176</v>
      </c>
      <c r="B181" t="str">
        <f t="shared" si="3"/>
        <v>A4176</v>
      </c>
      <c r="C181" t="s">
        <v>39</v>
      </c>
      <c r="D181" t="s">
        <v>540</v>
      </c>
    </row>
    <row r="182" spans="1:4" x14ac:dyDescent="0.2">
      <c r="A182">
        <v>4177</v>
      </c>
      <c r="B182" t="str">
        <f t="shared" si="3"/>
        <v>A4177</v>
      </c>
      <c r="C182" t="s">
        <v>39</v>
      </c>
      <c r="D182" t="s">
        <v>541</v>
      </c>
    </row>
    <row r="183" spans="1:4" x14ac:dyDescent="0.2">
      <c r="A183">
        <v>4178</v>
      </c>
      <c r="B183" t="str">
        <f t="shared" si="3"/>
        <v>A4178</v>
      </c>
      <c r="C183" t="s">
        <v>39</v>
      </c>
      <c r="D183" t="s">
        <v>542</v>
      </c>
    </row>
    <row r="184" spans="1:4" x14ac:dyDescent="0.2">
      <c r="A184">
        <v>4179</v>
      </c>
      <c r="B184" t="str">
        <f t="shared" si="3"/>
        <v>A4179</v>
      </c>
      <c r="C184" t="s">
        <v>39</v>
      </c>
      <c r="D184" t="s">
        <v>543</v>
      </c>
    </row>
    <row r="185" spans="1:4" x14ac:dyDescent="0.2">
      <c r="A185">
        <v>4180</v>
      </c>
      <c r="B185" t="str">
        <f t="shared" si="3"/>
        <v>A4180</v>
      </c>
      <c r="C185" t="s">
        <v>39</v>
      </c>
      <c r="D185" t="s">
        <v>544</v>
      </c>
    </row>
    <row r="186" spans="1:4" x14ac:dyDescent="0.2">
      <c r="A186">
        <v>4181</v>
      </c>
      <c r="B186" t="str">
        <f t="shared" si="3"/>
        <v>A4181</v>
      </c>
      <c r="C186" t="s">
        <v>39</v>
      </c>
      <c r="D186" t="s">
        <v>545</v>
      </c>
    </row>
    <row r="187" spans="1:4" x14ac:dyDescent="0.2">
      <c r="A187">
        <v>4182</v>
      </c>
      <c r="B187" t="str">
        <f t="shared" si="3"/>
        <v>A4182</v>
      </c>
      <c r="C187" t="s">
        <v>39</v>
      </c>
      <c r="D187" t="s">
        <v>546</v>
      </c>
    </row>
    <row r="188" spans="1:4" x14ac:dyDescent="0.2">
      <c r="A188">
        <v>4183</v>
      </c>
      <c r="B188" t="str">
        <f t="shared" si="3"/>
        <v>A4183</v>
      </c>
      <c r="C188" t="s">
        <v>39</v>
      </c>
      <c r="D188" t="s">
        <v>547</v>
      </c>
    </row>
    <row r="189" spans="1:4" x14ac:dyDescent="0.2">
      <c r="A189">
        <v>4184</v>
      </c>
      <c r="B189" t="str">
        <f t="shared" si="3"/>
        <v>A4184</v>
      </c>
      <c r="C189" t="s">
        <v>39</v>
      </c>
      <c r="D189" t="s">
        <v>548</v>
      </c>
    </row>
    <row r="190" spans="1:4" x14ac:dyDescent="0.2">
      <c r="A190">
        <v>4185</v>
      </c>
      <c r="B190" t="str">
        <f t="shared" si="3"/>
        <v>A4185</v>
      </c>
      <c r="C190" t="s">
        <v>39</v>
      </c>
      <c r="D190" t="s">
        <v>549</v>
      </c>
    </row>
    <row r="191" spans="1:4" x14ac:dyDescent="0.2">
      <c r="A191">
        <v>4186</v>
      </c>
      <c r="B191" t="str">
        <f t="shared" si="3"/>
        <v>A4186</v>
      </c>
      <c r="C191" t="s">
        <v>39</v>
      </c>
      <c r="D191" t="s">
        <v>550</v>
      </c>
    </row>
    <row r="192" spans="1:4" x14ac:dyDescent="0.2">
      <c r="A192">
        <v>4187</v>
      </c>
      <c r="B192" t="str">
        <f t="shared" si="3"/>
        <v>A4187</v>
      </c>
      <c r="C192" t="s">
        <v>39</v>
      </c>
      <c r="D192" t="s">
        <v>551</v>
      </c>
    </row>
    <row r="193" spans="1:5" x14ac:dyDescent="0.2">
      <c r="A193">
        <v>4188</v>
      </c>
      <c r="B193" t="str">
        <f t="shared" si="3"/>
        <v>A4188</v>
      </c>
      <c r="C193" t="s">
        <v>39</v>
      </c>
      <c r="D193" t="s">
        <v>552</v>
      </c>
    </row>
    <row r="194" spans="1:5" x14ac:dyDescent="0.2">
      <c r="A194">
        <v>4189</v>
      </c>
      <c r="B194" t="str">
        <f t="shared" si="3"/>
        <v>A4189</v>
      </c>
      <c r="C194" t="s">
        <v>39</v>
      </c>
      <c r="D194" t="s">
        <v>553</v>
      </c>
    </row>
    <row r="195" spans="1:5" x14ac:dyDescent="0.2">
      <c r="A195">
        <v>4190</v>
      </c>
      <c r="B195" t="str">
        <f t="shared" si="3"/>
        <v>A4190</v>
      </c>
      <c r="C195" t="s">
        <v>39</v>
      </c>
      <c r="D195" t="s">
        <v>554</v>
      </c>
    </row>
    <row r="196" spans="1:5" x14ac:dyDescent="0.2">
      <c r="A196">
        <v>4191</v>
      </c>
      <c r="B196" t="str">
        <f t="shared" si="3"/>
        <v>A4191</v>
      </c>
      <c r="C196" t="s">
        <v>39</v>
      </c>
      <c r="D196" t="s">
        <v>555</v>
      </c>
    </row>
    <row r="197" spans="1:5" x14ac:dyDescent="0.2">
      <c r="A197">
        <v>4192</v>
      </c>
      <c r="B197" t="str">
        <f t="shared" si="3"/>
        <v>A4192</v>
      </c>
      <c r="C197" t="s">
        <v>39</v>
      </c>
      <c r="D197" t="s">
        <v>556</v>
      </c>
    </row>
    <row r="198" spans="1:5" x14ac:dyDescent="0.2">
      <c r="A198">
        <v>4193</v>
      </c>
      <c r="B198" t="str">
        <f t="shared" si="3"/>
        <v>A4193</v>
      </c>
      <c r="C198" t="s">
        <v>39</v>
      </c>
      <c r="D198" t="s">
        <v>557</v>
      </c>
      <c r="E198" t="s">
        <v>709</v>
      </c>
    </row>
    <row r="199" spans="1:5" x14ac:dyDescent="0.2">
      <c r="A199">
        <v>4194</v>
      </c>
      <c r="B199" t="str">
        <f t="shared" si="3"/>
        <v>A4194</v>
      </c>
      <c r="C199" t="s">
        <v>39</v>
      </c>
      <c r="D199" t="s">
        <v>558</v>
      </c>
    </row>
    <row r="200" spans="1:5" x14ac:dyDescent="0.2">
      <c r="A200">
        <v>4195</v>
      </c>
      <c r="B200" t="str">
        <f t="shared" si="3"/>
        <v>A4195</v>
      </c>
      <c r="C200" t="s">
        <v>39</v>
      </c>
      <c r="D200" t="s">
        <v>559</v>
      </c>
    </row>
    <row r="201" spans="1:5" x14ac:dyDescent="0.2">
      <c r="A201">
        <v>4196</v>
      </c>
      <c r="B201" t="str">
        <f t="shared" si="3"/>
        <v>A4196</v>
      </c>
      <c r="C201" t="s">
        <v>39</v>
      </c>
      <c r="D201" t="s">
        <v>560</v>
      </c>
    </row>
    <row r="202" spans="1:5" x14ac:dyDescent="0.2">
      <c r="A202">
        <v>4197</v>
      </c>
      <c r="B202" t="str">
        <f t="shared" si="3"/>
        <v>A4197</v>
      </c>
      <c r="C202" t="s">
        <v>39</v>
      </c>
      <c r="D202" t="s">
        <v>561</v>
      </c>
    </row>
    <row r="203" spans="1:5" x14ac:dyDescent="0.2">
      <c r="A203">
        <v>4198</v>
      </c>
      <c r="B203" t="str">
        <f t="shared" si="3"/>
        <v>A4198</v>
      </c>
      <c r="C203" t="s">
        <v>39</v>
      </c>
      <c r="D203" t="s">
        <v>562</v>
      </c>
    </row>
    <row r="204" spans="1:5" x14ac:dyDescent="0.2">
      <c r="A204">
        <v>4199</v>
      </c>
      <c r="B204" t="str">
        <f t="shared" si="3"/>
        <v>A4199</v>
      </c>
      <c r="C204" t="s">
        <v>39</v>
      </c>
      <c r="D204" t="s">
        <v>563</v>
      </c>
    </row>
    <row r="205" spans="1:5" x14ac:dyDescent="0.2">
      <c r="A205">
        <v>4200</v>
      </c>
      <c r="B205" t="str">
        <f t="shared" si="3"/>
        <v>A4200</v>
      </c>
      <c r="C205" t="s">
        <v>39</v>
      </c>
      <c r="D205" t="s">
        <v>564</v>
      </c>
    </row>
    <row r="206" spans="1:5" x14ac:dyDescent="0.2">
      <c r="A206">
        <v>4201</v>
      </c>
      <c r="B206" t="str">
        <f t="shared" si="3"/>
        <v>A4201</v>
      </c>
      <c r="C206" t="s">
        <v>39</v>
      </c>
      <c r="D206" t="s">
        <v>565</v>
      </c>
    </row>
    <row r="207" spans="1:5" x14ac:dyDescent="0.2">
      <c r="A207">
        <v>4202</v>
      </c>
      <c r="B207" t="str">
        <f t="shared" si="3"/>
        <v>A4202</v>
      </c>
      <c r="C207" t="s">
        <v>39</v>
      </c>
      <c r="D207" t="s">
        <v>566</v>
      </c>
    </row>
    <row r="208" spans="1:5" x14ac:dyDescent="0.2">
      <c r="A208">
        <v>4203</v>
      </c>
      <c r="B208" t="str">
        <f t="shared" si="3"/>
        <v>A4203</v>
      </c>
      <c r="C208" t="s">
        <v>39</v>
      </c>
      <c r="D208" t="s">
        <v>567</v>
      </c>
    </row>
    <row r="209" spans="1:5" x14ac:dyDescent="0.2">
      <c r="A209">
        <v>4204</v>
      </c>
      <c r="B209" t="str">
        <f t="shared" si="3"/>
        <v>A4204</v>
      </c>
      <c r="C209" t="s">
        <v>39</v>
      </c>
      <c r="D209" t="s">
        <v>569</v>
      </c>
    </row>
    <row r="210" spans="1:5" x14ac:dyDescent="0.2">
      <c r="A210">
        <v>4205</v>
      </c>
      <c r="B210" t="str">
        <f t="shared" ref="B210:B273" si="4">"A"&amp;TEXT(A210,"0000")</f>
        <v>A4205</v>
      </c>
      <c r="C210" t="s">
        <v>39</v>
      </c>
      <c r="D210" t="s">
        <v>568</v>
      </c>
    </row>
    <row r="211" spans="1:5" x14ac:dyDescent="0.2">
      <c r="A211">
        <v>4206</v>
      </c>
      <c r="B211" t="str">
        <f t="shared" si="4"/>
        <v>A4206</v>
      </c>
      <c r="C211" t="s">
        <v>39</v>
      </c>
      <c r="D211" t="s">
        <v>571</v>
      </c>
    </row>
    <row r="212" spans="1:5" x14ac:dyDescent="0.2">
      <c r="A212">
        <v>4207</v>
      </c>
      <c r="B212" t="str">
        <f t="shared" si="4"/>
        <v>A4207</v>
      </c>
      <c r="C212" t="s">
        <v>39</v>
      </c>
      <c r="D212" t="s">
        <v>600</v>
      </c>
    </row>
    <row r="213" spans="1:5" x14ac:dyDescent="0.2">
      <c r="A213">
        <v>4208</v>
      </c>
      <c r="B213" t="str">
        <f t="shared" si="4"/>
        <v>A4208</v>
      </c>
      <c r="C213" t="s">
        <v>39</v>
      </c>
      <c r="D213" t="s">
        <v>711</v>
      </c>
      <c r="E213" t="s">
        <v>1050</v>
      </c>
    </row>
    <row r="214" spans="1:5" x14ac:dyDescent="0.2">
      <c r="A214">
        <v>4209</v>
      </c>
      <c r="B214" t="str">
        <f t="shared" si="4"/>
        <v>A4209</v>
      </c>
      <c r="C214" t="s">
        <v>39</v>
      </c>
      <c r="D214" t="s">
        <v>1051</v>
      </c>
      <c r="E214" t="s">
        <v>1049</v>
      </c>
    </row>
    <row r="215" spans="1:5" x14ac:dyDescent="0.2">
      <c r="A215">
        <v>4210</v>
      </c>
      <c r="B215" t="str">
        <f t="shared" si="4"/>
        <v>A4210</v>
      </c>
      <c r="C215" t="s">
        <v>39</v>
      </c>
      <c r="D215" t="s">
        <v>1052</v>
      </c>
      <c r="E215" t="s">
        <v>1046</v>
      </c>
    </row>
    <row r="216" spans="1:5" x14ac:dyDescent="0.2">
      <c r="A216">
        <v>4211</v>
      </c>
      <c r="B216" t="str">
        <f t="shared" si="4"/>
        <v>A4211</v>
      </c>
      <c r="C216" t="s">
        <v>39</v>
      </c>
      <c r="D216" t="s">
        <v>1053</v>
      </c>
      <c r="E216" t="s">
        <v>1047</v>
      </c>
    </row>
    <row r="217" spans="1:5" x14ac:dyDescent="0.2">
      <c r="A217">
        <v>4212</v>
      </c>
      <c r="B217" t="str">
        <f t="shared" si="4"/>
        <v>A4212</v>
      </c>
      <c r="C217" t="s">
        <v>39</v>
      </c>
      <c r="D217" t="s">
        <v>1054</v>
      </c>
      <c r="E217" t="s">
        <v>1048</v>
      </c>
    </row>
    <row r="218" spans="1:5" x14ac:dyDescent="0.2">
      <c r="A218">
        <v>4213</v>
      </c>
      <c r="B218" t="str">
        <f t="shared" si="4"/>
        <v>A4213</v>
      </c>
      <c r="C218" t="s">
        <v>39</v>
      </c>
    </row>
    <row r="219" spans="1:5" x14ac:dyDescent="0.2">
      <c r="A219">
        <v>4214</v>
      </c>
      <c r="B219" t="str">
        <f t="shared" si="4"/>
        <v>A4214</v>
      </c>
      <c r="C219" t="s">
        <v>39</v>
      </c>
    </row>
    <row r="220" spans="1:5" x14ac:dyDescent="0.2">
      <c r="A220">
        <v>4215</v>
      </c>
      <c r="B220" t="str">
        <f t="shared" si="4"/>
        <v>A4215</v>
      </c>
      <c r="C220" t="s">
        <v>39</v>
      </c>
    </row>
    <row r="221" spans="1:5" x14ac:dyDescent="0.2">
      <c r="A221">
        <v>4216</v>
      </c>
      <c r="B221" t="str">
        <f t="shared" si="4"/>
        <v>A4216</v>
      </c>
      <c r="C221" t="s">
        <v>39</v>
      </c>
    </row>
    <row r="222" spans="1:5" x14ac:dyDescent="0.2">
      <c r="A222">
        <v>4217</v>
      </c>
      <c r="B222" t="str">
        <f t="shared" si="4"/>
        <v>A4217</v>
      </c>
      <c r="C222" t="s">
        <v>39</v>
      </c>
    </row>
    <row r="223" spans="1:5" x14ac:dyDescent="0.2">
      <c r="A223">
        <v>4218</v>
      </c>
      <c r="B223" t="str">
        <f t="shared" si="4"/>
        <v>A4218</v>
      </c>
      <c r="C223" t="s">
        <v>39</v>
      </c>
    </row>
    <row r="224" spans="1:5" x14ac:dyDescent="0.2">
      <c r="A224">
        <v>4219</v>
      </c>
      <c r="B224" t="str">
        <f t="shared" si="4"/>
        <v>A4219</v>
      </c>
      <c r="C224" t="s">
        <v>39</v>
      </c>
    </row>
    <row r="225" spans="1:3" x14ac:dyDescent="0.2">
      <c r="A225">
        <v>4220</v>
      </c>
      <c r="B225" t="str">
        <f t="shared" si="4"/>
        <v>A4220</v>
      </c>
      <c r="C225" t="s">
        <v>39</v>
      </c>
    </row>
    <row r="226" spans="1:3" x14ac:dyDescent="0.2">
      <c r="A226">
        <v>4221</v>
      </c>
      <c r="B226" t="str">
        <f t="shared" si="4"/>
        <v>A4221</v>
      </c>
      <c r="C226" t="s">
        <v>39</v>
      </c>
    </row>
    <row r="227" spans="1:3" x14ac:dyDescent="0.2">
      <c r="A227">
        <v>4222</v>
      </c>
      <c r="B227" t="str">
        <f t="shared" si="4"/>
        <v>A4222</v>
      </c>
      <c r="C227" t="s">
        <v>39</v>
      </c>
    </row>
    <row r="228" spans="1:3" x14ac:dyDescent="0.2">
      <c r="A228">
        <v>4223</v>
      </c>
      <c r="B228" t="str">
        <f t="shared" si="4"/>
        <v>A4223</v>
      </c>
      <c r="C228" t="s">
        <v>39</v>
      </c>
    </row>
    <row r="229" spans="1:3" x14ac:dyDescent="0.2">
      <c r="A229">
        <v>4224</v>
      </c>
      <c r="B229" t="str">
        <f t="shared" si="4"/>
        <v>A4224</v>
      </c>
      <c r="C229" t="s">
        <v>39</v>
      </c>
    </row>
    <row r="230" spans="1:3" x14ac:dyDescent="0.2">
      <c r="A230">
        <v>4225</v>
      </c>
      <c r="B230" t="str">
        <f t="shared" si="4"/>
        <v>A4225</v>
      </c>
      <c r="C230" t="s">
        <v>39</v>
      </c>
    </row>
    <row r="231" spans="1:3" x14ac:dyDescent="0.2">
      <c r="A231">
        <v>4226</v>
      </c>
      <c r="B231" t="str">
        <f t="shared" si="4"/>
        <v>A4226</v>
      </c>
      <c r="C231" t="s">
        <v>39</v>
      </c>
    </row>
    <row r="232" spans="1:3" x14ac:dyDescent="0.2">
      <c r="A232">
        <v>4227</v>
      </c>
      <c r="B232" t="str">
        <f t="shared" si="4"/>
        <v>A4227</v>
      </c>
      <c r="C232" t="s">
        <v>39</v>
      </c>
    </row>
    <row r="233" spans="1:3" x14ac:dyDescent="0.2">
      <c r="A233">
        <v>4228</v>
      </c>
      <c r="B233" t="str">
        <f t="shared" si="4"/>
        <v>A4228</v>
      </c>
      <c r="C233" t="s">
        <v>39</v>
      </c>
    </row>
    <row r="234" spans="1:3" x14ac:dyDescent="0.2">
      <c r="A234">
        <v>4229</v>
      </c>
      <c r="B234" t="str">
        <f t="shared" si="4"/>
        <v>A4229</v>
      </c>
      <c r="C234" t="s">
        <v>39</v>
      </c>
    </row>
    <row r="235" spans="1:3" x14ac:dyDescent="0.2">
      <c r="A235">
        <v>4230</v>
      </c>
      <c r="B235" t="str">
        <f t="shared" si="4"/>
        <v>A4230</v>
      </c>
      <c r="C235" t="s">
        <v>39</v>
      </c>
    </row>
    <row r="236" spans="1:3" x14ac:dyDescent="0.2">
      <c r="A236">
        <v>4231</v>
      </c>
      <c r="B236" t="str">
        <f t="shared" si="4"/>
        <v>A4231</v>
      </c>
      <c r="C236" t="s">
        <v>39</v>
      </c>
    </row>
    <row r="237" spans="1:3" x14ac:dyDescent="0.2">
      <c r="A237">
        <v>4232</v>
      </c>
      <c r="B237" t="str">
        <f t="shared" si="4"/>
        <v>A4232</v>
      </c>
      <c r="C237" t="s">
        <v>39</v>
      </c>
    </row>
    <row r="238" spans="1:3" x14ac:dyDescent="0.2">
      <c r="A238">
        <v>4233</v>
      </c>
      <c r="B238" t="str">
        <f t="shared" si="4"/>
        <v>A4233</v>
      </c>
      <c r="C238" t="s">
        <v>39</v>
      </c>
    </row>
    <row r="239" spans="1:3" x14ac:dyDescent="0.2">
      <c r="A239">
        <v>4234</v>
      </c>
      <c r="B239" t="str">
        <f t="shared" si="4"/>
        <v>A4234</v>
      </c>
      <c r="C239" t="s">
        <v>39</v>
      </c>
    </row>
    <row r="240" spans="1:3" x14ac:dyDescent="0.2">
      <c r="A240">
        <v>4235</v>
      </c>
      <c r="B240" t="str">
        <f t="shared" si="4"/>
        <v>A4235</v>
      </c>
    </row>
    <row r="241" spans="1:2" x14ac:dyDescent="0.2">
      <c r="A241">
        <v>4236</v>
      </c>
      <c r="B241" t="str">
        <f t="shared" si="4"/>
        <v>A4236</v>
      </c>
    </row>
    <row r="242" spans="1:2" x14ac:dyDescent="0.2">
      <c r="A242">
        <v>4237</v>
      </c>
      <c r="B242" t="str">
        <f t="shared" si="4"/>
        <v>A4237</v>
      </c>
    </row>
    <row r="243" spans="1:2" x14ac:dyDescent="0.2">
      <c r="A243">
        <v>4238</v>
      </c>
      <c r="B243" t="str">
        <f t="shared" si="4"/>
        <v>A4238</v>
      </c>
    </row>
    <row r="244" spans="1:2" x14ac:dyDescent="0.2">
      <c r="A244">
        <v>4239</v>
      </c>
      <c r="B244" t="str">
        <f t="shared" si="4"/>
        <v>A4239</v>
      </c>
    </row>
    <row r="245" spans="1:2" x14ac:dyDescent="0.2">
      <c r="A245">
        <v>4240</v>
      </c>
      <c r="B245" t="str">
        <f t="shared" si="4"/>
        <v>A4240</v>
      </c>
    </row>
    <row r="246" spans="1:2" x14ac:dyDescent="0.2">
      <c r="A246">
        <v>4241</v>
      </c>
      <c r="B246" t="str">
        <f t="shared" si="4"/>
        <v>A4241</v>
      </c>
    </row>
    <row r="247" spans="1:2" x14ac:dyDescent="0.2">
      <c r="A247">
        <v>4242</v>
      </c>
      <c r="B247" t="str">
        <f t="shared" si="4"/>
        <v>A4242</v>
      </c>
    </row>
    <row r="248" spans="1:2" x14ac:dyDescent="0.2">
      <c r="A248">
        <v>4243</v>
      </c>
      <c r="B248" t="str">
        <f t="shared" si="4"/>
        <v>A4243</v>
      </c>
    </row>
    <row r="249" spans="1:2" x14ac:dyDescent="0.2">
      <c r="A249">
        <v>4244</v>
      </c>
      <c r="B249" t="str">
        <f t="shared" si="4"/>
        <v>A4244</v>
      </c>
    </row>
    <row r="250" spans="1:2" x14ac:dyDescent="0.2">
      <c r="A250">
        <v>4245</v>
      </c>
      <c r="B250" t="str">
        <f t="shared" si="4"/>
        <v>A4245</v>
      </c>
    </row>
    <row r="251" spans="1:2" x14ac:dyDescent="0.2">
      <c r="A251">
        <v>4246</v>
      </c>
      <c r="B251" t="str">
        <f t="shared" si="4"/>
        <v>A4246</v>
      </c>
    </row>
    <row r="252" spans="1:2" x14ac:dyDescent="0.2">
      <c r="A252">
        <v>4247</v>
      </c>
      <c r="B252" t="str">
        <f t="shared" si="4"/>
        <v>A4247</v>
      </c>
    </row>
    <row r="253" spans="1:2" x14ac:dyDescent="0.2">
      <c r="A253">
        <v>4248</v>
      </c>
      <c r="B253" t="str">
        <f t="shared" si="4"/>
        <v>A4248</v>
      </c>
    </row>
    <row r="254" spans="1:2" x14ac:dyDescent="0.2">
      <c r="A254">
        <v>4249</v>
      </c>
      <c r="B254" t="str">
        <f t="shared" si="4"/>
        <v>A4249</v>
      </c>
    </row>
    <row r="255" spans="1:2" x14ac:dyDescent="0.2">
      <c r="A255">
        <v>4250</v>
      </c>
      <c r="B255" t="str">
        <f t="shared" si="4"/>
        <v>A4250</v>
      </c>
    </row>
    <row r="256" spans="1:2" x14ac:dyDescent="0.2">
      <c r="A256">
        <v>4251</v>
      </c>
      <c r="B256" t="str">
        <f t="shared" si="4"/>
        <v>A4251</v>
      </c>
    </row>
    <row r="257" spans="1:2" x14ac:dyDescent="0.2">
      <c r="A257">
        <v>4252</v>
      </c>
      <c r="B257" t="str">
        <f t="shared" si="4"/>
        <v>A4252</v>
      </c>
    </row>
    <row r="258" spans="1:2" x14ac:dyDescent="0.2">
      <c r="A258">
        <v>4253</v>
      </c>
      <c r="B258" t="str">
        <f t="shared" si="4"/>
        <v>A4253</v>
      </c>
    </row>
    <row r="259" spans="1:2" x14ac:dyDescent="0.2">
      <c r="A259">
        <v>4254</v>
      </c>
      <c r="B259" t="str">
        <f t="shared" si="4"/>
        <v>A4254</v>
      </c>
    </row>
    <row r="260" spans="1:2" x14ac:dyDescent="0.2">
      <c r="A260">
        <v>4255</v>
      </c>
      <c r="B260" t="str">
        <f t="shared" si="4"/>
        <v>A4255</v>
      </c>
    </row>
    <row r="261" spans="1:2" x14ac:dyDescent="0.2">
      <c r="A261">
        <v>4256</v>
      </c>
      <c r="B261" t="str">
        <f t="shared" si="4"/>
        <v>A4256</v>
      </c>
    </row>
    <row r="262" spans="1:2" x14ac:dyDescent="0.2">
      <c r="A262">
        <v>4257</v>
      </c>
      <c r="B262" t="str">
        <f t="shared" si="4"/>
        <v>A4257</v>
      </c>
    </row>
    <row r="263" spans="1:2" x14ac:dyDescent="0.2">
      <c r="A263">
        <v>4258</v>
      </c>
      <c r="B263" t="str">
        <f t="shared" si="4"/>
        <v>A4258</v>
      </c>
    </row>
    <row r="264" spans="1:2" x14ac:dyDescent="0.2">
      <c r="A264">
        <v>4259</v>
      </c>
      <c r="B264" t="str">
        <f t="shared" si="4"/>
        <v>A4259</v>
      </c>
    </row>
    <row r="265" spans="1:2" x14ac:dyDescent="0.2">
      <c r="A265">
        <v>4260</v>
      </c>
      <c r="B265" t="str">
        <f t="shared" si="4"/>
        <v>A4260</v>
      </c>
    </row>
    <row r="266" spans="1:2" x14ac:dyDescent="0.2">
      <c r="A266">
        <v>4261</v>
      </c>
      <c r="B266" t="str">
        <f t="shared" si="4"/>
        <v>A4261</v>
      </c>
    </row>
    <row r="267" spans="1:2" x14ac:dyDescent="0.2">
      <c r="A267">
        <v>4262</v>
      </c>
      <c r="B267" t="str">
        <f t="shared" si="4"/>
        <v>A4262</v>
      </c>
    </row>
    <row r="268" spans="1:2" x14ac:dyDescent="0.2">
      <c r="A268">
        <v>4263</v>
      </c>
      <c r="B268" t="str">
        <f t="shared" si="4"/>
        <v>A4263</v>
      </c>
    </row>
    <row r="269" spans="1:2" x14ac:dyDescent="0.2">
      <c r="A269">
        <v>4264</v>
      </c>
      <c r="B269" t="str">
        <f t="shared" si="4"/>
        <v>A4264</v>
      </c>
    </row>
    <row r="270" spans="1:2" x14ac:dyDescent="0.2">
      <c r="A270">
        <v>4265</v>
      </c>
      <c r="B270" t="str">
        <f t="shared" si="4"/>
        <v>A4265</v>
      </c>
    </row>
    <row r="271" spans="1:2" x14ac:dyDescent="0.2">
      <c r="A271">
        <v>4266</v>
      </c>
      <c r="B271" t="str">
        <f t="shared" si="4"/>
        <v>A4266</v>
      </c>
    </row>
    <row r="272" spans="1:2" x14ac:dyDescent="0.2">
      <c r="A272">
        <v>4267</v>
      </c>
      <c r="B272" t="str">
        <f t="shared" si="4"/>
        <v>A4267</v>
      </c>
    </row>
    <row r="273" spans="1:2" x14ac:dyDescent="0.2">
      <c r="A273">
        <v>4268</v>
      </c>
      <c r="B273" t="str">
        <f t="shared" si="4"/>
        <v>A4268</v>
      </c>
    </row>
    <row r="274" spans="1:2" x14ac:dyDescent="0.2">
      <c r="A274">
        <v>4269</v>
      </c>
      <c r="B274" t="str">
        <f t="shared" ref="B274:B284" si="5">"A"&amp;TEXT(A274,"0000")</f>
        <v>A4269</v>
      </c>
    </row>
    <row r="275" spans="1:2" x14ac:dyDescent="0.2">
      <c r="A275">
        <v>4270</v>
      </c>
      <c r="B275" t="str">
        <f t="shared" si="5"/>
        <v>A4270</v>
      </c>
    </row>
    <row r="276" spans="1:2" x14ac:dyDescent="0.2">
      <c r="A276">
        <v>4271</v>
      </c>
      <c r="B276" t="str">
        <f t="shared" si="5"/>
        <v>A4271</v>
      </c>
    </row>
    <row r="277" spans="1:2" x14ac:dyDescent="0.2">
      <c r="A277">
        <v>4272</v>
      </c>
      <c r="B277" t="str">
        <f t="shared" si="5"/>
        <v>A4272</v>
      </c>
    </row>
    <row r="278" spans="1:2" x14ac:dyDescent="0.2">
      <c r="A278">
        <v>4273</v>
      </c>
      <c r="B278" t="str">
        <f t="shared" si="5"/>
        <v>A4273</v>
      </c>
    </row>
    <row r="279" spans="1:2" x14ac:dyDescent="0.2">
      <c r="A279">
        <v>4274</v>
      </c>
      <c r="B279" t="str">
        <f t="shared" si="5"/>
        <v>A4274</v>
      </c>
    </row>
    <row r="280" spans="1:2" x14ac:dyDescent="0.2">
      <c r="A280">
        <v>4275</v>
      </c>
      <c r="B280" t="str">
        <f t="shared" si="5"/>
        <v>A4275</v>
      </c>
    </row>
    <row r="281" spans="1:2" x14ac:dyDescent="0.2">
      <c r="A281">
        <v>4276</v>
      </c>
      <c r="B281" t="str">
        <f t="shared" si="5"/>
        <v>A4276</v>
      </c>
    </row>
    <row r="282" spans="1:2" x14ac:dyDescent="0.2">
      <c r="A282">
        <v>4277</v>
      </c>
      <c r="B282" t="str">
        <f t="shared" si="5"/>
        <v>A4277</v>
      </c>
    </row>
    <row r="283" spans="1:2" x14ac:dyDescent="0.2">
      <c r="A283">
        <v>4278</v>
      </c>
      <c r="B283" t="str">
        <f t="shared" si="5"/>
        <v>A4278</v>
      </c>
    </row>
    <row r="284" spans="1:2" x14ac:dyDescent="0.2">
      <c r="A284">
        <v>4279</v>
      </c>
      <c r="B284" t="str">
        <f t="shared" si="5"/>
        <v>A4279</v>
      </c>
    </row>
  </sheetData>
  <phoneticPr fontId="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M76"/>
  <sheetViews>
    <sheetView zoomScale="85" zoomScaleNormal="85" workbookViewId="0">
      <pane ySplit="4" topLeftCell="A5" activePane="bottomLeft" state="frozen"/>
      <selection pane="bottomLeft" activeCell="E43" sqref="E43"/>
    </sheetView>
  </sheetViews>
  <sheetFormatPr defaultRowHeight="13" x14ac:dyDescent="0.2"/>
  <cols>
    <col min="4" max="4" width="25" bestFit="1" customWidth="1"/>
    <col min="5" max="5" width="83.08984375" customWidth="1"/>
  </cols>
  <sheetData>
    <row r="3" spans="1:65" s="1" customFormat="1" x14ac:dyDescent="0.2">
      <c r="F3" s="4" t="s">
        <v>604</v>
      </c>
      <c r="G3" s="5"/>
      <c r="H3" s="5"/>
      <c r="I3" s="5"/>
      <c r="J3" s="11" t="s">
        <v>40</v>
      </c>
      <c r="K3" s="4" t="s">
        <v>647</v>
      </c>
      <c r="L3" s="7" t="s">
        <v>31</v>
      </c>
      <c r="M3" s="5"/>
      <c r="N3" s="5"/>
      <c r="O3" s="5"/>
      <c r="P3" s="5"/>
      <c r="Q3" s="5"/>
      <c r="R3" s="5"/>
      <c r="S3" s="5"/>
      <c r="T3" s="6"/>
      <c r="U3" s="7" t="s">
        <v>31</v>
      </c>
      <c r="V3" s="5"/>
      <c r="W3" s="5"/>
      <c r="X3" s="5"/>
      <c r="Y3" s="5"/>
      <c r="Z3" s="5"/>
      <c r="AA3" s="5"/>
      <c r="AB3" s="5"/>
      <c r="AC3" s="6"/>
      <c r="AD3" s="7" t="s">
        <v>31</v>
      </c>
      <c r="AE3" s="5"/>
      <c r="AF3" s="5"/>
      <c r="AG3" s="5"/>
      <c r="AH3" s="5"/>
      <c r="AI3" s="5"/>
      <c r="AJ3" s="5"/>
      <c r="AK3" s="5"/>
      <c r="AL3" s="6"/>
      <c r="AM3" s="7" t="s">
        <v>31</v>
      </c>
      <c r="AN3" s="5"/>
      <c r="AO3" s="5"/>
      <c r="AP3" s="5"/>
      <c r="AQ3" s="5"/>
      <c r="AR3" s="5"/>
      <c r="AS3" s="5"/>
      <c r="AT3" s="5"/>
      <c r="AU3" s="6"/>
      <c r="AV3" s="7" t="s">
        <v>31</v>
      </c>
      <c r="AW3" s="5"/>
      <c r="AX3" s="5"/>
      <c r="AY3" s="5"/>
      <c r="AZ3" s="5"/>
      <c r="BA3" s="5"/>
      <c r="BB3" s="5"/>
      <c r="BC3" s="5"/>
      <c r="BD3" s="6"/>
      <c r="BE3" s="7" t="s">
        <v>31</v>
      </c>
      <c r="BF3" s="5"/>
      <c r="BG3" s="5"/>
      <c r="BH3" s="5"/>
      <c r="BI3" s="5"/>
      <c r="BJ3" s="5"/>
      <c r="BK3" s="5"/>
      <c r="BL3" s="5"/>
      <c r="BM3" s="6"/>
    </row>
    <row r="4" spans="1:65" s="2" customFormat="1" x14ac:dyDescent="0.2">
      <c r="B4" s="2" t="s">
        <v>0</v>
      </c>
      <c r="C4" s="2" t="s">
        <v>28</v>
      </c>
      <c r="D4" s="2" t="s">
        <v>12</v>
      </c>
      <c r="E4" s="2" t="s">
        <v>13</v>
      </c>
      <c r="F4" s="2" t="s">
        <v>603</v>
      </c>
      <c r="G4" s="2" t="s">
        <v>15</v>
      </c>
      <c r="H4" s="2" t="s">
        <v>30</v>
      </c>
      <c r="I4" s="2" t="s">
        <v>16</v>
      </c>
      <c r="J4" s="2" t="s">
        <v>29</v>
      </c>
      <c r="K4" s="2" t="s">
        <v>570</v>
      </c>
      <c r="L4" s="2" t="s">
        <v>3</v>
      </c>
      <c r="M4" s="2" t="s">
        <v>33</v>
      </c>
      <c r="N4" s="2" t="s">
        <v>34</v>
      </c>
      <c r="O4" s="2" t="s">
        <v>2</v>
      </c>
      <c r="P4" s="2" t="s">
        <v>35</v>
      </c>
      <c r="Q4" s="2" t="s">
        <v>36</v>
      </c>
      <c r="R4" s="2" t="s">
        <v>37</v>
      </c>
      <c r="S4" s="2" t="s">
        <v>38</v>
      </c>
      <c r="T4" s="2" t="s">
        <v>17</v>
      </c>
      <c r="U4" s="2" t="s">
        <v>3</v>
      </c>
      <c r="V4" s="2" t="s">
        <v>33</v>
      </c>
      <c r="W4" s="2" t="s">
        <v>34</v>
      </c>
      <c r="X4" s="2" t="s">
        <v>2</v>
      </c>
      <c r="Y4" s="2" t="s">
        <v>35</v>
      </c>
      <c r="Z4" s="2" t="s">
        <v>36</v>
      </c>
      <c r="AA4" s="2" t="s">
        <v>37</v>
      </c>
      <c r="AB4" s="2" t="s">
        <v>38</v>
      </c>
      <c r="AC4" s="2" t="s">
        <v>17</v>
      </c>
      <c r="AD4" s="2" t="s">
        <v>3</v>
      </c>
      <c r="AE4" s="2" t="s">
        <v>33</v>
      </c>
      <c r="AF4" s="2" t="s">
        <v>34</v>
      </c>
      <c r="AG4" s="2" t="s">
        <v>2</v>
      </c>
      <c r="AH4" s="2" t="s">
        <v>35</v>
      </c>
      <c r="AI4" s="2" t="s">
        <v>36</v>
      </c>
      <c r="AJ4" s="2" t="s">
        <v>37</v>
      </c>
      <c r="AK4" s="2" t="s">
        <v>38</v>
      </c>
      <c r="AL4" s="2" t="s">
        <v>17</v>
      </c>
      <c r="AM4" s="2" t="s">
        <v>3</v>
      </c>
      <c r="AN4" s="2" t="s">
        <v>33</v>
      </c>
      <c r="AO4" s="2" t="s">
        <v>34</v>
      </c>
      <c r="AP4" s="2" t="s">
        <v>2</v>
      </c>
      <c r="AQ4" s="2" t="s">
        <v>35</v>
      </c>
      <c r="AR4" s="2" t="s">
        <v>36</v>
      </c>
      <c r="AS4" s="2" t="s">
        <v>37</v>
      </c>
      <c r="AT4" s="2" t="s">
        <v>38</v>
      </c>
      <c r="AU4" s="2" t="s">
        <v>17</v>
      </c>
      <c r="AV4" s="2" t="s">
        <v>3</v>
      </c>
      <c r="AW4" s="2" t="s">
        <v>33</v>
      </c>
      <c r="AX4" s="2" t="s">
        <v>34</v>
      </c>
      <c r="AY4" s="2" t="s">
        <v>2</v>
      </c>
      <c r="AZ4" s="2" t="s">
        <v>35</v>
      </c>
      <c r="BA4" s="2" t="s">
        <v>36</v>
      </c>
      <c r="BB4" s="2" t="s">
        <v>37</v>
      </c>
      <c r="BC4" s="2" t="s">
        <v>38</v>
      </c>
      <c r="BD4" s="2" t="s">
        <v>17</v>
      </c>
      <c r="BE4" s="2" t="s">
        <v>3</v>
      </c>
      <c r="BF4" s="2" t="s">
        <v>33</v>
      </c>
      <c r="BG4" s="2" t="s">
        <v>34</v>
      </c>
      <c r="BH4" s="2" t="s">
        <v>2</v>
      </c>
      <c r="BI4" s="2" t="s">
        <v>35</v>
      </c>
      <c r="BJ4" s="2" t="s">
        <v>36</v>
      </c>
      <c r="BK4" s="2" t="s">
        <v>37</v>
      </c>
      <c r="BL4" s="2" t="s">
        <v>38</v>
      </c>
      <c r="BM4" s="2" t="s">
        <v>17</v>
      </c>
    </row>
    <row r="5" spans="1:65" x14ac:dyDescent="0.2">
      <c r="A5">
        <v>9000</v>
      </c>
      <c r="B5" t="str">
        <f t="shared" ref="B5:B65" si="0">"A"&amp;TEXT(A5,"0000")</f>
        <v>A9000</v>
      </c>
      <c r="C5" t="s">
        <v>647</v>
      </c>
      <c r="D5" t="s">
        <v>572</v>
      </c>
    </row>
    <row r="6" spans="1:65" x14ac:dyDescent="0.2">
      <c r="A6">
        <v>9001</v>
      </c>
      <c r="B6" t="str">
        <f t="shared" si="0"/>
        <v>A9001</v>
      </c>
      <c r="C6" t="s">
        <v>646</v>
      </c>
      <c r="D6" t="s">
        <v>573</v>
      </c>
    </row>
    <row r="7" spans="1:65" x14ac:dyDescent="0.2">
      <c r="A7">
        <v>9002</v>
      </c>
      <c r="B7" t="str">
        <f t="shared" si="0"/>
        <v>A9002</v>
      </c>
      <c r="C7" t="s">
        <v>646</v>
      </c>
      <c r="D7" t="s">
        <v>574</v>
      </c>
    </row>
    <row r="8" spans="1:65" x14ac:dyDescent="0.2">
      <c r="A8">
        <v>9003</v>
      </c>
      <c r="B8" t="str">
        <f t="shared" si="0"/>
        <v>A9003</v>
      </c>
      <c r="C8" t="s">
        <v>646</v>
      </c>
      <c r="D8" t="s">
        <v>575</v>
      </c>
    </row>
    <row r="9" spans="1:65" x14ac:dyDescent="0.2">
      <c r="A9">
        <v>9004</v>
      </c>
      <c r="B9" t="str">
        <f t="shared" si="0"/>
        <v>A9004</v>
      </c>
      <c r="C9" t="s">
        <v>646</v>
      </c>
      <c r="D9" t="s">
        <v>576</v>
      </c>
    </row>
    <row r="10" spans="1:65" x14ac:dyDescent="0.2">
      <c r="A10">
        <v>9005</v>
      </c>
      <c r="B10" t="str">
        <f t="shared" si="0"/>
        <v>A9005</v>
      </c>
      <c r="C10" t="s">
        <v>646</v>
      </c>
      <c r="D10" t="s">
        <v>577</v>
      </c>
    </row>
    <row r="11" spans="1:65" x14ac:dyDescent="0.2">
      <c r="A11">
        <v>9006</v>
      </c>
      <c r="B11" t="str">
        <f t="shared" si="0"/>
        <v>A9006</v>
      </c>
      <c r="C11" t="s">
        <v>645</v>
      </c>
      <c r="D11" t="s">
        <v>578</v>
      </c>
    </row>
    <row r="12" spans="1:65" x14ac:dyDescent="0.2">
      <c r="A12">
        <v>9007</v>
      </c>
      <c r="B12" t="str">
        <f t="shared" si="0"/>
        <v>A9007</v>
      </c>
      <c r="C12" t="s">
        <v>645</v>
      </c>
      <c r="D12" t="s">
        <v>579</v>
      </c>
    </row>
    <row r="13" spans="1:65" x14ac:dyDescent="0.2">
      <c r="A13">
        <v>9008</v>
      </c>
      <c r="B13" t="str">
        <f t="shared" si="0"/>
        <v>A9008</v>
      </c>
      <c r="C13" t="s">
        <v>644</v>
      </c>
      <c r="D13" t="s">
        <v>581</v>
      </c>
    </row>
    <row r="14" spans="1:65" x14ac:dyDescent="0.2">
      <c r="A14">
        <v>9009</v>
      </c>
      <c r="B14" t="str">
        <f t="shared" si="0"/>
        <v>A9009</v>
      </c>
      <c r="C14" t="s">
        <v>644</v>
      </c>
      <c r="D14" t="s">
        <v>580</v>
      </c>
    </row>
    <row r="15" spans="1:65" x14ac:dyDescent="0.2">
      <c r="A15">
        <v>9010</v>
      </c>
      <c r="B15" t="str">
        <f t="shared" si="0"/>
        <v>A9010</v>
      </c>
      <c r="C15" t="s">
        <v>644</v>
      </c>
      <c r="D15" t="s">
        <v>581</v>
      </c>
    </row>
    <row r="16" spans="1:65" x14ac:dyDescent="0.2">
      <c r="A16">
        <v>9011</v>
      </c>
      <c r="B16" t="str">
        <f t="shared" si="0"/>
        <v>A9011</v>
      </c>
      <c r="C16" t="s">
        <v>644</v>
      </c>
      <c r="D16" t="s">
        <v>580</v>
      </c>
    </row>
    <row r="17" spans="1:4" x14ac:dyDescent="0.2">
      <c r="A17">
        <v>9012</v>
      </c>
      <c r="B17" t="str">
        <f t="shared" si="0"/>
        <v>A9012</v>
      </c>
      <c r="C17" t="s">
        <v>644</v>
      </c>
      <c r="D17" t="s">
        <v>581</v>
      </c>
    </row>
    <row r="18" spans="1:4" x14ac:dyDescent="0.2">
      <c r="A18">
        <v>9013</v>
      </c>
      <c r="B18" t="str">
        <f t="shared" si="0"/>
        <v>A9013</v>
      </c>
      <c r="C18" t="s">
        <v>644</v>
      </c>
      <c r="D18" t="s">
        <v>582</v>
      </c>
    </row>
    <row r="19" spans="1:4" x14ac:dyDescent="0.2">
      <c r="A19">
        <v>9014</v>
      </c>
      <c r="B19" t="str">
        <f t="shared" si="0"/>
        <v>A9014</v>
      </c>
      <c r="C19" t="s">
        <v>644</v>
      </c>
      <c r="D19" t="s">
        <v>583</v>
      </c>
    </row>
    <row r="20" spans="1:4" x14ac:dyDescent="0.2">
      <c r="A20">
        <v>9015</v>
      </c>
      <c r="B20" t="str">
        <f t="shared" si="0"/>
        <v>A9015</v>
      </c>
      <c r="C20" t="s">
        <v>644</v>
      </c>
      <c r="D20" t="s">
        <v>584</v>
      </c>
    </row>
    <row r="21" spans="1:4" x14ac:dyDescent="0.2">
      <c r="A21">
        <v>9016</v>
      </c>
      <c r="B21" t="str">
        <f t="shared" si="0"/>
        <v>A9016</v>
      </c>
      <c r="C21" t="s">
        <v>644</v>
      </c>
      <c r="D21" t="s">
        <v>585</v>
      </c>
    </row>
    <row r="22" spans="1:4" x14ac:dyDescent="0.2">
      <c r="A22">
        <v>9017</v>
      </c>
      <c r="B22" t="str">
        <f t="shared" si="0"/>
        <v>A9017</v>
      </c>
      <c r="C22" t="s">
        <v>644</v>
      </c>
      <c r="D22" t="s">
        <v>586</v>
      </c>
    </row>
    <row r="23" spans="1:4" x14ac:dyDescent="0.2">
      <c r="A23">
        <v>9018</v>
      </c>
      <c r="B23" t="str">
        <f t="shared" si="0"/>
        <v>A9018</v>
      </c>
      <c r="C23" t="s">
        <v>644</v>
      </c>
      <c r="D23" t="s">
        <v>587</v>
      </c>
    </row>
    <row r="24" spans="1:4" x14ac:dyDescent="0.2">
      <c r="A24">
        <v>9019</v>
      </c>
      <c r="B24" t="str">
        <f t="shared" si="0"/>
        <v>A9019</v>
      </c>
      <c r="C24" t="s">
        <v>644</v>
      </c>
      <c r="D24" t="s">
        <v>588</v>
      </c>
    </row>
    <row r="25" spans="1:4" x14ac:dyDescent="0.2">
      <c r="A25">
        <v>9020</v>
      </c>
      <c r="B25" t="str">
        <f t="shared" si="0"/>
        <v>A9020</v>
      </c>
      <c r="C25" t="s">
        <v>644</v>
      </c>
      <c r="D25" t="s">
        <v>589</v>
      </c>
    </row>
    <row r="26" spans="1:4" x14ac:dyDescent="0.2">
      <c r="A26">
        <v>9021</v>
      </c>
      <c r="B26" t="str">
        <f t="shared" si="0"/>
        <v>A9021</v>
      </c>
      <c r="C26" t="s">
        <v>644</v>
      </c>
      <c r="D26" t="s">
        <v>590</v>
      </c>
    </row>
    <row r="27" spans="1:4" x14ac:dyDescent="0.2">
      <c r="A27">
        <v>9022</v>
      </c>
      <c r="B27" t="str">
        <f t="shared" si="0"/>
        <v>A9022</v>
      </c>
      <c r="C27" t="s">
        <v>644</v>
      </c>
      <c r="D27" t="s">
        <v>589</v>
      </c>
    </row>
    <row r="28" spans="1:4" x14ac:dyDescent="0.2">
      <c r="A28">
        <v>9023</v>
      </c>
      <c r="B28" t="str">
        <f t="shared" si="0"/>
        <v>A9023</v>
      </c>
      <c r="C28" t="s">
        <v>644</v>
      </c>
      <c r="D28" t="s">
        <v>590</v>
      </c>
    </row>
    <row r="29" spans="1:4" x14ac:dyDescent="0.2">
      <c r="A29">
        <v>9024</v>
      </c>
      <c r="B29" t="str">
        <f t="shared" si="0"/>
        <v>A9024</v>
      </c>
      <c r="C29" t="s">
        <v>644</v>
      </c>
      <c r="D29" t="s">
        <v>591</v>
      </c>
    </row>
    <row r="30" spans="1:4" x14ac:dyDescent="0.2">
      <c r="A30">
        <v>9025</v>
      </c>
      <c r="B30" t="str">
        <f t="shared" si="0"/>
        <v>A9025</v>
      </c>
      <c r="C30" t="s">
        <v>644</v>
      </c>
      <c r="D30" t="s">
        <v>592</v>
      </c>
    </row>
    <row r="31" spans="1:4" x14ac:dyDescent="0.2">
      <c r="A31">
        <v>9026</v>
      </c>
      <c r="B31" t="str">
        <f t="shared" si="0"/>
        <v>A9026</v>
      </c>
      <c r="C31" t="s">
        <v>644</v>
      </c>
      <c r="D31" t="s">
        <v>593</v>
      </c>
    </row>
    <row r="32" spans="1:4" x14ac:dyDescent="0.2">
      <c r="A32">
        <v>9027</v>
      </c>
      <c r="B32" t="str">
        <f t="shared" si="0"/>
        <v>A9027</v>
      </c>
      <c r="C32" t="s">
        <v>644</v>
      </c>
      <c r="D32" t="s">
        <v>594</v>
      </c>
    </row>
    <row r="33" spans="1:5" x14ac:dyDescent="0.2">
      <c r="A33">
        <v>9028</v>
      </c>
      <c r="B33" t="str">
        <f t="shared" si="0"/>
        <v>A9028</v>
      </c>
      <c r="C33" t="s">
        <v>644</v>
      </c>
      <c r="D33" t="s">
        <v>593</v>
      </c>
    </row>
    <row r="34" spans="1:5" x14ac:dyDescent="0.2">
      <c r="A34">
        <v>9029</v>
      </c>
      <c r="B34" t="str">
        <f t="shared" si="0"/>
        <v>A9029</v>
      </c>
      <c r="C34" t="s">
        <v>644</v>
      </c>
      <c r="D34" t="s">
        <v>595</v>
      </c>
    </row>
    <row r="35" spans="1:5" x14ac:dyDescent="0.2">
      <c r="A35">
        <v>9030</v>
      </c>
      <c r="B35" t="str">
        <f t="shared" si="0"/>
        <v>A9030</v>
      </c>
      <c r="C35" t="s">
        <v>644</v>
      </c>
      <c r="D35" t="s">
        <v>596</v>
      </c>
    </row>
    <row r="36" spans="1:5" x14ac:dyDescent="0.2">
      <c r="A36">
        <v>9031</v>
      </c>
      <c r="B36" t="str">
        <f t="shared" si="0"/>
        <v>A9031</v>
      </c>
      <c r="C36" t="s">
        <v>644</v>
      </c>
      <c r="D36" t="s">
        <v>597</v>
      </c>
    </row>
    <row r="37" spans="1:5" x14ac:dyDescent="0.2">
      <c r="A37">
        <v>9032</v>
      </c>
      <c r="B37" t="str">
        <f t="shared" si="0"/>
        <v>A9032</v>
      </c>
      <c r="C37" t="s">
        <v>644</v>
      </c>
      <c r="D37" t="s">
        <v>598</v>
      </c>
    </row>
    <row r="38" spans="1:5" x14ac:dyDescent="0.2">
      <c r="A38">
        <v>9033</v>
      </c>
      <c r="B38" t="str">
        <f t="shared" si="0"/>
        <v>A9033</v>
      </c>
      <c r="C38" t="s">
        <v>644</v>
      </c>
      <c r="D38" t="s">
        <v>598</v>
      </c>
    </row>
    <row r="39" spans="1:5" x14ac:dyDescent="0.2">
      <c r="A39">
        <v>9034</v>
      </c>
      <c r="B39" t="str">
        <f t="shared" si="0"/>
        <v>A9034</v>
      </c>
      <c r="C39" t="s">
        <v>644</v>
      </c>
      <c r="D39" t="s">
        <v>602</v>
      </c>
    </row>
    <row r="40" spans="1:5" x14ac:dyDescent="0.2">
      <c r="A40">
        <v>9035</v>
      </c>
      <c r="B40" t="str">
        <f t="shared" si="0"/>
        <v>A9035</v>
      </c>
      <c r="C40" t="s">
        <v>644</v>
      </c>
      <c r="D40" t="s">
        <v>599</v>
      </c>
    </row>
    <row r="41" spans="1:5" x14ac:dyDescent="0.2">
      <c r="A41">
        <v>9036</v>
      </c>
      <c r="B41" t="str">
        <f t="shared" si="0"/>
        <v>A9036</v>
      </c>
      <c r="C41" t="s">
        <v>644</v>
      </c>
      <c r="D41" t="s">
        <v>601</v>
      </c>
    </row>
    <row r="42" spans="1:5" x14ac:dyDescent="0.2">
      <c r="A42">
        <v>9037</v>
      </c>
      <c r="B42" t="str">
        <f t="shared" si="0"/>
        <v>A9037</v>
      </c>
      <c r="C42" t="s">
        <v>644</v>
      </c>
      <c r="D42" t="s">
        <v>821</v>
      </c>
      <c r="E42" t="s">
        <v>822</v>
      </c>
    </row>
    <row r="43" spans="1:5" x14ac:dyDescent="0.2">
      <c r="A43">
        <v>9038</v>
      </c>
      <c r="B43" t="str">
        <f t="shared" si="0"/>
        <v>A9038</v>
      </c>
    </row>
    <row r="44" spans="1:5" x14ac:dyDescent="0.2">
      <c r="A44">
        <v>9039</v>
      </c>
      <c r="B44" t="str">
        <f t="shared" si="0"/>
        <v>A9039</v>
      </c>
    </row>
    <row r="45" spans="1:5" x14ac:dyDescent="0.2">
      <c r="A45">
        <v>9040</v>
      </c>
      <c r="B45" t="str">
        <f t="shared" si="0"/>
        <v>A9040</v>
      </c>
    </row>
    <row r="46" spans="1:5" x14ac:dyDescent="0.2">
      <c r="A46">
        <v>9041</v>
      </c>
      <c r="B46" t="str">
        <f t="shared" si="0"/>
        <v>A9041</v>
      </c>
    </row>
    <row r="47" spans="1:5" x14ac:dyDescent="0.2">
      <c r="A47">
        <v>9042</v>
      </c>
      <c r="B47" t="str">
        <f t="shared" si="0"/>
        <v>A9042</v>
      </c>
    </row>
    <row r="48" spans="1:5" x14ac:dyDescent="0.2">
      <c r="A48">
        <v>9043</v>
      </c>
      <c r="B48" t="str">
        <f t="shared" si="0"/>
        <v>A9043</v>
      </c>
    </row>
    <row r="49" spans="1:2" x14ac:dyDescent="0.2">
      <c r="A49">
        <v>9044</v>
      </c>
      <c r="B49" t="str">
        <f t="shared" si="0"/>
        <v>A9044</v>
      </c>
    </row>
    <row r="50" spans="1:2" x14ac:dyDescent="0.2">
      <c r="A50">
        <v>9045</v>
      </c>
      <c r="B50" t="str">
        <f t="shared" si="0"/>
        <v>A9045</v>
      </c>
    </row>
    <row r="51" spans="1:2" x14ac:dyDescent="0.2">
      <c r="A51">
        <v>9046</v>
      </c>
      <c r="B51" t="str">
        <f t="shared" si="0"/>
        <v>A9046</v>
      </c>
    </row>
    <row r="52" spans="1:2" x14ac:dyDescent="0.2">
      <c r="A52">
        <v>9047</v>
      </c>
      <c r="B52" t="str">
        <f t="shared" si="0"/>
        <v>A9047</v>
      </c>
    </row>
    <row r="53" spans="1:2" x14ac:dyDescent="0.2">
      <c r="A53">
        <v>9048</v>
      </c>
      <c r="B53" t="str">
        <f t="shared" si="0"/>
        <v>A9048</v>
      </c>
    </row>
    <row r="54" spans="1:2" x14ac:dyDescent="0.2">
      <c r="A54">
        <v>9049</v>
      </c>
      <c r="B54" t="str">
        <f t="shared" si="0"/>
        <v>A9049</v>
      </c>
    </row>
    <row r="55" spans="1:2" x14ac:dyDescent="0.2">
      <c r="A55">
        <v>9050</v>
      </c>
      <c r="B55" t="str">
        <f t="shared" si="0"/>
        <v>A9050</v>
      </c>
    </row>
    <row r="56" spans="1:2" x14ac:dyDescent="0.2">
      <c r="A56">
        <v>9051</v>
      </c>
      <c r="B56" t="str">
        <f t="shared" si="0"/>
        <v>A9051</v>
      </c>
    </row>
    <row r="57" spans="1:2" x14ac:dyDescent="0.2">
      <c r="A57">
        <v>9052</v>
      </c>
      <c r="B57" t="str">
        <f t="shared" si="0"/>
        <v>A9052</v>
      </c>
    </row>
    <row r="58" spans="1:2" x14ac:dyDescent="0.2">
      <c r="A58">
        <v>9053</v>
      </c>
      <c r="B58" t="str">
        <f t="shared" si="0"/>
        <v>A9053</v>
      </c>
    </row>
    <row r="59" spans="1:2" x14ac:dyDescent="0.2">
      <c r="A59">
        <v>9054</v>
      </c>
      <c r="B59" t="str">
        <f t="shared" si="0"/>
        <v>A9054</v>
      </c>
    </row>
    <row r="60" spans="1:2" x14ac:dyDescent="0.2">
      <c r="A60">
        <v>9055</v>
      </c>
      <c r="B60" t="str">
        <f t="shared" si="0"/>
        <v>A9055</v>
      </c>
    </row>
    <row r="61" spans="1:2" x14ac:dyDescent="0.2">
      <c r="A61">
        <v>9056</v>
      </c>
      <c r="B61" t="str">
        <f t="shared" si="0"/>
        <v>A9056</v>
      </c>
    </row>
    <row r="62" spans="1:2" x14ac:dyDescent="0.2">
      <c r="A62">
        <v>9057</v>
      </c>
      <c r="B62" t="str">
        <f t="shared" si="0"/>
        <v>A9057</v>
      </c>
    </row>
    <row r="63" spans="1:2" x14ac:dyDescent="0.2">
      <c r="A63">
        <v>9058</v>
      </c>
      <c r="B63" t="str">
        <f t="shared" si="0"/>
        <v>A9058</v>
      </c>
    </row>
    <row r="64" spans="1:2" x14ac:dyDescent="0.2">
      <c r="A64">
        <v>9059</v>
      </c>
      <c r="B64" t="str">
        <f t="shared" si="0"/>
        <v>A9059</v>
      </c>
    </row>
    <row r="65" spans="1:2" x14ac:dyDescent="0.2">
      <c r="A65">
        <v>9060</v>
      </c>
      <c r="B65" t="str">
        <f t="shared" si="0"/>
        <v>A9060</v>
      </c>
    </row>
    <row r="66" spans="1:2" x14ac:dyDescent="0.2">
      <c r="A66">
        <v>9061</v>
      </c>
      <c r="B66" t="str">
        <f t="shared" ref="B66:B76" si="1">"A"&amp;TEXT(A66,"0000")</f>
        <v>A9061</v>
      </c>
    </row>
    <row r="67" spans="1:2" x14ac:dyDescent="0.2">
      <c r="A67">
        <v>9062</v>
      </c>
      <c r="B67" t="str">
        <f t="shared" si="1"/>
        <v>A9062</v>
      </c>
    </row>
    <row r="68" spans="1:2" x14ac:dyDescent="0.2">
      <c r="A68">
        <v>9063</v>
      </c>
      <c r="B68" t="str">
        <f t="shared" si="1"/>
        <v>A9063</v>
      </c>
    </row>
    <row r="69" spans="1:2" x14ac:dyDescent="0.2">
      <c r="A69">
        <v>9064</v>
      </c>
      <c r="B69" t="str">
        <f t="shared" si="1"/>
        <v>A9064</v>
      </c>
    </row>
    <row r="70" spans="1:2" x14ac:dyDescent="0.2">
      <c r="A70">
        <v>9065</v>
      </c>
      <c r="B70" t="str">
        <f t="shared" si="1"/>
        <v>A9065</v>
      </c>
    </row>
    <row r="71" spans="1:2" x14ac:dyDescent="0.2">
      <c r="A71">
        <v>9066</v>
      </c>
      <c r="B71" t="str">
        <f t="shared" si="1"/>
        <v>A9066</v>
      </c>
    </row>
    <row r="72" spans="1:2" x14ac:dyDescent="0.2">
      <c r="A72">
        <v>9067</v>
      </c>
      <c r="B72" t="str">
        <f t="shared" si="1"/>
        <v>A9067</v>
      </c>
    </row>
    <row r="73" spans="1:2" x14ac:dyDescent="0.2">
      <c r="A73">
        <v>9068</v>
      </c>
      <c r="B73" t="str">
        <f t="shared" si="1"/>
        <v>A9068</v>
      </c>
    </row>
    <row r="74" spans="1:2" x14ac:dyDescent="0.2">
      <c r="A74">
        <v>9069</v>
      </c>
      <c r="B74" t="str">
        <f t="shared" si="1"/>
        <v>A9069</v>
      </c>
    </row>
    <row r="75" spans="1:2" x14ac:dyDescent="0.2">
      <c r="A75">
        <v>9070</v>
      </c>
      <c r="B75" t="str">
        <f t="shared" si="1"/>
        <v>A9070</v>
      </c>
    </row>
    <row r="76" spans="1:2" x14ac:dyDescent="0.2">
      <c r="A76">
        <v>9071</v>
      </c>
      <c r="B76" t="str">
        <f t="shared" si="1"/>
        <v>A9071</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517"/>
  <sheetViews>
    <sheetView zoomScaleNormal="100" workbookViewId="0">
      <selection activeCell="C37" sqref="C37"/>
    </sheetView>
  </sheetViews>
  <sheetFormatPr defaultRowHeight="13" x14ac:dyDescent="0.2"/>
  <cols>
    <col min="3" max="3" width="26.36328125" customWidth="1"/>
    <col min="4" max="4" width="102.6328125" bestFit="1" customWidth="1"/>
  </cols>
  <sheetData>
    <row r="3" spans="1:9" x14ac:dyDescent="0.2">
      <c r="F3" s="2" t="s">
        <v>43</v>
      </c>
      <c r="G3" s="2"/>
      <c r="H3" s="2"/>
      <c r="I3" s="2"/>
    </row>
    <row r="4" spans="1:9" x14ac:dyDescent="0.2">
      <c r="B4" t="s">
        <v>5</v>
      </c>
      <c r="C4" t="s">
        <v>41</v>
      </c>
      <c r="D4" t="s">
        <v>42</v>
      </c>
      <c r="E4" t="s">
        <v>14</v>
      </c>
      <c r="F4" t="s">
        <v>44</v>
      </c>
      <c r="G4" t="s">
        <v>45</v>
      </c>
      <c r="H4" t="s">
        <v>46</v>
      </c>
      <c r="I4" t="s">
        <v>47</v>
      </c>
    </row>
    <row r="5" spans="1:9" x14ac:dyDescent="0.2">
      <c r="A5">
        <v>1</v>
      </c>
      <c r="B5" t="str">
        <f>"B"&amp;TEXT(A5,"0000")</f>
        <v>B0001</v>
      </c>
      <c r="C5" t="s">
        <v>172</v>
      </c>
      <c r="D5" t="s">
        <v>173</v>
      </c>
      <c r="E5" s="3"/>
    </row>
    <row r="6" spans="1:9" x14ac:dyDescent="0.2">
      <c r="A6">
        <v>2</v>
      </c>
      <c r="B6" t="str">
        <f t="shared" ref="B6:B69" si="0">"B"&amp;TEXT(A6,"0000")</f>
        <v>B0002</v>
      </c>
      <c r="C6" t="s">
        <v>174</v>
      </c>
      <c r="D6" t="s">
        <v>175</v>
      </c>
      <c r="E6" s="3"/>
    </row>
    <row r="7" spans="1:9" x14ac:dyDescent="0.2">
      <c r="A7">
        <v>3</v>
      </c>
      <c r="B7" t="str">
        <f t="shared" si="0"/>
        <v>B0003</v>
      </c>
      <c r="C7" t="s">
        <v>141</v>
      </c>
      <c r="D7" t="s">
        <v>176</v>
      </c>
      <c r="E7" s="3"/>
    </row>
    <row r="8" spans="1:9" x14ac:dyDescent="0.2">
      <c r="A8">
        <v>4</v>
      </c>
      <c r="B8" t="str">
        <f t="shared" si="0"/>
        <v>B0004</v>
      </c>
      <c r="C8" t="s">
        <v>142</v>
      </c>
      <c r="D8" t="s">
        <v>177</v>
      </c>
      <c r="E8" s="3"/>
    </row>
    <row r="9" spans="1:9" x14ac:dyDescent="0.2">
      <c r="A9">
        <v>5</v>
      </c>
      <c r="B9" t="str">
        <f t="shared" si="0"/>
        <v>B0005</v>
      </c>
      <c r="C9" t="s">
        <v>143</v>
      </c>
      <c r="D9" t="s">
        <v>179</v>
      </c>
      <c r="E9" s="3"/>
    </row>
    <row r="10" spans="1:9" x14ac:dyDescent="0.2">
      <c r="A10">
        <v>6</v>
      </c>
      <c r="B10" t="str">
        <f t="shared" si="0"/>
        <v>B0006</v>
      </c>
      <c r="C10" t="s">
        <v>144</v>
      </c>
      <c r="D10" t="s">
        <v>168</v>
      </c>
      <c r="E10" s="3"/>
    </row>
    <row r="11" spans="1:9" x14ac:dyDescent="0.2">
      <c r="A11">
        <v>7</v>
      </c>
      <c r="B11" t="str">
        <f t="shared" si="0"/>
        <v>B0007</v>
      </c>
      <c r="C11" t="s">
        <v>145</v>
      </c>
      <c r="D11" t="s">
        <v>169</v>
      </c>
      <c r="E11" s="3"/>
    </row>
    <row r="12" spans="1:9" x14ac:dyDescent="0.2">
      <c r="A12">
        <v>8</v>
      </c>
      <c r="B12" t="str">
        <f t="shared" si="0"/>
        <v>B0008</v>
      </c>
      <c r="C12" t="s">
        <v>146</v>
      </c>
      <c r="D12" t="s">
        <v>170</v>
      </c>
      <c r="E12" s="3"/>
    </row>
    <row r="13" spans="1:9" x14ac:dyDescent="0.2">
      <c r="A13">
        <v>9</v>
      </c>
      <c r="B13" t="str">
        <f t="shared" si="0"/>
        <v>B0009</v>
      </c>
      <c r="C13" t="s">
        <v>147</v>
      </c>
      <c r="D13" t="s">
        <v>171</v>
      </c>
      <c r="E13" s="3"/>
    </row>
    <row r="14" spans="1:9" x14ac:dyDescent="0.2">
      <c r="A14">
        <v>10</v>
      </c>
      <c r="B14" t="str">
        <f t="shared" si="0"/>
        <v>B0010</v>
      </c>
      <c r="C14" t="s">
        <v>163</v>
      </c>
      <c r="D14" t="s">
        <v>162</v>
      </c>
      <c r="E14" s="3"/>
    </row>
    <row r="15" spans="1:9" x14ac:dyDescent="0.2">
      <c r="A15">
        <v>11</v>
      </c>
      <c r="B15" t="str">
        <f t="shared" si="0"/>
        <v>B0011</v>
      </c>
      <c r="C15" t="s">
        <v>189</v>
      </c>
      <c r="D15" t="s">
        <v>164</v>
      </c>
      <c r="E15" s="3"/>
    </row>
    <row r="16" spans="1:9" x14ac:dyDescent="0.2">
      <c r="A16">
        <v>12</v>
      </c>
      <c r="B16" t="str">
        <f t="shared" si="0"/>
        <v>B0012</v>
      </c>
      <c r="C16" t="s">
        <v>190</v>
      </c>
      <c r="D16" t="s">
        <v>187</v>
      </c>
      <c r="E16" s="3"/>
    </row>
    <row r="17" spans="1:5" x14ac:dyDescent="0.2">
      <c r="A17">
        <v>13</v>
      </c>
      <c r="B17" t="str">
        <f t="shared" si="0"/>
        <v>B0013</v>
      </c>
      <c r="C17" t="s">
        <v>191</v>
      </c>
      <c r="D17" t="s">
        <v>188</v>
      </c>
      <c r="E17" s="3"/>
    </row>
    <row r="18" spans="1:5" x14ac:dyDescent="0.2">
      <c r="A18">
        <v>14</v>
      </c>
      <c r="B18" t="str">
        <f t="shared" si="0"/>
        <v>B0014</v>
      </c>
      <c r="C18" t="s">
        <v>148</v>
      </c>
      <c r="D18" t="s">
        <v>192</v>
      </c>
      <c r="E18" s="3"/>
    </row>
    <row r="19" spans="1:5" x14ac:dyDescent="0.2">
      <c r="A19">
        <v>15</v>
      </c>
      <c r="B19" t="str">
        <f t="shared" si="0"/>
        <v>B0015</v>
      </c>
      <c r="C19" t="s">
        <v>149</v>
      </c>
      <c r="D19" t="s">
        <v>160</v>
      </c>
      <c r="E19" s="3"/>
    </row>
    <row r="20" spans="1:5" x14ac:dyDescent="0.2">
      <c r="A20">
        <v>16</v>
      </c>
      <c r="B20" t="str">
        <f t="shared" si="0"/>
        <v>B0016</v>
      </c>
      <c r="C20" t="s">
        <v>150</v>
      </c>
      <c r="D20" t="s">
        <v>161</v>
      </c>
      <c r="E20" s="3"/>
    </row>
    <row r="21" spans="1:5" x14ac:dyDescent="0.2">
      <c r="A21">
        <v>17</v>
      </c>
      <c r="B21" t="str">
        <f t="shared" si="0"/>
        <v>B0017</v>
      </c>
      <c r="C21" t="s">
        <v>151</v>
      </c>
      <c r="D21" t="s">
        <v>159</v>
      </c>
      <c r="E21" s="3"/>
    </row>
    <row r="22" spans="1:5" x14ac:dyDescent="0.2">
      <c r="A22">
        <v>18</v>
      </c>
      <c r="B22" t="str">
        <f t="shared" si="0"/>
        <v>B0018</v>
      </c>
      <c r="C22" t="s">
        <v>152</v>
      </c>
      <c r="D22" t="s">
        <v>202</v>
      </c>
      <c r="E22" s="3"/>
    </row>
    <row r="23" spans="1:5" x14ac:dyDescent="0.2">
      <c r="A23">
        <v>19</v>
      </c>
      <c r="B23" t="str">
        <f t="shared" si="0"/>
        <v>B0019</v>
      </c>
      <c r="C23" t="s">
        <v>153</v>
      </c>
      <c r="D23" t="s">
        <v>186</v>
      </c>
      <c r="E23" s="3"/>
    </row>
    <row r="24" spans="1:5" x14ac:dyDescent="0.2">
      <c r="A24">
        <v>20</v>
      </c>
      <c r="B24" t="str">
        <f t="shared" si="0"/>
        <v>B0020</v>
      </c>
      <c r="C24" t="s">
        <v>154</v>
      </c>
      <c r="D24" t="s">
        <v>165</v>
      </c>
      <c r="E24" s="3"/>
    </row>
    <row r="25" spans="1:5" x14ac:dyDescent="0.2">
      <c r="A25">
        <v>21</v>
      </c>
      <c r="B25" t="str">
        <f t="shared" si="0"/>
        <v>B0021</v>
      </c>
      <c r="C25" t="s">
        <v>196</v>
      </c>
      <c r="D25" t="s">
        <v>641</v>
      </c>
      <c r="E25" s="3"/>
    </row>
    <row r="26" spans="1:5" x14ac:dyDescent="0.2">
      <c r="A26">
        <v>22</v>
      </c>
      <c r="B26" t="str">
        <f t="shared" si="0"/>
        <v>B0022</v>
      </c>
      <c r="C26" t="s">
        <v>197</v>
      </c>
      <c r="D26" t="s">
        <v>642</v>
      </c>
      <c r="E26" s="3"/>
    </row>
    <row r="27" spans="1:5" x14ac:dyDescent="0.2">
      <c r="A27">
        <v>23</v>
      </c>
      <c r="B27" t="str">
        <f t="shared" si="0"/>
        <v>B0023</v>
      </c>
      <c r="C27" t="s">
        <v>155</v>
      </c>
      <c r="D27" t="s">
        <v>178</v>
      </c>
      <c r="E27" s="3"/>
    </row>
    <row r="28" spans="1:5" x14ac:dyDescent="0.2">
      <c r="A28">
        <v>24</v>
      </c>
      <c r="B28" t="str">
        <f t="shared" si="0"/>
        <v>B0024</v>
      </c>
      <c r="C28" t="s">
        <v>156</v>
      </c>
      <c r="D28" t="s">
        <v>194</v>
      </c>
      <c r="E28" s="3"/>
    </row>
    <row r="29" spans="1:5" x14ac:dyDescent="0.2">
      <c r="A29">
        <v>25</v>
      </c>
      <c r="B29" t="str">
        <f t="shared" si="0"/>
        <v>B0025</v>
      </c>
      <c r="C29" t="s">
        <v>181</v>
      </c>
      <c r="D29" t="s">
        <v>193</v>
      </c>
      <c r="E29" s="3"/>
    </row>
    <row r="30" spans="1:5" x14ac:dyDescent="0.2">
      <c r="A30">
        <v>26</v>
      </c>
      <c r="B30" t="str">
        <f t="shared" si="0"/>
        <v>B0026</v>
      </c>
      <c r="C30" t="s">
        <v>180</v>
      </c>
      <c r="D30" t="s">
        <v>198</v>
      </c>
      <c r="E30" s="3"/>
    </row>
    <row r="31" spans="1:5" x14ac:dyDescent="0.2">
      <c r="A31">
        <v>27</v>
      </c>
      <c r="B31" t="str">
        <f t="shared" si="0"/>
        <v>B0027</v>
      </c>
      <c r="C31" t="s">
        <v>199</v>
      </c>
      <c r="D31" t="s">
        <v>200</v>
      </c>
      <c r="E31" s="3"/>
    </row>
    <row r="32" spans="1:5" x14ac:dyDescent="0.2">
      <c r="A32">
        <v>28</v>
      </c>
      <c r="B32" t="str">
        <f t="shared" si="0"/>
        <v>B0028</v>
      </c>
      <c r="C32" t="s">
        <v>182</v>
      </c>
      <c r="D32" t="s">
        <v>183</v>
      </c>
      <c r="E32" s="3"/>
    </row>
    <row r="33" spans="1:5" x14ac:dyDescent="0.2">
      <c r="A33">
        <v>29</v>
      </c>
      <c r="B33" t="str">
        <f t="shared" si="0"/>
        <v>B0029</v>
      </c>
      <c r="C33" t="s">
        <v>157</v>
      </c>
      <c r="D33" t="s">
        <v>195</v>
      </c>
      <c r="E33" s="3"/>
    </row>
    <row r="34" spans="1:5" x14ac:dyDescent="0.2">
      <c r="A34">
        <v>30</v>
      </c>
      <c r="B34" t="str">
        <f t="shared" si="0"/>
        <v>B0030</v>
      </c>
      <c r="C34" t="s">
        <v>158</v>
      </c>
      <c r="D34" t="s">
        <v>184</v>
      </c>
      <c r="E34" s="3"/>
    </row>
    <row r="35" spans="1:5" x14ac:dyDescent="0.2">
      <c r="A35">
        <v>31</v>
      </c>
      <c r="B35" t="str">
        <f t="shared" si="0"/>
        <v>B0031</v>
      </c>
      <c r="C35" t="s">
        <v>167</v>
      </c>
      <c r="D35" t="s">
        <v>185</v>
      </c>
      <c r="E35" s="3"/>
    </row>
    <row r="36" spans="1:5" x14ac:dyDescent="0.2">
      <c r="A36">
        <v>32</v>
      </c>
      <c r="B36" t="str">
        <f t="shared" si="0"/>
        <v>B0032</v>
      </c>
      <c r="C36" t="s">
        <v>166</v>
      </c>
      <c r="D36" t="s">
        <v>201</v>
      </c>
      <c r="E36" s="3"/>
    </row>
    <row r="37" spans="1:5" x14ac:dyDescent="0.2">
      <c r="A37">
        <v>33</v>
      </c>
      <c r="B37" t="str">
        <f t="shared" si="0"/>
        <v>B0033</v>
      </c>
      <c r="C37" t="s">
        <v>348</v>
      </c>
      <c r="D37" t="s">
        <v>349</v>
      </c>
      <c r="E37" s="3"/>
    </row>
    <row r="38" spans="1:5" x14ac:dyDescent="0.2">
      <c r="A38">
        <v>34</v>
      </c>
      <c r="B38" t="str">
        <f t="shared" si="0"/>
        <v>B0034</v>
      </c>
      <c r="D38" t="s">
        <v>687</v>
      </c>
      <c r="E38" s="3"/>
    </row>
    <row r="39" spans="1:5" x14ac:dyDescent="0.2">
      <c r="A39">
        <v>35</v>
      </c>
      <c r="B39" t="str">
        <f t="shared" si="0"/>
        <v>B0035</v>
      </c>
      <c r="D39" t="s">
        <v>687</v>
      </c>
      <c r="E39" s="3"/>
    </row>
    <row r="40" spans="1:5" x14ac:dyDescent="0.2">
      <c r="A40">
        <v>36</v>
      </c>
      <c r="B40" t="str">
        <f t="shared" si="0"/>
        <v>B0036</v>
      </c>
      <c r="D40" t="s">
        <v>687</v>
      </c>
      <c r="E40" s="3"/>
    </row>
    <row r="41" spans="1:5" x14ac:dyDescent="0.2">
      <c r="A41">
        <v>37</v>
      </c>
      <c r="B41" t="str">
        <f t="shared" si="0"/>
        <v>B0037</v>
      </c>
      <c r="D41" t="s">
        <v>687</v>
      </c>
      <c r="E41" s="3"/>
    </row>
    <row r="42" spans="1:5" x14ac:dyDescent="0.2">
      <c r="A42">
        <v>38</v>
      </c>
      <c r="B42" t="str">
        <f t="shared" si="0"/>
        <v>B0038</v>
      </c>
      <c r="D42" t="s">
        <v>687</v>
      </c>
      <c r="E42" s="3"/>
    </row>
    <row r="43" spans="1:5" x14ac:dyDescent="0.2">
      <c r="A43">
        <v>39</v>
      </c>
      <c r="B43" t="str">
        <f t="shared" si="0"/>
        <v>B0039</v>
      </c>
      <c r="D43" t="s">
        <v>687</v>
      </c>
      <c r="E43" s="3"/>
    </row>
    <row r="44" spans="1:5" x14ac:dyDescent="0.2">
      <c r="A44">
        <v>40</v>
      </c>
      <c r="B44" t="str">
        <f t="shared" si="0"/>
        <v>B0040</v>
      </c>
      <c r="D44" t="s">
        <v>687</v>
      </c>
      <c r="E44" s="3"/>
    </row>
    <row r="45" spans="1:5" x14ac:dyDescent="0.2">
      <c r="A45">
        <v>41</v>
      </c>
      <c r="B45" t="str">
        <f t="shared" si="0"/>
        <v>B0041</v>
      </c>
      <c r="D45" t="s">
        <v>687</v>
      </c>
      <c r="E45" s="3"/>
    </row>
    <row r="46" spans="1:5" x14ac:dyDescent="0.2">
      <c r="A46">
        <v>42</v>
      </c>
      <c r="B46" t="str">
        <f t="shared" si="0"/>
        <v>B0042</v>
      </c>
      <c r="D46" t="s">
        <v>687</v>
      </c>
      <c r="E46" s="3"/>
    </row>
    <row r="47" spans="1:5" x14ac:dyDescent="0.2">
      <c r="A47">
        <v>43</v>
      </c>
      <c r="B47" t="str">
        <f t="shared" si="0"/>
        <v>B0043</v>
      </c>
      <c r="D47" t="s">
        <v>687</v>
      </c>
    </row>
    <row r="48" spans="1:5" x14ac:dyDescent="0.2">
      <c r="A48">
        <v>44</v>
      </c>
      <c r="B48" t="str">
        <f t="shared" si="0"/>
        <v>B0044</v>
      </c>
      <c r="D48" t="s">
        <v>687</v>
      </c>
    </row>
    <row r="49" spans="1:4" x14ac:dyDescent="0.2">
      <c r="A49">
        <v>45</v>
      </c>
      <c r="B49" t="str">
        <f t="shared" si="0"/>
        <v>B0045</v>
      </c>
      <c r="D49" t="s">
        <v>687</v>
      </c>
    </row>
    <row r="50" spans="1:4" x14ac:dyDescent="0.2">
      <c r="A50">
        <v>46</v>
      </c>
      <c r="B50" t="str">
        <f t="shared" si="0"/>
        <v>B0046</v>
      </c>
      <c r="D50" t="s">
        <v>687</v>
      </c>
    </row>
    <row r="51" spans="1:4" x14ac:dyDescent="0.2">
      <c r="A51">
        <v>47</v>
      </c>
      <c r="B51" t="str">
        <f t="shared" si="0"/>
        <v>B0047</v>
      </c>
      <c r="D51" t="s">
        <v>687</v>
      </c>
    </row>
    <row r="52" spans="1:4" x14ac:dyDescent="0.2">
      <c r="A52">
        <v>48</v>
      </c>
      <c r="B52" t="str">
        <f t="shared" si="0"/>
        <v>B0048</v>
      </c>
      <c r="D52" t="s">
        <v>687</v>
      </c>
    </row>
    <row r="53" spans="1:4" x14ac:dyDescent="0.2">
      <c r="A53">
        <v>49</v>
      </c>
      <c r="B53" t="str">
        <f t="shared" si="0"/>
        <v>B0049</v>
      </c>
      <c r="D53" t="s">
        <v>687</v>
      </c>
    </row>
    <row r="54" spans="1:4" x14ac:dyDescent="0.2">
      <c r="A54">
        <v>50</v>
      </c>
      <c r="B54" t="str">
        <f t="shared" si="0"/>
        <v>B0050</v>
      </c>
      <c r="D54" t="s">
        <v>687</v>
      </c>
    </row>
    <row r="55" spans="1:4" x14ac:dyDescent="0.2">
      <c r="A55">
        <v>51</v>
      </c>
      <c r="B55" t="str">
        <f t="shared" si="0"/>
        <v>B0051</v>
      </c>
      <c r="D55" t="s">
        <v>687</v>
      </c>
    </row>
    <row r="56" spans="1:4" x14ac:dyDescent="0.2">
      <c r="A56">
        <v>52</v>
      </c>
      <c r="B56" t="str">
        <f t="shared" si="0"/>
        <v>B0052</v>
      </c>
      <c r="D56" t="s">
        <v>687</v>
      </c>
    </row>
    <row r="57" spans="1:4" x14ac:dyDescent="0.2">
      <c r="A57">
        <v>53</v>
      </c>
      <c r="B57" t="str">
        <f t="shared" si="0"/>
        <v>B0053</v>
      </c>
      <c r="D57" t="s">
        <v>687</v>
      </c>
    </row>
    <row r="58" spans="1:4" x14ac:dyDescent="0.2">
      <c r="A58">
        <v>54</v>
      </c>
      <c r="B58" t="str">
        <f t="shared" si="0"/>
        <v>B0054</v>
      </c>
      <c r="D58" t="s">
        <v>687</v>
      </c>
    </row>
    <row r="59" spans="1:4" x14ac:dyDescent="0.2">
      <c r="A59">
        <v>55</v>
      </c>
      <c r="B59" t="str">
        <f t="shared" si="0"/>
        <v>B0055</v>
      </c>
      <c r="D59" t="s">
        <v>687</v>
      </c>
    </row>
    <row r="60" spans="1:4" x14ac:dyDescent="0.2">
      <c r="A60">
        <v>56</v>
      </c>
      <c r="B60" t="str">
        <f t="shared" si="0"/>
        <v>B0056</v>
      </c>
      <c r="D60" t="s">
        <v>687</v>
      </c>
    </row>
    <row r="61" spans="1:4" x14ac:dyDescent="0.2">
      <c r="A61">
        <v>57</v>
      </c>
      <c r="B61" t="str">
        <f t="shared" si="0"/>
        <v>B0057</v>
      </c>
      <c r="D61" t="s">
        <v>687</v>
      </c>
    </row>
    <row r="62" spans="1:4" x14ac:dyDescent="0.2">
      <c r="A62">
        <v>58</v>
      </c>
      <c r="B62" t="str">
        <f t="shared" si="0"/>
        <v>B0058</v>
      </c>
      <c r="D62" t="s">
        <v>687</v>
      </c>
    </row>
    <row r="63" spans="1:4" x14ac:dyDescent="0.2">
      <c r="A63">
        <v>59</v>
      </c>
      <c r="B63" t="str">
        <f t="shared" si="0"/>
        <v>B0059</v>
      </c>
      <c r="D63" t="s">
        <v>687</v>
      </c>
    </row>
    <row r="64" spans="1:4" x14ac:dyDescent="0.2">
      <c r="A64">
        <v>60</v>
      </c>
      <c r="B64" t="str">
        <f t="shared" si="0"/>
        <v>B0060</v>
      </c>
      <c r="D64" t="s">
        <v>687</v>
      </c>
    </row>
    <row r="65" spans="1:4" x14ac:dyDescent="0.2">
      <c r="A65">
        <v>61</v>
      </c>
      <c r="B65" t="str">
        <f t="shared" si="0"/>
        <v>B0061</v>
      </c>
      <c r="D65" t="s">
        <v>687</v>
      </c>
    </row>
    <row r="66" spans="1:4" x14ac:dyDescent="0.2">
      <c r="A66">
        <v>62</v>
      </c>
      <c r="B66" t="str">
        <f t="shared" si="0"/>
        <v>B0062</v>
      </c>
      <c r="D66" t="s">
        <v>687</v>
      </c>
    </row>
    <row r="67" spans="1:4" x14ac:dyDescent="0.2">
      <c r="A67">
        <v>63</v>
      </c>
      <c r="B67" t="str">
        <f t="shared" si="0"/>
        <v>B0063</v>
      </c>
      <c r="D67" t="s">
        <v>687</v>
      </c>
    </row>
    <row r="68" spans="1:4" x14ac:dyDescent="0.2">
      <c r="A68">
        <v>64</v>
      </c>
      <c r="B68" t="str">
        <f t="shared" si="0"/>
        <v>B0064</v>
      </c>
      <c r="D68" t="s">
        <v>687</v>
      </c>
    </row>
    <row r="69" spans="1:4" x14ac:dyDescent="0.2">
      <c r="A69">
        <v>65</v>
      </c>
      <c r="B69" t="str">
        <f t="shared" si="0"/>
        <v>B0065</v>
      </c>
      <c r="D69" t="s">
        <v>687</v>
      </c>
    </row>
    <row r="70" spans="1:4" x14ac:dyDescent="0.2">
      <c r="A70">
        <v>66</v>
      </c>
      <c r="B70" t="str">
        <f t="shared" ref="B70:B133" si="1">"B"&amp;TEXT(A70,"0000")</f>
        <v>B0066</v>
      </c>
      <c r="D70" t="s">
        <v>687</v>
      </c>
    </row>
    <row r="71" spans="1:4" x14ac:dyDescent="0.2">
      <c r="A71">
        <v>67</v>
      </c>
      <c r="B71" t="str">
        <f t="shared" si="1"/>
        <v>B0067</v>
      </c>
      <c r="D71" t="s">
        <v>687</v>
      </c>
    </row>
    <row r="72" spans="1:4" x14ac:dyDescent="0.2">
      <c r="A72">
        <v>68</v>
      </c>
      <c r="B72" t="str">
        <f t="shared" si="1"/>
        <v>B0068</v>
      </c>
      <c r="D72" t="s">
        <v>687</v>
      </c>
    </row>
    <row r="73" spans="1:4" x14ac:dyDescent="0.2">
      <c r="A73">
        <v>69</v>
      </c>
      <c r="B73" t="str">
        <f t="shared" si="1"/>
        <v>B0069</v>
      </c>
      <c r="D73" t="s">
        <v>687</v>
      </c>
    </row>
    <row r="74" spans="1:4" x14ac:dyDescent="0.2">
      <c r="A74">
        <v>70</v>
      </c>
      <c r="B74" t="str">
        <f t="shared" si="1"/>
        <v>B0070</v>
      </c>
      <c r="D74" t="s">
        <v>687</v>
      </c>
    </row>
    <row r="75" spans="1:4" x14ac:dyDescent="0.2">
      <c r="A75">
        <v>71</v>
      </c>
      <c r="B75" t="str">
        <f t="shared" si="1"/>
        <v>B0071</v>
      </c>
      <c r="D75" t="s">
        <v>687</v>
      </c>
    </row>
    <row r="76" spans="1:4" x14ac:dyDescent="0.2">
      <c r="A76">
        <v>72</v>
      </c>
      <c r="B76" t="str">
        <f t="shared" si="1"/>
        <v>B0072</v>
      </c>
      <c r="D76" t="s">
        <v>687</v>
      </c>
    </row>
    <row r="77" spans="1:4" x14ac:dyDescent="0.2">
      <c r="A77">
        <v>73</v>
      </c>
      <c r="B77" t="str">
        <f t="shared" si="1"/>
        <v>B0073</v>
      </c>
      <c r="D77" t="s">
        <v>687</v>
      </c>
    </row>
    <row r="78" spans="1:4" x14ac:dyDescent="0.2">
      <c r="A78">
        <v>74</v>
      </c>
      <c r="B78" t="str">
        <f t="shared" si="1"/>
        <v>B0074</v>
      </c>
      <c r="D78" t="s">
        <v>687</v>
      </c>
    </row>
    <row r="79" spans="1:4" x14ac:dyDescent="0.2">
      <c r="A79">
        <v>75</v>
      </c>
      <c r="B79" t="str">
        <f t="shared" si="1"/>
        <v>B0075</v>
      </c>
      <c r="D79" t="s">
        <v>687</v>
      </c>
    </row>
    <row r="80" spans="1:4" x14ac:dyDescent="0.2">
      <c r="A80">
        <v>76</v>
      </c>
      <c r="B80" t="str">
        <f t="shared" si="1"/>
        <v>B0076</v>
      </c>
      <c r="D80" t="s">
        <v>687</v>
      </c>
    </row>
    <row r="81" spans="1:4" x14ac:dyDescent="0.2">
      <c r="A81">
        <v>77</v>
      </c>
      <c r="B81" t="str">
        <f t="shared" si="1"/>
        <v>B0077</v>
      </c>
      <c r="D81" t="s">
        <v>687</v>
      </c>
    </row>
    <row r="82" spans="1:4" x14ac:dyDescent="0.2">
      <c r="A82">
        <v>78</v>
      </c>
      <c r="B82" t="str">
        <f t="shared" si="1"/>
        <v>B0078</v>
      </c>
      <c r="D82" t="s">
        <v>687</v>
      </c>
    </row>
    <row r="83" spans="1:4" x14ac:dyDescent="0.2">
      <c r="A83">
        <v>79</v>
      </c>
      <c r="B83" t="str">
        <f t="shared" si="1"/>
        <v>B0079</v>
      </c>
      <c r="D83" t="s">
        <v>687</v>
      </c>
    </row>
    <row r="84" spans="1:4" x14ac:dyDescent="0.2">
      <c r="A84">
        <v>80</v>
      </c>
      <c r="B84" t="str">
        <f t="shared" si="1"/>
        <v>B0080</v>
      </c>
      <c r="D84" t="s">
        <v>687</v>
      </c>
    </row>
    <row r="85" spans="1:4" x14ac:dyDescent="0.2">
      <c r="A85">
        <v>81</v>
      </c>
      <c r="B85" t="str">
        <f t="shared" si="1"/>
        <v>B0081</v>
      </c>
      <c r="D85" t="s">
        <v>687</v>
      </c>
    </row>
    <row r="86" spans="1:4" x14ac:dyDescent="0.2">
      <c r="A86">
        <v>82</v>
      </c>
      <c r="B86" t="str">
        <f t="shared" si="1"/>
        <v>B0082</v>
      </c>
      <c r="D86" t="s">
        <v>687</v>
      </c>
    </row>
    <row r="87" spans="1:4" x14ac:dyDescent="0.2">
      <c r="A87">
        <v>83</v>
      </c>
      <c r="B87" t="str">
        <f t="shared" si="1"/>
        <v>B0083</v>
      </c>
      <c r="D87" t="s">
        <v>687</v>
      </c>
    </row>
    <row r="88" spans="1:4" x14ac:dyDescent="0.2">
      <c r="A88">
        <v>84</v>
      </c>
      <c r="B88" t="str">
        <f t="shared" si="1"/>
        <v>B0084</v>
      </c>
      <c r="D88" t="s">
        <v>687</v>
      </c>
    </row>
    <row r="89" spans="1:4" x14ac:dyDescent="0.2">
      <c r="A89">
        <v>85</v>
      </c>
      <c r="B89" t="str">
        <f t="shared" si="1"/>
        <v>B0085</v>
      </c>
      <c r="D89" t="s">
        <v>687</v>
      </c>
    </row>
    <row r="90" spans="1:4" x14ac:dyDescent="0.2">
      <c r="A90">
        <v>86</v>
      </c>
      <c r="B90" t="str">
        <f t="shared" si="1"/>
        <v>B0086</v>
      </c>
      <c r="D90" t="s">
        <v>687</v>
      </c>
    </row>
    <row r="91" spans="1:4" x14ac:dyDescent="0.2">
      <c r="A91">
        <v>87</v>
      </c>
      <c r="B91" t="str">
        <f t="shared" si="1"/>
        <v>B0087</v>
      </c>
      <c r="D91" t="s">
        <v>687</v>
      </c>
    </row>
    <row r="92" spans="1:4" x14ac:dyDescent="0.2">
      <c r="A92">
        <v>88</v>
      </c>
      <c r="B92" t="str">
        <f t="shared" si="1"/>
        <v>B0088</v>
      </c>
      <c r="D92" t="s">
        <v>687</v>
      </c>
    </row>
    <row r="93" spans="1:4" x14ac:dyDescent="0.2">
      <c r="A93">
        <v>89</v>
      </c>
      <c r="B93" t="str">
        <f t="shared" si="1"/>
        <v>B0089</v>
      </c>
      <c r="D93" t="s">
        <v>687</v>
      </c>
    </row>
    <row r="94" spans="1:4" x14ac:dyDescent="0.2">
      <c r="A94">
        <v>90</v>
      </c>
      <c r="B94" t="str">
        <f t="shared" si="1"/>
        <v>B0090</v>
      </c>
      <c r="D94" t="s">
        <v>687</v>
      </c>
    </row>
    <row r="95" spans="1:4" x14ac:dyDescent="0.2">
      <c r="A95">
        <v>91</v>
      </c>
      <c r="B95" t="str">
        <f t="shared" si="1"/>
        <v>B0091</v>
      </c>
      <c r="D95" t="s">
        <v>687</v>
      </c>
    </row>
    <row r="96" spans="1:4" x14ac:dyDescent="0.2">
      <c r="A96">
        <v>92</v>
      </c>
      <c r="B96" t="str">
        <f t="shared" si="1"/>
        <v>B0092</v>
      </c>
      <c r="D96" t="s">
        <v>687</v>
      </c>
    </row>
    <row r="97" spans="1:4" x14ac:dyDescent="0.2">
      <c r="A97">
        <v>93</v>
      </c>
      <c r="B97" t="str">
        <f t="shared" si="1"/>
        <v>B0093</v>
      </c>
      <c r="D97" t="s">
        <v>687</v>
      </c>
    </row>
    <row r="98" spans="1:4" x14ac:dyDescent="0.2">
      <c r="A98">
        <v>94</v>
      </c>
      <c r="B98" t="str">
        <f t="shared" si="1"/>
        <v>B0094</v>
      </c>
      <c r="D98" t="s">
        <v>687</v>
      </c>
    </row>
    <row r="99" spans="1:4" x14ac:dyDescent="0.2">
      <c r="A99">
        <v>95</v>
      </c>
      <c r="B99" t="str">
        <f t="shared" si="1"/>
        <v>B0095</v>
      </c>
      <c r="D99" t="s">
        <v>687</v>
      </c>
    </row>
    <row r="100" spans="1:4" x14ac:dyDescent="0.2">
      <c r="A100">
        <v>96</v>
      </c>
      <c r="B100" t="str">
        <f t="shared" si="1"/>
        <v>B0096</v>
      </c>
      <c r="D100" t="s">
        <v>687</v>
      </c>
    </row>
    <row r="101" spans="1:4" x14ac:dyDescent="0.2">
      <c r="A101">
        <v>97</v>
      </c>
      <c r="B101" t="str">
        <f t="shared" si="1"/>
        <v>B0097</v>
      </c>
      <c r="D101" t="s">
        <v>687</v>
      </c>
    </row>
    <row r="102" spans="1:4" x14ac:dyDescent="0.2">
      <c r="A102">
        <v>98</v>
      </c>
      <c r="B102" t="str">
        <f t="shared" si="1"/>
        <v>B0098</v>
      </c>
      <c r="D102" t="s">
        <v>687</v>
      </c>
    </row>
    <row r="103" spans="1:4" x14ac:dyDescent="0.2">
      <c r="A103">
        <v>99</v>
      </c>
      <c r="B103" t="str">
        <f t="shared" si="1"/>
        <v>B0099</v>
      </c>
      <c r="D103" t="s">
        <v>687</v>
      </c>
    </row>
    <row r="104" spans="1:4" x14ac:dyDescent="0.2">
      <c r="A104">
        <v>100</v>
      </c>
      <c r="B104" t="str">
        <f t="shared" si="1"/>
        <v>B0100</v>
      </c>
      <c r="D104" t="s">
        <v>687</v>
      </c>
    </row>
    <row r="105" spans="1:4" x14ac:dyDescent="0.2">
      <c r="A105">
        <v>101</v>
      </c>
      <c r="B105" t="str">
        <f t="shared" si="1"/>
        <v>B0101</v>
      </c>
      <c r="D105" t="s">
        <v>687</v>
      </c>
    </row>
    <row r="106" spans="1:4" x14ac:dyDescent="0.2">
      <c r="A106">
        <v>102</v>
      </c>
      <c r="B106" t="str">
        <f t="shared" si="1"/>
        <v>B0102</v>
      </c>
      <c r="D106" t="s">
        <v>687</v>
      </c>
    </row>
    <row r="107" spans="1:4" x14ac:dyDescent="0.2">
      <c r="A107">
        <v>103</v>
      </c>
      <c r="B107" t="str">
        <f t="shared" si="1"/>
        <v>B0103</v>
      </c>
      <c r="D107" t="s">
        <v>687</v>
      </c>
    </row>
    <row r="108" spans="1:4" x14ac:dyDescent="0.2">
      <c r="A108">
        <v>104</v>
      </c>
      <c r="B108" t="str">
        <f t="shared" si="1"/>
        <v>B0104</v>
      </c>
      <c r="D108" t="s">
        <v>687</v>
      </c>
    </row>
    <row r="109" spans="1:4" x14ac:dyDescent="0.2">
      <c r="A109">
        <v>105</v>
      </c>
      <c r="B109" t="str">
        <f t="shared" si="1"/>
        <v>B0105</v>
      </c>
      <c r="D109" t="s">
        <v>687</v>
      </c>
    </row>
    <row r="110" spans="1:4" x14ac:dyDescent="0.2">
      <c r="A110">
        <v>106</v>
      </c>
      <c r="B110" t="str">
        <f t="shared" si="1"/>
        <v>B0106</v>
      </c>
      <c r="D110" t="s">
        <v>687</v>
      </c>
    </row>
    <row r="111" spans="1:4" x14ac:dyDescent="0.2">
      <c r="A111">
        <v>107</v>
      </c>
      <c r="B111" t="str">
        <f t="shared" si="1"/>
        <v>B0107</v>
      </c>
      <c r="D111" t="s">
        <v>687</v>
      </c>
    </row>
    <row r="112" spans="1:4" x14ac:dyDescent="0.2">
      <c r="A112">
        <v>108</v>
      </c>
      <c r="B112" t="str">
        <f t="shared" si="1"/>
        <v>B0108</v>
      </c>
      <c r="D112" t="s">
        <v>687</v>
      </c>
    </row>
    <row r="113" spans="1:4" x14ac:dyDescent="0.2">
      <c r="A113">
        <v>109</v>
      </c>
      <c r="B113" t="str">
        <f t="shared" si="1"/>
        <v>B0109</v>
      </c>
      <c r="D113" t="s">
        <v>687</v>
      </c>
    </row>
    <row r="114" spans="1:4" x14ac:dyDescent="0.2">
      <c r="A114">
        <v>110</v>
      </c>
      <c r="B114" t="str">
        <f t="shared" si="1"/>
        <v>B0110</v>
      </c>
      <c r="D114" t="s">
        <v>687</v>
      </c>
    </row>
    <row r="115" spans="1:4" x14ac:dyDescent="0.2">
      <c r="A115">
        <v>111</v>
      </c>
      <c r="B115" t="str">
        <f t="shared" si="1"/>
        <v>B0111</v>
      </c>
      <c r="D115" t="s">
        <v>687</v>
      </c>
    </row>
    <row r="116" spans="1:4" x14ac:dyDescent="0.2">
      <c r="A116">
        <v>112</v>
      </c>
      <c r="B116" t="str">
        <f t="shared" si="1"/>
        <v>B0112</v>
      </c>
      <c r="D116" t="s">
        <v>687</v>
      </c>
    </row>
    <row r="117" spans="1:4" x14ac:dyDescent="0.2">
      <c r="A117">
        <v>113</v>
      </c>
      <c r="B117" t="str">
        <f t="shared" si="1"/>
        <v>B0113</v>
      </c>
      <c r="D117" t="s">
        <v>687</v>
      </c>
    </row>
    <row r="118" spans="1:4" x14ac:dyDescent="0.2">
      <c r="A118">
        <v>114</v>
      </c>
      <c r="B118" t="str">
        <f t="shared" si="1"/>
        <v>B0114</v>
      </c>
      <c r="D118" t="s">
        <v>687</v>
      </c>
    </row>
    <row r="119" spans="1:4" x14ac:dyDescent="0.2">
      <c r="A119">
        <v>115</v>
      </c>
      <c r="B119" t="str">
        <f t="shared" si="1"/>
        <v>B0115</v>
      </c>
      <c r="D119" t="s">
        <v>687</v>
      </c>
    </row>
    <row r="120" spans="1:4" x14ac:dyDescent="0.2">
      <c r="A120">
        <v>116</v>
      </c>
      <c r="B120" t="str">
        <f t="shared" si="1"/>
        <v>B0116</v>
      </c>
      <c r="D120" t="s">
        <v>687</v>
      </c>
    </row>
    <row r="121" spans="1:4" x14ac:dyDescent="0.2">
      <c r="A121">
        <v>117</v>
      </c>
      <c r="B121" t="str">
        <f t="shared" si="1"/>
        <v>B0117</v>
      </c>
      <c r="D121" t="s">
        <v>687</v>
      </c>
    </row>
    <row r="122" spans="1:4" x14ac:dyDescent="0.2">
      <c r="A122">
        <v>118</v>
      </c>
      <c r="B122" t="str">
        <f t="shared" si="1"/>
        <v>B0118</v>
      </c>
      <c r="D122" t="s">
        <v>687</v>
      </c>
    </row>
    <row r="123" spans="1:4" x14ac:dyDescent="0.2">
      <c r="A123">
        <v>119</v>
      </c>
      <c r="B123" t="str">
        <f t="shared" si="1"/>
        <v>B0119</v>
      </c>
      <c r="D123" t="s">
        <v>687</v>
      </c>
    </row>
    <row r="124" spans="1:4" x14ac:dyDescent="0.2">
      <c r="A124">
        <v>120</v>
      </c>
      <c r="B124" t="str">
        <f t="shared" si="1"/>
        <v>B0120</v>
      </c>
      <c r="D124" t="s">
        <v>687</v>
      </c>
    </row>
    <row r="125" spans="1:4" x14ac:dyDescent="0.2">
      <c r="A125">
        <v>121</v>
      </c>
      <c r="B125" t="str">
        <f t="shared" si="1"/>
        <v>B0121</v>
      </c>
      <c r="D125" t="s">
        <v>687</v>
      </c>
    </row>
    <row r="126" spans="1:4" x14ac:dyDescent="0.2">
      <c r="A126">
        <v>122</v>
      </c>
      <c r="B126" t="str">
        <f t="shared" si="1"/>
        <v>B0122</v>
      </c>
      <c r="D126" t="s">
        <v>687</v>
      </c>
    </row>
    <row r="127" spans="1:4" x14ac:dyDescent="0.2">
      <c r="A127">
        <v>123</v>
      </c>
      <c r="B127" t="str">
        <f t="shared" si="1"/>
        <v>B0123</v>
      </c>
      <c r="D127" t="s">
        <v>687</v>
      </c>
    </row>
    <row r="128" spans="1:4" x14ac:dyDescent="0.2">
      <c r="A128">
        <v>124</v>
      </c>
      <c r="B128" t="str">
        <f t="shared" si="1"/>
        <v>B0124</v>
      </c>
      <c r="D128" t="s">
        <v>687</v>
      </c>
    </row>
    <row r="129" spans="1:4" x14ac:dyDescent="0.2">
      <c r="A129">
        <v>125</v>
      </c>
      <c r="B129" t="str">
        <f t="shared" si="1"/>
        <v>B0125</v>
      </c>
      <c r="D129" t="s">
        <v>687</v>
      </c>
    </row>
    <row r="130" spans="1:4" x14ac:dyDescent="0.2">
      <c r="A130">
        <v>126</v>
      </c>
      <c r="B130" t="str">
        <f t="shared" si="1"/>
        <v>B0126</v>
      </c>
      <c r="D130" t="s">
        <v>687</v>
      </c>
    </row>
    <row r="131" spans="1:4" x14ac:dyDescent="0.2">
      <c r="A131">
        <v>127</v>
      </c>
      <c r="B131" t="str">
        <f t="shared" si="1"/>
        <v>B0127</v>
      </c>
      <c r="D131" t="s">
        <v>687</v>
      </c>
    </row>
    <row r="132" spans="1:4" x14ac:dyDescent="0.2">
      <c r="A132">
        <v>128</v>
      </c>
      <c r="B132" t="str">
        <f t="shared" si="1"/>
        <v>B0128</v>
      </c>
      <c r="D132" t="s">
        <v>687</v>
      </c>
    </row>
    <row r="133" spans="1:4" x14ac:dyDescent="0.2">
      <c r="A133">
        <v>129</v>
      </c>
      <c r="B133" t="str">
        <f t="shared" si="1"/>
        <v>B0129</v>
      </c>
      <c r="D133" t="s">
        <v>687</v>
      </c>
    </row>
    <row r="134" spans="1:4" x14ac:dyDescent="0.2">
      <c r="A134">
        <v>130</v>
      </c>
      <c r="B134" t="str">
        <f t="shared" ref="B134:B154" si="2">"B"&amp;TEXT(A134,"0000")</f>
        <v>B0130</v>
      </c>
      <c r="D134" t="s">
        <v>687</v>
      </c>
    </row>
    <row r="135" spans="1:4" x14ac:dyDescent="0.2">
      <c r="A135">
        <v>131</v>
      </c>
      <c r="B135" t="str">
        <f t="shared" si="2"/>
        <v>B0131</v>
      </c>
      <c r="D135" t="s">
        <v>687</v>
      </c>
    </row>
    <row r="136" spans="1:4" x14ac:dyDescent="0.2">
      <c r="A136">
        <v>132</v>
      </c>
      <c r="B136" t="str">
        <f t="shared" si="2"/>
        <v>B0132</v>
      </c>
      <c r="D136" t="s">
        <v>687</v>
      </c>
    </row>
    <row r="137" spans="1:4" x14ac:dyDescent="0.2">
      <c r="A137">
        <v>133</v>
      </c>
      <c r="B137" t="str">
        <f t="shared" si="2"/>
        <v>B0133</v>
      </c>
      <c r="D137" t="s">
        <v>687</v>
      </c>
    </row>
    <row r="138" spans="1:4" x14ac:dyDescent="0.2">
      <c r="A138">
        <v>134</v>
      </c>
      <c r="B138" t="str">
        <f t="shared" si="2"/>
        <v>B0134</v>
      </c>
      <c r="D138" t="s">
        <v>687</v>
      </c>
    </row>
    <row r="139" spans="1:4" x14ac:dyDescent="0.2">
      <c r="A139">
        <v>135</v>
      </c>
      <c r="B139" t="str">
        <f t="shared" si="2"/>
        <v>B0135</v>
      </c>
      <c r="D139" t="s">
        <v>687</v>
      </c>
    </row>
    <row r="140" spans="1:4" x14ac:dyDescent="0.2">
      <c r="A140">
        <v>136</v>
      </c>
      <c r="B140" t="str">
        <f t="shared" si="2"/>
        <v>B0136</v>
      </c>
      <c r="D140" t="s">
        <v>687</v>
      </c>
    </row>
    <row r="141" spans="1:4" x14ac:dyDescent="0.2">
      <c r="A141">
        <v>137</v>
      </c>
      <c r="B141" t="str">
        <f t="shared" si="2"/>
        <v>B0137</v>
      </c>
      <c r="D141" t="s">
        <v>687</v>
      </c>
    </row>
    <row r="142" spans="1:4" x14ac:dyDescent="0.2">
      <c r="A142">
        <v>138</v>
      </c>
      <c r="B142" t="str">
        <f t="shared" si="2"/>
        <v>B0138</v>
      </c>
      <c r="D142" t="s">
        <v>687</v>
      </c>
    </row>
    <row r="143" spans="1:4" x14ac:dyDescent="0.2">
      <c r="A143">
        <v>139</v>
      </c>
      <c r="B143" t="str">
        <f t="shared" si="2"/>
        <v>B0139</v>
      </c>
      <c r="D143" t="s">
        <v>687</v>
      </c>
    </row>
    <row r="144" spans="1:4" x14ac:dyDescent="0.2">
      <c r="A144">
        <v>140</v>
      </c>
      <c r="B144" t="str">
        <f t="shared" si="2"/>
        <v>B0140</v>
      </c>
      <c r="D144" t="s">
        <v>687</v>
      </c>
    </row>
    <row r="145" spans="1:4" x14ac:dyDescent="0.2">
      <c r="A145">
        <v>141</v>
      </c>
      <c r="B145" t="str">
        <f t="shared" si="2"/>
        <v>B0141</v>
      </c>
      <c r="D145" t="s">
        <v>687</v>
      </c>
    </row>
    <row r="146" spans="1:4" x14ac:dyDescent="0.2">
      <c r="A146">
        <v>142</v>
      </c>
      <c r="B146" t="str">
        <f t="shared" si="2"/>
        <v>B0142</v>
      </c>
      <c r="D146" t="s">
        <v>687</v>
      </c>
    </row>
    <row r="147" spans="1:4" x14ac:dyDescent="0.2">
      <c r="A147">
        <v>143</v>
      </c>
      <c r="B147" t="str">
        <f t="shared" si="2"/>
        <v>B0143</v>
      </c>
      <c r="D147" t="s">
        <v>687</v>
      </c>
    </row>
    <row r="148" spans="1:4" x14ac:dyDescent="0.2">
      <c r="A148">
        <v>144</v>
      </c>
      <c r="B148" t="str">
        <f t="shared" si="2"/>
        <v>B0144</v>
      </c>
      <c r="D148" t="s">
        <v>687</v>
      </c>
    </row>
    <row r="149" spans="1:4" x14ac:dyDescent="0.2">
      <c r="A149">
        <v>145</v>
      </c>
      <c r="B149" t="str">
        <f t="shared" si="2"/>
        <v>B0145</v>
      </c>
      <c r="D149" t="s">
        <v>687</v>
      </c>
    </row>
    <row r="150" spans="1:4" x14ac:dyDescent="0.2">
      <c r="A150">
        <v>146</v>
      </c>
      <c r="B150" t="str">
        <f t="shared" si="2"/>
        <v>B0146</v>
      </c>
      <c r="D150" t="s">
        <v>687</v>
      </c>
    </row>
    <row r="151" spans="1:4" x14ac:dyDescent="0.2">
      <c r="A151">
        <v>147</v>
      </c>
      <c r="B151" t="str">
        <f t="shared" si="2"/>
        <v>B0147</v>
      </c>
      <c r="D151" t="s">
        <v>687</v>
      </c>
    </row>
    <row r="152" spans="1:4" x14ac:dyDescent="0.2">
      <c r="A152">
        <v>148</v>
      </c>
      <c r="B152" t="str">
        <f t="shared" si="2"/>
        <v>B0148</v>
      </c>
      <c r="D152" t="s">
        <v>687</v>
      </c>
    </row>
    <row r="153" spans="1:4" x14ac:dyDescent="0.2">
      <c r="A153">
        <v>149</v>
      </c>
      <c r="B153" t="str">
        <f t="shared" si="2"/>
        <v>B0149</v>
      </c>
      <c r="D153" t="s">
        <v>687</v>
      </c>
    </row>
    <row r="154" spans="1:4" x14ac:dyDescent="0.2">
      <c r="A154">
        <v>150</v>
      </c>
      <c r="B154" t="str">
        <f t="shared" si="2"/>
        <v>B0150</v>
      </c>
      <c r="D154" t="s">
        <v>687</v>
      </c>
    </row>
    <row r="155" spans="1:4" x14ac:dyDescent="0.2">
      <c r="A155">
        <v>151</v>
      </c>
      <c r="B155" t="str">
        <f t="shared" ref="B155:B218" si="3">"B"&amp;TEXT(A155,"0000")</f>
        <v>B0151</v>
      </c>
      <c r="D155" t="s">
        <v>687</v>
      </c>
    </row>
    <row r="156" spans="1:4" x14ac:dyDescent="0.2">
      <c r="A156">
        <v>152</v>
      </c>
      <c r="B156" t="str">
        <f t="shared" si="3"/>
        <v>B0152</v>
      </c>
      <c r="D156" t="s">
        <v>687</v>
      </c>
    </row>
    <row r="157" spans="1:4" x14ac:dyDescent="0.2">
      <c r="A157">
        <v>153</v>
      </c>
      <c r="B157" t="str">
        <f t="shared" si="3"/>
        <v>B0153</v>
      </c>
      <c r="D157" t="s">
        <v>687</v>
      </c>
    </row>
    <row r="158" spans="1:4" x14ac:dyDescent="0.2">
      <c r="A158">
        <v>154</v>
      </c>
      <c r="B158" t="str">
        <f t="shared" si="3"/>
        <v>B0154</v>
      </c>
      <c r="D158" t="s">
        <v>687</v>
      </c>
    </row>
    <row r="159" spans="1:4" x14ac:dyDescent="0.2">
      <c r="A159">
        <v>155</v>
      </c>
      <c r="B159" t="str">
        <f t="shared" si="3"/>
        <v>B0155</v>
      </c>
      <c r="D159" t="s">
        <v>687</v>
      </c>
    </row>
    <row r="160" spans="1:4" x14ac:dyDescent="0.2">
      <c r="A160">
        <v>156</v>
      </c>
      <c r="B160" t="str">
        <f t="shared" si="3"/>
        <v>B0156</v>
      </c>
      <c r="D160" t="s">
        <v>687</v>
      </c>
    </row>
    <row r="161" spans="1:4" x14ac:dyDescent="0.2">
      <c r="A161">
        <v>157</v>
      </c>
      <c r="B161" t="str">
        <f t="shared" si="3"/>
        <v>B0157</v>
      </c>
      <c r="D161" t="s">
        <v>687</v>
      </c>
    </row>
    <row r="162" spans="1:4" x14ac:dyDescent="0.2">
      <c r="A162">
        <v>158</v>
      </c>
      <c r="B162" t="str">
        <f t="shared" si="3"/>
        <v>B0158</v>
      </c>
      <c r="D162" t="s">
        <v>687</v>
      </c>
    </row>
    <row r="163" spans="1:4" x14ac:dyDescent="0.2">
      <c r="A163">
        <v>159</v>
      </c>
      <c r="B163" t="str">
        <f t="shared" si="3"/>
        <v>B0159</v>
      </c>
      <c r="D163" t="s">
        <v>687</v>
      </c>
    </row>
    <row r="164" spans="1:4" x14ac:dyDescent="0.2">
      <c r="A164">
        <v>160</v>
      </c>
      <c r="B164" t="str">
        <f t="shared" si="3"/>
        <v>B0160</v>
      </c>
      <c r="D164" t="s">
        <v>687</v>
      </c>
    </row>
    <row r="165" spans="1:4" x14ac:dyDescent="0.2">
      <c r="A165">
        <v>161</v>
      </c>
      <c r="B165" t="str">
        <f t="shared" si="3"/>
        <v>B0161</v>
      </c>
      <c r="D165" t="s">
        <v>687</v>
      </c>
    </row>
    <row r="166" spans="1:4" x14ac:dyDescent="0.2">
      <c r="A166">
        <v>162</v>
      </c>
      <c r="B166" t="str">
        <f t="shared" si="3"/>
        <v>B0162</v>
      </c>
      <c r="D166" t="s">
        <v>687</v>
      </c>
    </row>
    <row r="167" spans="1:4" x14ac:dyDescent="0.2">
      <c r="A167">
        <v>163</v>
      </c>
      <c r="B167" t="str">
        <f t="shared" si="3"/>
        <v>B0163</v>
      </c>
      <c r="D167" t="s">
        <v>687</v>
      </c>
    </row>
    <row r="168" spans="1:4" x14ac:dyDescent="0.2">
      <c r="A168">
        <v>164</v>
      </c>
      <c r="B168" t="str">
        <f t="shared" si="3"/>
        <v>B0164</v>
      </c>
      <c r="D168" t="s">
        <v>687</v>
      </c>
    </row>
    <row r="169" spans="1:4" x14ac:dyDescent="0.2">
      <c r="A169">
        <v>165</v>
      </c>
      <c r="B169" t="str">
        <f t="shared" si="3"/>
        <v>B0165</v>
      </c>
      <c r="D169" t="s">
        <v>687</v>
      </c>
    </row>
    <row r="170" spans="1:4" x14ac:dyDescent="0.2">
      <c r="A170">
        <v>166</v>
      </c>
      <c r="B170" t="str">
        <f t="shared" si="3"/>
        <v>B0166</v>
      </c>
      <c r="D170" t="s">
        <v>687</v>
      </c>
    </row>
    <row r="171" spans="1:4" x14ac:dyDescent="0.2">
      <c r="A171">
        <v>167</v>
      </c>
      <c r="B171" t="str">
        <f t="shared" si="3"/>
        <v>B0167</v>
      </c>
      <c r="D171" t="s">
        <v>687</v>
      </c>
    </row>
    <row r="172" spans="1:4" x14ac:dyDescent="0.2">
      <c r="A172">
        <v>168</v>
      </c>
      <c r="B172" t="str">
        <f t="shared" si="3"/>
        <v>B0168</v>
      </c>
      <c r="D172" t="s">
        <v>687</v>
      </c>
    </row>
    <row r="173" spans="1:4" x14ac:dyDescent="0.2">
      <c r="A173">
        <v>169</v>
      </c>
      <c r="B173" t="str">
        <f t="shared" si="3"/>
        <v>B0169</v>
      </c>
      <c r="D173" t="s">
        <v>687</v>
      </c>
    </row>
    <row r="174" spans="1:4" x14ac:dyDescent="0.2">
      <c r="A174">
        <v>170</v>
      </c>
      <c r="B174" t="str">
        <f t="shared" si="3"/>
        <v>B0170</v>
      </c>
      <c r="D174" t="s">
        <v>687</v>
      </c>
    </row>
    <row r="175" spans="1:4" x14ac:dyDescent="0.2">
      <c r="A175">
        <v>171</v>
      </c>
      <c r="B175" t="str">
        <f t="shared" si="3"/>
        <v>B0171</v>
      </c>
      <c r="D175" t="s">
        <v>687</v>
      </c>
    </row>
    <row r="176" spans="1:4" x14ac:dyDescent="0.2">
      <c r="A176">
        <v>172</v>
      </c>
      <c r="B176" t="str">
        <f t="shared" si="3"/>
        <v>B0172</v>
      </c>
      <c r="D176" t="s">
        <v>687</v>
      </c>
    </row>
    <row r="177" spans="1:4" x14ac:dyDescent="0.2">
      <c r="A177">
        <v>173</v>
      </c>
      <c r="B177" t="str">
        <f t="shared" si="3"/>
        <v>B0173</v>
      </c>
      <c r="D177" t="s">
        <v>687</v>
      </c>
    </row>
    <row r="178" spans="1:4" x14ac:dyDescent="0.2">
      <c r="A178">
        <v>174</v>
      </c>
      <c r="B178" t="str">
        <f t="shared" si="3"/>
        <v>B0174</v>
      </c>
      <c r="D178" t="s">
        <v>687</v>
      </c>
    </row>
    <row r="179" spans="1:4" x14ac:dyDescent="0.2">
      <c r="A179">
        <v>175</v>
      </c>
      <c r="B179" t="str">
        <f t="shared" si="3"/>
        <v>B0175</v>
      </c>
      <c r="D179" t="s">
        <v>687</v>
      </c>
    </row>
    <row r="180" spans="1:4" x14ac:dyDescent="0.2">
      <c r="A180">
        <v>176</v>
      </c>
      <c r="B180" t="str">
        <f t="shared" si="3"/>
        <v>B0176</v>
      </c>
      <c r="D180" t="s">
        <v>687</v>
      </c>
    </row>
    <row r="181" spans="1:4" x14ac:dyDescent="0.2">
      <c r="A181">
        <v>177</v>
      </c>
      <c r="B181" t="str">
        <f t="shared" si="3"/>
        <v>B0177</v>
      </c>
      <c r="D181" t="s">
        <v>687</v>
      </c>
    </row>
    <row r="182" spans="1:4" x14ac:dyDescent="0.2">
      <c r="A182">
        <v>178</v>
      </c>
      <c r="B182" t="str">
        <f t="shared" si="3"/>
        <v>B0178</v>
      </c>
      <c r="D182" t="s">
        <v>687</v>
      </c>
    </row>
    <row r="183" spans="1:4" x14ac:dyDescent="0.2">
      <c r="A183">
        <v>179</v>
      </c>
      <c r="B183" t="str">
        <f t="shared" si="3"/>
        <v>B0179</v>
      </c>
      <c r="D183" t="s">
        <v>687</v>
      </c>
    </row>
    <row r="184" spans="1:4" x14ac:dyDescent="0.2">
      <c r="A184">
        <v>180</v>
      </c>
      <c r="B184" t="str">
        <f t="shared" si="3"/>
        <v>B0180</v>
      </c>
      <c r="D184" t="s">
        <v>687</v>
      </c>
    </row>
    <row r="185" spans="1:4" x14ac:dyDescent="0.2">
      <c r="A185">
        <v>181</v>
      </c>
      <c r="B185" t="str">
        <f t="shared" si="3"/>
        <v>B0181</v>
      </c>
      <c r="D185" t="s">
        <v>687</v>
      </c>
    </row>
    <row r="186" spans="1:4" x14ac:dyDescent="0.2">
      <c r="A186">
        <v>182</v>
      </c>
      <c r="B186" t="str">
        <f t="shared" si="3"/>
        <v>B0182</v>
      </c>
      <c r="D186" t="s">
        <v>687</v>
      </c>
    </row>
    <row r="187" spans="1:4" x14ac:dyDescent="0.2">
      <c r="A187">
        <v>183</v>
      </c>
      <c r="B187" t="str">
        <f t="shared" si="3"/>
        <v>B0183</v>
      </c>
      <c r="D187" t="s">
        <v>687</v>
      </c>
    </row>
    <row r="188" spans="1:4" x14ac:dyDescent="0.2">
      <c r="A188">
        <v>184</v>
      </c>
      <c r="B188" t="str">
        <f t="shared" si="3"/>
        <v>B0184</v>
      </c>
      <c r="D188" t="s">
        <v>687</v>
      </c>
    </row>
    <row r="189" spans="1:4" x14ac:dyDescent="0.2">
      <c r="A189">
        <v>185</v>
      </c>
      <c r="B189" t="str">
        <f t="shared" si="3"/>
        <v>B0185</v>
      </c>
      <c r="D189" t="s">
        <v>687</v>
      </c>
    </row>
    <row r="190" spans="1:4" x14ac:dyDescent="0.2">
      <c r="A190">
        <v>186</v>
      </c>
      <c r="B190" t="str">
        <f t="shared" si="3"/>
        <v>B0186</v>
      </c>
      <c r="D190" t="s">
        <v>687</v>
      </c>
    </row>
    <row r="191" spans="1:4" x14ac:dyDescent="0.2">
      <c r="A191">
        <v>187</v>
      </c>
      <c r="B191" t="str">
        <f t="shared" si="3"/>
        <v>B0187</v>
      </c>
      <c r="D191" t="s">
        <v>687</v>
      </c>
    </row>
    <row r="192" spans="1:4" x14ac:dyDescent="0.2">
      <c r="A192">
        <v>188</v>
      </c>
      <c r="B192" t="str">
        <f t="shared" si="3"/>
        <v>B0188</v>
      </c>
      <c r="D192" t="s">
        <v>687</v>
      </c>
    </row>
    <row r="193" spans="1:4" x14ac:dyDescent="0.2">
      <c r="A193">
        <v>189</v>
      </c>
      <c r="B193" t="str">
        <f t="shared" si="3"/>
        <v>B0189</v>
      </c>
      <c r="D193" t="s">
        <v>687</v>
      </c>
    </row>
    <row r="194" spans="1:4" x14ac:dyDescent="0.2">
      <c r="A194">
        <v>190</v>
      </c>
      <c r="B194" t="str">
        <f t="shared" si="3"/>
        <v>B0190</v>
      </c>
      <c r="D194" t="s">
        <v>687</v>
      </c>
    </row>
    <row r="195" spans="1:4" x14ac:dyDescent="0.2">
      <c r="A195">
        <v>191</v>
      </c>
      <c r="B195" t="str">
        <f t="shared" si="3"/>
        <v>B0191</v>
      </c>
      <c r="D195" t="s">
        <v>687</v>
      </c>
    </row>
    <row r="196" spans="1:4" x14ac:dyDescent="0.2">
      <c r="A196">
        <v>192</v>
      </c>
      <c r="B196" t="str">
        <f t="shared" si="3"/>
        <v>B0192</v>
      </c>
      <c r="D196" t="s">
        <v>687</v>
      </c>
    </row>
    <row r="197" spans="1:4" x14ac:dyDescent="0.2">
      <c r="A197">
        <v>193</v>
      </c>
      <c r="B197" t="str">
        <f t="shared" si="3"/>
        <v>B0193</v>
      </c>
      <c r="D197" t="s">
        <v>687</v>
      </c>
    </row>
    <row r="198" spans="1:4" x14ac:dyDescent="0.2">
      <c r="A198">
        <v>194</v>
      </c>
      <c r="B198" t="str">
        <f t="shared" si="3"/>
        <v>B0194</v>
      </c>
      <c r="D198" t="s">
        <v>687</v>
      </c>
    </row>
    <row r="199" spans="1:4" x14ac:dyDescent="0.2">
      <c r="A199">
        <v>195</v>
      </c>
      <c r="B199" t="str">
        <f t="shared" si="3"/>
        <v>B0195</v>
      </c>
      <c r="D199" t="s">
        <v>687</v>
      </c>
    </row>
    <row r="200" spans="1:4" x14ac:dyDescent="0.2">
      <c r="A200">
        <v>196</v>
      </c>
      <c r="B200" t="str">
        <f t="shared" si="3"/>
        <v>B0196</v>
      </c>
      <c r="D200" t="s">
        <v>687</v>
      </c>
    </row>
    <row r="201" spans="1:4" x14ac:dyDescent="0.2">
      <c r="A201">
        <v>197</v>
      </c>
      <c r="B201" t="str">
        <f t="shared" si="3"/>
        <v>B0197</v>
      </c>
      <c r="D201" t="s">
        <v>687</v>
      </c>
    </row>
    <row r="202" spans="1:4" x14ac:dyDescent="0.2">
      <c r="A202">
        <v>198</v>
      </c>
      <c r="B202" t="str">
        <f t="shared" si="3"/>
        <v>B0198</v>
      </c>
      <c r="D202" t="s">
        <v>687</v>
      </c>
    </row>
    <row r="203" spans="1:4" x14ac:dyDescent="0.2">
      <c r="A203">
        <v>199</v>
      </c>
      <c r="B203" t="str">
        <f t="shared" si="3"/>
        <v>B0199</v>
      </c>
      <c r="D203" t="s">
        <v>687</v>
      </c>
    </row>
    <row r="204" spans="1:4" x14ac:dyDescent="0.2">
      <c r="A204">
        <v>200</v>
      </c>
      <c r="B204" t="str">
        <f t="shared" si="3"/>
        <v>B0200</v>
      </c>
      <c r="D204" t="s">
        <v>687</v>
      </c>
    </row>
    <row r="205" spans="1:4" x14ac:dyDescent="0.2">
      <c r="A205">
        <v>201</v>
      </c>
      <c r="B205" t="str">
        <f t="shared" si="3"/>
        <v>B0201</v>
      </c>
      <c r="D205" t="s">
        <v>687</v>
      </c>
    </row>
    <row r="206" spans="1:4" x14ac:dyDescent="0.2">
      <c r="A206">
        <v>202</v>
      </c>
      <c r="B206" t="str">
        <f t="shared" si="3"/>
        <v>B0202</v>
      </c>
      <c r="D206" t="s">
        <v>687</v>
      </c>
    </row>
    <row r="207" spans="1:4" x14ac:dyDescent="0.2">
      <c r="A207">
        <v>203</v>
      </c>
      <c r="B207" t="str">
        <f t="shared" si="3"/>
        <v>B0203</v>
      </c>
      <c r="D207" t="s">
        <v>687</v>
      </c>
    </row>
    <row r="208" spans="1:4" x14ac:dyDescent="0.2">
      <c r="A208">
        <v>204</v>
      </c>
      <c r="B208" t="str">
        <f t="shared" si="3"/>
        <v>B0204</v>
      </c>
      <c r="D208" t="s">
        <v>687</v>
      </c>
    </row>
    <row r="209" spans="1:4" x14ac:dyDescent="0.2">
      <c r="A209">
        <v>205</v>
      </c>
      <c r="B209" t="str">
        <f t="shared" si="3"/>
        <v>B0205</v>
      </c>
      <c r="D209" t="s">
        <v>687</v>
      </c>
    </row>
    <row r="210" spans="1:4" x14ac:dyDescent="0.2">
      <c r="A210">
        <v>206</v>
      </c>
      <c r="B210" t="str">
        <f t="shared" si="3"/>
        <v>B0206</v>
      </c>
      <c r="D210" t="s">
        <v>687</v>
      </c>
    </row>
    <row r="211" spans="1:4" x14ac:dyDescent="0.2">
      <c r="A211">
        <v>207</v>
      </c>
      <c r="B211" t="str">
        <f t="shared" si="3"/>
        <v>B0207</v>
      </c>
      <c r="D211" t="s">
        <v>687</v>
      </c>
    </row>
    <row r="212" spans="1:4" x14ac:dyDescent="0.2">
      <c r="A212">
        <v>208</v>
      </c>
      <c r="B212" t="str">
        <f t="shared" si="3"/>
        <v>B0208</v>
      </c>
      <c r="D212" t="s">
        <v>687</v>
      </c>
    </row>
    <row r="213" spans="1:4" x14ac:dyDescent="0.2">
      <c r="A213">
        <v>209</v>
      </c>
      <c r="B213" t="str">
        <f t="shared" si="3"/>
        <v>B0209</v>
      </c>
      <c r="D213" t="s">
        <v>687</v>
      </c>
    </row>
    <row r="214" spans="1:4" x14ac:dyDescent="0.2">
      <c r="A214">
        <v>210</v>
      </c>
      <c r="B214" t="str">
        <f t="shared" si="3"/>
        <v>B0210</v>
      </c>
      <c r="D214" t="s">
        <v>687</v>
      </c>
    </row>
    <row r="215" spans="1:4" x14ac:dyDescent="0.2">
      <c r="A215">
        <v>211</v>
      </c>
      <c r="B215" t="str">
        <f t="shared" si="3"/>
        <v>B0211</v>
      </c>
      <c r="D215" t="s">
        <v>687</v>
      </c>
    </row>
    <row r="216" spans="1:4" x14ac:dyDescent="0.2">
      <c r="A216">
        <v>212</v>
      </c>
      <c r="B216" t="str">
        <f t="shared" si="3"/>
        <v>B0212</v>
      </c>
      <c r="D216" t="s">
        <v>687</v>
      </c>
    </row>
    <row r="217" spans="1:4" x14ac:dyDescent="0.2">
      <c r="A217">
        <v>213</v>
      </c>
      <c r="B217" t="str">
        <f t="shared" si="3"/>
        <v>B0213</v>
      </c>
      <c r="D217" t="s">
        <v>687</v>
      </c>
    </row>
    <row r="218" spans="1:4" x14ac:dyDescent="0.2">
      <c r="A218">
        <v>214</v>
      </c>
      <c r="B218" t="str">
        <f t="shared" si="3"/>
        <v>B0214</v>
      </c>
      <c r="D218" t="s">
        <v>687</v>
      </c>
    </row>
    <row r="219" spans="1:4" x14ac:dyDescent="0.2">
      <c r="A219">
        <v>215</v>
      </c>
      <c r="B219" t="str">
        <f t="shared" ref="B219:B282" si="4">"B"&amp;TEXT(A219,"0000")</f>
        <v>B0215</v>
      </c>
      <c r="D219" t="s">
        <v>687</v>
      </c>
    </row>
    <row r="220" spans="1:4" x14ac:dyDescent="0.2">
      <c r="A220">
        <v>216</v>
      </c>
      <c r="B220" t="str">
        <f t="shared" si="4"/>
        <v>B0216</v>
      </c>
      <c r="D220" t="s">
        <v>687</v>
      </c>
    </row>
    <row r="221" spans="1:4" x14ac:dyDescent="0.2">
      <c r="A221">
        <v>217</v>
      </c>
      <c r="B221" t="str">
        <f t="shared" si="4"/>
        <v>B0217</v>
      </c>
      <c r="D221" t="s">
        <v>687</v>
      </c>
    </row>
    <row r="222" spans="1:4" x14ac:dyDescent="0.2">
      <c r="A222">
        <v>218</v>
      </c>
      <c r="B222" t="str">
        <f t="shared" si="4"/>
        <v>B0218</v>
      </c>
      <c r="D222" t="s">
        <v>687</v>
      </c>
    </row>
    <row r="223" spans="1:4" x14ac:dyDescent="0.2">
      <c r="A223">
        <v>219</v>
      </c>
      <c r="B223" t="str">
        <f t="shared" si="4"/>
        <v>B0219</v>
      </c>
      <c r="D223" t="s">
        <v>687</v>
      </c>
    </row>
    <row r="224" spans="1:4" x14ac:dyDescent="0.2">
      <c r="A224">
        <v>220</v>
      </c>
      <c r="B224" t="str">
        <f t="shared" si="4"/>
        <v>B0220</v>
      </c>
      <c r="D224" t="s">
        <v>687</v>
      </c>
    </row>
    <row r="225" spans="1:4" x14ac:dyDescent="0.2">
      <c r="A225">
        <v>221</v>
      </c>
      <c r="B225" t="str">
        <f t="shared" si="4"/>
        <v>B0221</v>
      </c>
      <c r="D225" t="s">
        <v>687</v>
      </c>
    </row>
    <row r="226" spans="1:4" x14ac:dyDescent="0.2">
      <c r="A226">
        <v>222</v>
      </c>
      <c r="B226" t="str">
        <f t="shared" si="4"/>
        <v>B0222</v>
      </c>
      <c r="D226" t="s">
        <v>687</v>
      </c>
    </row>
    <row r="227" spans="1:4" x14ac:dyDescent="0.2">
      <c r="A227">
        <v>223</v>
      </c>
      <c r="B227" t="str">
        <f t="shared" si="4"/>
        <v>B0223</v>
      </c>
      <c r="D227" t="s">
        <v>687</v>
      </c>
    </row>
    <row r="228" spans="1:4" x14ac:dyDescent="0.2">
      <c r="A228">
        <v>224</v>
      </c>
      <c r="B228" t="str">
        <f t="shared" si="4"/>
        <v>B0224</v>
      </c>
      <c r="D228" t="s">
        <v>687</v>
      </c>
    </row>
    <row r="229" spans="1:4" x14ac:dyDescent="0.2">
      <c r="A229">
        <v>225</v>
      </c>
      <c r="B229" t="str">
        <f t="shared" si="4"/>
        <v>B0225</v>
      </c>
      <c r="D229" t="s">
        <v>687</v>
      </c>
    </row>
    <row r="230" spans="1:4" x14ac:dyDescent="0.2">
      <c r="A230">
        <v>226</v>
      </c>
      <c r="B230" t="str">
        <f t="shared" si="4"/>
        <v>B0226</v>
      </c>
      <c r="D230" t="s">
        <v>687</v>
      </c>
    </row>
    <row r="231" spans="1:4" x14ac:dyDescent="0.2">
      <c r="A231">
        <v>227</v>
      </c>
      <c r="B231" t="str">
        <f t="shared" si="4"/>
        <v>B0227</v>
      </c>
      <c r="D231" t="s">
        <v>687</v>
      </c>
    </row>
    <row r="232" spans="1:4" x14ac:dyDescent="0.2">
      <c r="A232">
        <v>228</v>
      </c>
      <c r="B232" t="str">
        <f t="shared" si="4"/>
        <v>B0228</v>
      </c>
      <c r="D232" t="s">
        <v>687</v>
      </c>
    </row>
    <row r="233" spans="1:4" x14ac:dyDescent="0.2">
      <c r="A233">
        <v>229</v>
      </c>
      <c r="B233" t="str">
        <f t="shared" si="4"/>
        <v>B0229</v>
      </c>
      <c r="D233" t="s">
        <v>687</v>
      </c>
    </row>
    <row r="234" spans="1:4" x14ac:dyDescent="0.2">
      <c r="A234">
        <v>230</v>
      </c>
      <c r="B234" t="str">
        <f t="shared" si="4"/>
        <v>B0230</v>
      </c>
      <c r="D234" t="s">
        <v>687</v>
      </c>
    </row>
    <row r="235" spans="1:4" x14ac:dyDescent="0.2">
      <c r="A235">
        <v>231</v>
      </c>
      <c r="B235" t="str">
        <f t="shared" si="4"/>
        <v>B0231</v>
      </c>
      <c r="D235" t="s">
        <v>687</v>
      </c>
    </row>
    <row r="236" spans="1:4" x14ac:dyDescent="0.2">
      <c r="A236">
        <v>232</v>
      </c>
      <c r="B236" t="str">
        <f t="shared" si="4"/>
        <v>B0232</v>
      </c>
      <c r="D236" t="s">
        <v>687</v>
      </c>
    </row>
    <row r="237" spans="1:4" x14ac:dyDescent="0.2">
      <c r="A237">
        <v>233</v>
      </c>
      <c r="B237" t="str">
        <f t="shared" si="4"/>
        <v>B0233</v>
      </c>
      <c r="D237" t="s">
        <v>687</v>
      </c>
    </row>
    <row r="238" spans="1:4" x14ac:dyDescent="0.2">
      <c r="A238">
        <v>234</v>
      </c>
      <c r="B238" t="str">
        <f t="shared" si="4"/>
        <v>B0234</v>
      </c>
      <c r="D238" t="s">
        <v>687</v>
      </c>
    </row>
    <row r="239" spans="1:4" x14ac:dyDescent="0.2">
      <c r="A239">
        <v>235</v>
      </c>
      <c r="B239" t="str">
        <f t="shared" si="4"/>
        <v>B0235</v>
      </c>
      <c r="D239" t="s">
        <v>687</v>
      </c>
    </row>
    <row r="240" spans="1:4" x14ac:dyDescent="0.2">
      <c r="A240">
        <v>236</v>
      </c>
      <c r="B240" t="str">
        <f t="shared" si="4"/>
        <v>B0236</v>
      </c>
      <c r="D240" t="s">
        <v>687</v>
      </c>
    </row>
    <row r="241" spans="1:4" x14ac:dyDescent="0.2">
      <c r="A241">
        <v>237</v>
      </c>
      <c r="B241" t="str">
        <f t="shared" si="4"/>
        <v>B0237</v>
      </c>
      <c r="D241" t="s">
        <v>687</v>
      </c>
    </row>
    <row r="242" spans="1:4" x14ac:dyDescent="0.2">
      <c r="A242">
        <v>238</v>
      </c>
      <c r="B242" t="str">
        <f t="shared" si="4"/>
        <v>B0238</v>
      </c>
      <c r="D242" t="s">
        <v>687</v>
      </c>
    </row>
    <row r="243" spans="1:4" x14ac:dyDescent="0.2">
      <c r="A243">
        <v>239</v>
      </c>
      <c r="B243" t="str">
        <f t="shared" si="4"/>
        <v>B0239</v>
      </c>
      <c r="D243" t="s">
        <v>687</v>
      </c>
    </row>
    <row r="244" spans="1:4" x14ac:dyDescent="0.2">
      <c r="A244">
        <v>240</v>
      </c>
      <c r="B244" t="str">
        <f t="shared" si="4"/>
        <v>B0240</v>
      </c>
      <c r="D244" t="s">
        <v>687</v>
      </c>
    </row>
    <row r="245" spans="1:4" x14ac:dyDescent="0.2">
      <c r="A245">
        <v>241</v>
      </c>
      <c r="B245" t="str">
        <f t="shared" si="4"/>
        <v>B0241</v>
      </c>
      <c r="D245" t="s">
        <v>687</v>
      </c>
    </row>
    <row r="246" spans="1:4" x14ac:dyDescent="0.2">
      <c r="A246">
        <v>242</v>
      </c>
      <c r="B246" t="str">
        <f t="shared" si="4"/>
        <v>B0242</v>
      </c>
      <c r="D246" t="s">
        <v>687</v>
      </c>
    </row>
    <row r="247" spans="1:4" x14ac:dyDescent="0.2">
      <c r="A247">
        <v>243</v>
      </c>
      <c r="B247" t="str">
        <f t="shared" si="4"/>
        <v>B0243</v>
      </c>
      <c r="D247" t="s">
        <v>687</v>
      </c>
    </row>
    <row r="248" spans="1:4" x14ac:dyDescent="0.2">
      <c r="A248">
        <v>244</v>
      </c>
      <c r="B248" t="str">
        <f t="shared" si="4"/>
        <v>B0244</v>
      </c>
      <c r="D248" t="s">
        <v>687</v>
      </c>
    </row>
    <row r="249" spans="1:4" x14ac:dyDescent="0.2">
      <c r="A249">
        <v>245</v>
      </c>
      <c r="B249" t="str">
        <f t="shared" si="4"/>
        <v>B0245</v>
      </c>
      <c r="D249" t="s">
        <v>687</v>
      </c>
    </row>
    <row r="250" spans="1:4" x14ac:dyDescent="0.2">
      <c r="A250">
        <v>246</v>
      </c>
      <c r="B250" t="str">
        <f t="shared" si="4"/>
        <v>B0246</v>
      </c>
      <c r="D250" t="s">
        <v>687</v>
      </c>
    </row>
    <row r="251" spans="1:4" x14ac:dyDescent="0.2">
      <c r="A251">
        <v>247</v>
      </c>
      <c r="B251" t="str">
        <f t="shared" si="4"/>
        <v>B0247</v>
      </c>
      <c r="D251" t="s">
        <v>687</v>
      </c>
    </row>
    <row r="252" spans="1:4" x14ac:dyDescent="0.2">
      <c r="A252">
        <v>248</v>
      </c>
      <c r="B252" t="str">
        <f t="shared" si="4"/>
        <v>B0248</v>
      </c>
      <c r="D252" t="s">
        <v>687</v>
      </c>
    </row>
    <row r="253" spans="1:4" x14ac:dyDescent="0.2">
      <c r="A253">
        <v>249</v>
      </c>
      <c r="B253" t="str">
        <f t="shared" si="4"/>
        <v>B0249</v>
      </c>
      <c r="D253" t="s">
        <v>687</v>
      </c>
    </row>
    <row r="254" spans="1:4" x14ac:dyDescent="0.2">
      <c r="A254">
        <v>250</v>
      </c>
      <c r="B254" t="str">
        <f t="shared" si="4"/>
        <v>B0250</v>
      </c>
      <c r="D254" t="s">
        <v>687</v>
      </c>
    </row>
    <row r="255" spans="1:4" x14ac:dyDescent="0.2">
      <c r="A255">
        <v>251</v>
      </c>
      <c r="B255" t="str">
        <f t="shared" si="4"/>
        <v>B0251</v>
      </c>
      <c r="D255" t="s">
        <v>687</v>
      </c>
    </row>
    <row r="256" spans="1:4" x14ac:dyDescent="0.2">
      <c r="A256">
        <v>252</v>
      </c>
      <c r="B256" t="str">
        <f t="shared" si="4"/>
        <v>B0252</v>
      </c>
      <c r="D256" t="s">
        <v>687</v>
      </c>
    </row>
    <row r="257" spans="1:4" x14ac:dyDescent="0.2">
      <c r="A257">
        <v>253</v>
      </c>
      <c r="B257" t="str">
        <f t="shared" si="4"/>
        <v>B0253</v>
      </c>
      <c r="D257" t="s">
        <v>687</v>
      </c>
    </row>
    <row r="258" spans="1:4" x14ac:dyDescent="0.2">
      <c r="A258">
        <v>254</v>
      </c>
      <c r="B258" t="str">
        <f t="shared" si="4"/>
        <v>B0254</v>
      </c>
      <c r="D258" t="s">
        <v>687</v>
      </c>
    </row>
    <row r="259" spans="1:4" x14ac:dyDescent="0.2">
      <c r="A259">
        <v>255</v>
      </c>
      <c r="B259" t="str">
        <f t="shared" si="4"/>
        <v>B0255</v>
      </c>
      <c r="D259" t="s">
        <v>687</v>
      </c>
    </row>
    <row r="260" spans="1:4" x14ac:dyDescent="0.2">
      <c r="A260">
        <v>256</v>
      </c>
      <c r="B260" t="str">
        <f t="shared" si="4"/>
        <v>B0256</v>
      </c>
      <c r="D260" t="s">
        <v>687</v>
      </c>
    </row>
    <row r="261" spans="1:4" x14ac:dyDescent="0.2">
      <c r="A261">
        <v>257</v>
      </c>
      <c r="B261" t="str">
        <f t="shared" si="4"/>
        <v>B0257</v>
      </c>
      <c r="D261" t="s">
        <v>687</v>
      </c>
    </row>
    <row r="262" spans="1:4" x14ac:dyDescent="0.2">
      <c r="A262">
        <v>258</v>
      </c>
      <c r="B262" t="str">
        <f t="shared" si="4"/>
        <v>B0258</v>
      </c>
      <c r="D262" t="s">
        <v>687</v>
      </c>
    </row>
    <row r="263" spans="1:4" x14ac:dyDescent="0.2">
      <c r="A263">
        <v>259</v>
      </c>
      <c r="B263" t="str">
        <f t="shared" si="4"/>
        <v>B0259</v>
      </c>
      <c r="D263" t="s">
        <v>687</v>
      </c>
    </row>
    <row r="264" spans="1:4" x14ac:dyDescent="0.2">
      <c r="A264">
        <v>260</v>
      </c>
      <c r="B264" t="str">
        <f t="shared" si="4"/>
        <v>B0260</v>
      </c>
      <c r="D264" t="s">
        <v>687</v>
      </c>
    </row>
    <row r="265" spans="1:4" x14ac:dyDescent="0.2">
      <c r="A265">
        <v>261</v>
      </c>
      <c r="B265" t="str">
        <f t="shared" si="4"/>
        <v>B0261</v>
      </c>
      <c r="D265" t="s">
        <v>687</v>
      </c>
    </row>
    <row r="266" spans="1:4" x14ac:dyDescent="0.2">
      <c r="A266">
        <v>262</v>
      </c>
      <c r="B266" t="str">
        <f t="shared" si="4"/>
        <v>B0262</v>
      </c>
      <c r="D266" t="s">
        <v>687</v>
      </c>
    </row>
    <row r="267" spans="1:4" x14ac:dyDescent="0.2">
      <c r="A267">
        <v>263</v>
      </c>
      <c r="B267" t="str">
        <f t="shared" si="4"/>
        <v>B0263</v>
      </c>
      <c r="D267" t="s">
        <v>687</v>
      </c>
    </row>
    <row r="268" spans="1:4" x14ac:dyDescent="0.2">
      <c r="A268">
        <v>264</v>
      </c>
      <c r="B268" t="str">
        <f t="shared" si="4"/>
        <v>B0264</v>
      </c>
      <c r="D268" t="s">
        <v>687</v>
      </c>
    </row>
    <row r="269" spans="1:4" x14ac:dyDescent="0.2">
      <c r="A269">
        <v>265</v>
      </c>
      <c r="B269" t="str">
        <f t="shared" si="4"/>
        <v>B0265</v>
      </c>
      <c r="D269" t="s">
        <v>687</v>
      </c>
    </row>
    <row r="270" spans="1:4" x14ac:dyDescent="0.2">
      <c r="A270">
        <v>266</v>
      </c>
      <c r="B270" t="str">
        <f t="shared" si="4"/>
        <v>B0266</v>
      </c>
      <c r="D270" t="s">
        <v>687</v>
      </c>
    </row>
    <row r="271" spans="1:4" x14ac:dyDescent="0.2">
      <c r="A271">
        <v>267</v>
      </c>
      <c r="B271" t="str">
        <f t="shared" si="4"/>
        <v>B0267</v>
      </c>
      <c r="D271" t="s">
        <v>687</v>
      </c>
    </row>
    <row r="272" spans="1:4" x14ac:dyDescent="0.2">
      <c r="A272">
        <v>268</v>
      </c>
      <c r="B272" t="str">
        <f t="shared" si="4"/>
        <v>B0268</v>
      </c>
      <c r="D272" t="s">
        <v>687</v>
      </c>
    </row>
    <row r="273" spans="1:4" x14ac:dyDescent="0.2">
      <c r="A273">
        <v>269</v>
      </c>
      <c r="B273" t="str">
        <f t="shared" si="4"/>
        <v>B0269</v>
      </c>
      <c r="D273" t="s">
        <v>687</v>
      </c>
    </row>
    <row r="274" spans="1:4" x14ac:dyDescent="0.2">
      <c r="A274">
        <v>270</v>
      </c>
      <c r="B274" t="str">
        <f t="shared" si="4"/>
        <v>B0270</v>
      </c>
      <c r="D274" t="s">
        <v>687</v>
      </c>
    </row>
    <row r="275" spans="1:4" x14ac:dyDescent="0.2">
      <c r="A275">
        <v>271</v>
      </c>
      <c r="B275" t="str">
        <f t="shared" si="4"/>
        <v>B0271</v>
      </c>
      <c r="D275" t="s">
        <v>687</v>
      </c>
    </row>
    <row r="276" spans="1:4" x14ac:dyDescent="0.2">
      <c r="A276">
        <v>272</v>
      </c>
      <c r="B276" t="str">
        <f t="shared" si="4"/>
        <v>B0272</v>
      </c>
      <c r="D276" t="s">
        <v>687</v>
      </c>
    </row>
    <row r="277" spans="1:4" x14ac:dyDescent="0.2">
      <c r="A277">
        <v>273</v>
      </c>
      <c r="B277" t="str">
        <f t="shared" si="4"/>
        <v>B0273</v>
      </c>
      <c r="D277" t="s">
        <v>687</v>
      </c>
    </row>
    <row r="278" spans="1:4" x14ac:dyDescent="0.2">
      <c r="A278">
        <v>274</v>
      </c>
      <c r="B278" t="str">
        <f t="shared" si="4"/>
        <v>B0274</v>
      </c>
      <c r="D278" t="s">
        <v>687</v>
      </c>
    </row>
    <row r="279" spans="1:4" x14ac:dyDescent="0.2">
      <c r="A279">
        <v>275</v>
      </c>
      <c r="B279" t="str">
        <f t="shared" si="4"/>
        <v>B0275</v>
      </c>
      <c r="D279" t="s">
        <v>687</v>
      </c>
    </row>
    <row r="280" spans="1:4" x14ac:dyDescent="0.2">
      <c r="A280">
        <v>276</v>
      </c>
      <c r="B280" t="str">
        <f t="shared" si="4"/>
        <v>B0276</v>
      </c>
      <c r="D280" t="s">
        <v>687</v>
      </c>
    </row>
    <row r="281" spans="1:4" x14ac:dyDescent="0.2">
      <c r="A281">
        <v>277</v>
      </c>
      <c r="B281" t="str">
        <f t="shared" si="4"/>
        <v>B0277</v>
      </c>
      <c r="D281" t="s">
        <v>687</v>
      </c>
    </row>
    <row r="282" spans="1:4" x14ac:dyDescent="0.2">
      <c r="A282">
        <v>278</v>
      </c>
      <c r="B282" t="str">
        <f t="shared" si="4"/>
        <v>B0278</v>
      </c>
      <c r="D282" t="s">
        <v>687</v>
      </c>
    </row>
    <row r="283" spans="1:4" x14ac:dyDescent="0.2">
      <c r="A283">
        <v>279</v>
      </c>
      <c r="B283" t="str">
        <f t="shared" ref="B283:B346" si="5">"B"&amp;TEXT(A283,"0000")</f>
        <v>B0279</v>
      </c>
      <c r="D283" t="s">
        <v>687</v>
      </c>
    </row>
    <row r="284" spans="1:4" x14ac:dyDescent="0.2">
      <c r="A284">
        <v>280</v>
      </c>
      <c r="B284" t="str">
        <f t="shared" si="5"/>
        <v>B0280</v>
      </c>
      <c r="D284" t="s">
        <v>687</v>
      </c>
    </row>
    <row r="285" spans="1:4" x14ac:dyDescent="0.2">
      <c r="A285">
        <v>281</v>
      </c>
      <c r="B285" t="str">
        <f t="shared" si="5"/>
        <v>B0281</v>
      </c>
      <c r="D285" t="s">
        <v>687</v>
      </c>
    </row>
    <row r="286" spans="1:4" x14ac:dyDescent="0.2">
      <c r="A286">
        <v>282</v>
      </c>
      <c r="B286" t="str">
        <f t="shared" si="5"/>
        <v>B0282</v>
      </c>
      <c r="D286" t="s">
        <v>687</v>
      </c>
    </row>
    <row r="287" spans="1:4" x14ac:dyDescent="0.2">
      <c r="A287">
        <v>283</v>
      </c>
      <c r="B287" t="str">
        <f t="shared" si="5"/>
        <v>B0283</v>
      </c>
      <c r="D287" t="s">
        <v>687</v>
      </c>
    </row>
    <row r="288" spans="1:4" x14ac:dyDescent="0.2">
      <c r="A288">
        <v>284</v>
      </c>
      <c r="B288" t="str">
        <f t="shared" si="5"/>
        <v>B0284</v>
      </c>
      <c r="D288" t="s">
        <v>687</v>
      </c>
    </row>
    <row r="289" spans="1:4" x14ac:dyDescent="0.2">
      <c r="A289">
        <v>285</v>
      </c>
      <c r="B289" t="str">
        <f t="shared" si="5"/>
        <v>B0285</v>
      </c>
      <c r="D289" t="s">
        <v>687</v>
      </c>
    </row>
    <row r="290" spans="1:4" x14ac:dyDescent="0.2">
      <c r="A290">
        <v>286</v>
      </c>
      <c r="B290" t="str">
        <f t="shared" si="5"/>
        <v>B0286</v>
      </c>
      <c r="D290" t="s">
        <v>687</v>
      </c>
    </row>
    <row r="291" spans="1:4" x14ac:dyDescent="0.2">
      <c r="A291">
        <v>287</v>
      </c>
      <c r="B291" t="str">
        <f t="shared" si="5"/>
        <v>B0287</v>
      </c>
      <c r="D291" t="s">
        <v>687</v>
      </c>
    </row>
    <row r="292" spans="1:4" x14ac:dyDescent="0.2">
      <c r="A292">
        <v>288</v>
      </c>
      <c r="B292" t="str">
        <f t="shared" si="5"/>
        <v>B0288</v>
      </c>
      <c r="D292" t="s">
        <v>687</v>
      </c>
    </row>
    <row r="293" spans="1:4" x14ac:dyDescent="0.2">
      <c r="A293">
        <v>289</v>
      </c>
      <c r="B293" t="str">
        <f t="shared" si="5"/>
        <v>B0289</v>
      </c>
      <c r="D293" t="s">
        <v>687</v>
      </c>
    </row>
    <row r="294" spans="1:4" x14ac:dyDescent="0.2">
      <c r="A294">
        <v>290</v>
      </c>
      <c r="B294" t="str">
        <f t="shared" si="5"/>
        <v>B0290</v>
      </c>
      <c r="D294" t="s">
        <v>687</v>
      </c>
    </row>
    <row r="295" spans="1:4" x14ac:dyDescent="0.2">
      <c r="A295">
        <v>291</v>
      </c>
      <c r="B295" t="str">
        <f t="shared" si="5"/>
        <v>B0291</v>
      </c>
      <c r="D295" t="s">
        <v>687</v>
      </c>
    </row>
    <row r="296" spans="1:4" x14ac:dyDescent="0.2">
      <c r="A296">
        <v>292</v>
      </c>
      <c r="B296" t="str">
        <f t="shared" si="5"/>
        <v>B0292</v>
      </c>
      <c r="D296" t="s">
        <v>687</v>
      </c>
    </row>
    <row r="297" spans="1:4" x14ac:dyDescent="0.2">
      <c r="A297">
        <v>293</v>
      </c>
      <c r="B297" t="str">
        <f t="shared" si="5"/>
        <v>B0293</v>
      </c>
      <c r="D297" t="s">
        <v>687</v>
      </c>
    </row>
    <row r="298" spans="1:4" x14ac:dyDescent="0.2">
      <c r="A298">
        <v>294</v>
      </c>
      <c r="B298" t="str">
        <f t="shared" si="5"/>
        <v>B0294</v>
      </c>
      <c r="D298" t="s">
        <v>687</v>
      </c>
    </row>
    <row r="299" spans="1:4" x14ac:dyDescent="0.2">
      <c r="A299">
        <v>295</v>
      </c>
      <c r="B299" t="str">
        <f t="shared" si="5"/>
        <v>B0295</v>
      </c>
      <c r="D299" t="s">
        <v>687</v>
      </c>
    </row>
    <row r="300" spans="1:4" x14ac:dyDescent="0.2">
      <c r="A300">
        <v>296</v>
      </c>
      <c r="B300" t="str">
        <f t="shared" si="5"/>
        <v>B0296</v>
      </c>
      <c r="D300" t="s">
        <v>687</v>
      </c>
    </row>
    <row r="301" spans="1:4" x14ac:dyDescent="0.2">
      <c r="A301">
        <v>297</v>
      </c>
      <c r="B301" t="str">
        <f t="shared" si="5"/>
        <v>B0297</v>
      </c>
      <c r="D301" t="s">
        <v>687</v>
      </c>
    </row>
    <row r="302" spans="1:4" x14ac:dyDescent="0.2">
      <c r="A302">
        <v>298</v>
      </c>
      <c r="B302" t="str">
        <f t="shared" si="5"/>
        <v>B0298</v>
      </c>
      <c r="D302" t="s">
        <v>687</v>
      </c>
    </row>
    <row r="303" spans="1:4" x14ac:dyDescent="0.2">
      <c r="A303">
        <v>299</v>
      </c>
      <c r="B303" t="str">
        <f t="shared" si="5"/>
        <v>B0299</v>
      </c>
      <c r="D303" t="s">
        <v>687</v>
      </c>
    </row>
    <row r="304" spans="1:4" x14ac:dyDescent="0.2">
      <c r="A304">
        <v>300</v>
      </c>
      <c r="B304" t="str">
        <f t="shared" si="5"/>
        <v>B0300</v>
      </c>
      <c r="D304" t="s">
        <v>687</v>
      </c>
    </row>
    <row r="305" spans="1:4" x14ac:dyDescent="0.2">
      <c r="A305">
        <v>301</v>
      </c>
      <c r="B305" t="str">
        <f t="shared" si="5"/>
        <v>B0301</v>
      </c>
      <c r="D305" t="s">
        <v>687</v>
      </c>
    </row>
    <row r="306" spans="1:4" x14ac:dyDescent="0.2">
      <c r="A306">
        <v>302</v>
      </c>
      <c r="B306" t="str">
        <f t="shared" si="5"/>
        <v>B0302</v>
      </c>
      <c r="D306" t="s">
        <v>687</v>
      </c>
    </row>
    <row r="307" spans="1:4" x14ac:dyDescent="0.2">
      <c r="A307">
        <v>303</v>
      </c>
      <c r="B307" t="str">
        <f t="shared" si="5"/>
        <v>B0303</v>
      </c>
      <c r="D307" t="s">
        <v>687</v>
      </c>
    </row>
    <row r="308" spans="1:4" x14ac:dyDescent="0.2">
      <c r="A308">
        <v>304</v>
      </c>
      <c r="B308" t="str">
        <f t="shared" si="5"/>
        <v>B0304</v>
      </c>
      <c r="D308" t="s">
        <v>687</v>
      </c>
    </row>
    <row r="309" spans="1:4" x14ac:dyDescent="0.2">
      <c r="A309">
        <v>305</v>
      </c>
      <c r="B309" t="str">
        <f t="shared" si="5"/>
        <v>B0305</v>
      </c>
      <c r="D309" t="s">
        <v>687</v>
      </c>
    </row>
    <row r="310" spans="1:4" x14ac:dyDescent="0.2">
      <c r="A310">
        <v>306</v>
      </c>
      <c r="B310" t="str">
        <f t="shared" si="5"/>
        <v>B0306</v>
      </c>
      <c r="D310" t="s">
        <v>687</v>
      </c>
    </row>
    <row r="311" spans="1:4" x14ac:dyDescent="0.2">
      <c r="A311">
        <v>307</v>
      </c>
      <c r="B311" t="str">
        <f t="shared" si="5"/>
        <v>B0307</v>
      </c>
      <c r="D311" t="s">
        <v>687</v>
      </c>
    </row>
    <row r="312" spans="1:4" x14ac:dyDescent="0.2">
      <c r="A312">
        <v>308</v>
      </c>
      <c r="B312" t="str">
        <f t="shared" si="5"/>
        <v>B0308</v>
      </c>
      <c r="D312" t="s">
        <v>687</v>
      </c>
    </row>
    <row r="313" spans="1:4" x14ac:dyDescent="0.2">
      <c r="A313">
        <v>309</v>
      </c>
      <c r="B313" t="str">
        <f t="shared" si="5"/>
        <v>B0309</v>
      </c>
      <c r="D313" t="s">
        <v>687</v>
      </c>
    </row>
    <row r="314" spans="1:4" x14ac:dyDescent="0.2">
      <c r="A314">
        <v>310</v>
      </c>
      <c r="B314" t="str">
        <f t="shared" si="5"/>
        <v>B0310</v>
      </c>
      <c r="D314" t="s">
        <v>687</v>
      </c>
    </row>
    <row r="315" spans="1:4" x14ac:dyDescent="0.2">
      <c r="A315">
        <v>311</v>
      </c>
      <c r="B315" t="str">
        <f t="shared" si="5"/>
        <v>B0311</v>
      </c>
      <c r="D315" t="s">
        <v>687</v>
      </c>
    </row>
    <row r="316" spans="1:4" x14ac:dyDescent="0.2">
      <c r="A316">
        <v>312</v>
      </c>
      <c r="B316" t="str">
        <f t="shared" si="5"/>
        <v>B0312</v>
      </c>
      <c r="D316" t="s">
        <v>687</v>
      </c>
    </row>
    <row r="317" spans="1:4" x14ac:dyDescent="0.2">
      <c r="A317">
        <v>313</v>
      </c>
      <c r="B317" t="str">
        <f t="shared" si="5"/>
        <v>B0313</v>
      </c>
      <c r="D317" t="s">
        <v>687</v>
      </c>
    </row>
    <row r="318" spans="1:4" x14ac:dyDescent="0.2">
      <c r="A318">
        <v>314</v>
      </c>
      <c r="B318" t="str">
        <f t="shared" si="5"/>
        <v>B0314</v>
      </c>
      <c r="D318" t="s">
        <v>687</v>
      </c>
    </row>
    <row r="319" spans="1:4" x14ac:dyDescent="0.2">
      <c r="A319">
        <v>315</v>
      </c>
      <c r="B319" t="str">
        <f t="shared" si="5"/>
        <v>B0315</v>
      </c>
      <c r="D319" t="s">
        <v>687</v>
      </c>
    </row>
    <row r="320" spans="1:4" x14ac:dyDescent="0.2">
      <c r="A320">
        <v>316</v>
      </c>
      <c r="B320" t="str">
        <f t="shared" si="5"/>
        <v>B0316</v>
      </c>
      <c r="D320" t="s">
        <v>687</v>
      </c>
    </row>
    <row r="321" spans="1:4" x14ac:dyDescent="0.2">
      <c r="A321">
        <v>317</v>
      </c>
      <c r="B321" t="str">
        <f t="shared" si="5"/>
        <v>B0317</v>
      </c>
      <c r="D321" t="s">
        <v>687</v>
      </c>
    </row>
    <row r="322" spans="1:4" x14ac:dyDescent="0.2">
      <c r="A322">
        <v>318</v>
      </c>
      <c r="B322" t="str">
        <f t="shared" si="5"/>
        <v>B0318</v>
      </c>
      <c r="D322" t="s">
        <v>687</v>
      </c>
    </row>
    <row r="323" spans="1:4" x14ac:dyDescent="0.2">
      <c r="A323">
        <v>319</v>
      </c>
      <c r="B323" t="str">
        <f t="shared" si="5"/>
        <v>B0319</v>
      </c>
      <c r="D323" t="s">
        <v>687</v>
      </c>
    </row>
    <row r="324" spans="1:4" x14ac:dyDescent="0.2">
      <c r="A324">
        <v>320</v>
      </c>
      <c r="B324" t="str">
        <f t="shared" si="5"/>
        <v>B0320</v>
      </c>
      <c r="D324" t="s">
        <v>687</v>
      </c>
    </row>
    <row r="325" spans="1:4" x14ac:dyDescent="0.2">
      <c r="A325">
        <v>321</v>
      </c>
      <c r="B325" t="str">
        <f t="shared" si="5"/>
        <v>B0321</v>
      </c>
      <c r="D325" t="s">
        <v>687</v>
      </c>
    </row>
    <row r="326" spans="1:4" x14ac:dyDescent="0.2">
      <c r="A326">
        <v>322</v>
      </c>
      <c r="B326" t="str">
        <f t="shared" si="5"/>
        <v>B0322</v>
      </c>
      <c r="D326" t="s">
        <v>687</v>
      </c>
    </row>
    <row r="327" spans="1:4" x14ac:dyDescent="0.2">
      <c r="A327">
        <v>323</v>
      </c>
      <c r="B327" t="str">
        <f t="shared" si="5"/>
        <v>B0323</v>
      </c>
      <c r="D327" t="s">
        <v>687</v>
      </c>
    </row>
    <row r="328" spans="1:4" x14ac:dyDescent="0.2">
      <c r="A328">
        <v>324</v>
      </c>
      <c r="B328" t="str">
        <f t="shared" si="5"/>
        <v>B0324</v>
      </c>
      <c r="D328" t="s">
        <v>687</v>
      </c>
    </row>
    <row r="329" spans="1:4" x14ac:dyDescent="0.2">
      <c r="A329">
        <v>325</v>
      </c>
      <c r="B329" t="str">
        <f t="shared" si="5"/>
        <v>B0325</v>
      </c>
      <c r="D329" t="s">
        <v>687</v>
      </c>
    </row>
    <row r="330" spans="1:4" x14ac:dyDescent="0.2">
      <c r="A330">
        <v>326</v>
      </c>
      <c r="B330" t="str">
        <f t="shared" si="5"/>
        <v>B0326</v>
      </c>
      <c r="D330" t="s">
        <v>687</v>
      </c>
    </row>
    <row r="331" spans="1:4" x14ac:dyDescent="0.2">
      <c r="A331">
        <v>327</v>
      </c>
      <c r="B331" t="str">
        <f t="shared" si="5"/>
        <v>B0327</v>
      </c>
      <c r="D331" t="s">
        <v>687</v>
      </c>
    </row>
    <row r="332" spans="1:4" x14ac:dyDescent="0.2">
      <c r="A332">
        <v>328</v>
      </c>
      <c r="B332" t="str">
        <f t="shared" si="5"/>
        <v>B0328</v>
      </c>
      <c r="D332" t="s">
        <v>687</v>
      </c>
    </row>
    <row r="333" spans="1:4" x14ac:dyDescent="0.2">
      <c r="A333">
        <v>329</v>
      </c>
      <c r="B333" t="str">
        <f t="shared" si="5"/>
        <v>B0329</v>
      </c>
      <c r="D333" t="s">
        <v>687</v>
      </c>
    </row>
    <row r="334" spans="1:4" x14ac:dyDescent="0.2">
      <c r="A334">
        <v>330</v>
      </c>
      <c r="B334" t="str">
        <f t="shared" si="5"/>
        <v>B0330</v>
      </c>
      <c r="D334" t="s">
        <v>687</v>
      </c>
    </row>
    <row r="335" spans="1:4" x14ac:dyDescent="0.2">
      <c r="A335">
        <v>331</v>
      </c>
      <c r="B335" t="str">
        <f t="shared" si="5"/>
        <v>B0331</v>
      </c>
      <c r="D335" t="s">
        <v>687</v>
      </c>
    </row>
    <row r="336" spans="1:4" x14ac:dyDescent="0.2">
      <c r="A336">
        <v>332</v>
      </c>
      <c r="B336" t="str">
        <f t="shared" si="5"/>
        <v>B0332</v>
      </c>
      <c r="D336" t="s">
        <v>687</v>
      </c>
    </row>
    <row r="337" spans="1:4" x14ac:dyDescent="0.2">
      <c r="A337">
        <v>333</v>
      </c>
      <c r="B337" t="str">
        <f t="shared" si="5"/>
        <v>B0333</v>
      </c>
      <c r="D337" t="s">
        <v>687</v>
      </c>
    </row>
    <row r="338" spans="1:4" x14ac:dyDescent="0.2">
      <c r="A338">
        <v>334</v>
      </c>
      <c r="B338" t="str">
        <f t="shared" si="5"/>
        <v>B0334</v>
      </c>
      <c r="D338" t="s">
        <v>687</v>
      </c>
    </row>
    <row r="339" spans="1:4" x14ac:dyDescent="0.2">
      <c r="A339">
        <v>335</v>
      </c>
      <c r="B339" t="str">
        <f t="shared" si="5"/>
        <v>B0335</v>
      </c>
      <c r="D339" t="s">
        <v>687</v>
      </c>
    </row>
    <row r="340" spans="1:4" x14ac:dyDescent="0.2">
      <c r="A340">
        <v>336</v>
      </c>
      <c r="B340" t="str">
        <f t="shared" si="5"/>
        <v>B0336</v>
      </c>
      <c r="D340" t="s">
        <v>687</v>
      </c>
    </row>
    <row r="341" spans="1:4" x14ac:dyDescent="0.2">
      <c r="A341">
        <v>337</v>
      </c>
      <c r="B341" t="str">
        <f t="shared" si="5"/>
        <v>B0337</v>
      </c>
      <c r="D341" t="s">
        <v>687</v>
      </c>
    </row>
    <row r="342" spans="1:4" x14ac:dyDescent="0.2">
      <c r="A342">
        <v>338</v>
      </c>
      <c r="B342" t="str">
        <f t="shared" si="5"/>
        <v>B0338</v>
      </c>
      <c r="D342" t="s">
        <v>687</v>
      </c>
    </row>
    <row r="343" spans="1:4" x14ac:dyDescent="0.2">
      <c r="A343">
        <v>339</v>
      </c>
      <c r="B343" t="str">
        <f t="shared" si="5"/>
        <v>B0339</v>
      </c>
      <c r="D343" t="s">
        <v>687</v>
      </c>
    </row>
    <row r="344" spans="1:4" x14ac:dyDescent="0.2">
      <c r="A344">
        <v>340</v>
      </c>
      <c r="B344" t="str">
        <f t="shared" si="5"/>
        <v>B0340</v>
      </c>
      <c r="D344" t="s">
        <v>687</v>
      </c>
    </row>
    <row r="345" spans="1:4" x14ac:dyDescent="0.2">
      <c r="A345">
        <v>341</v>
      </c>
      <c r="B345" t="str">
        <f t="shared" si="5"/>
        <v>B0341</v>
      </c>
      <c r="D345" t="s">
        <v>687</v>
      </c>
    </row>
    <row r="346" spans="1:4" x14ac:dyDescent="0.2">
      <c r="A346">
        <v>342</v>
      </c>
      <c r="B346" t="str">
        <f t="shared" si="5"/>
        <v>B0342</v>
      </c>
      <c r="D346" t="s">
        <v>687</v>
      </c>
    </row>
    <row r="347" spans="1:4" x14ac:dyDescent="0.2">
      <c r="A347">
        <v>343</v>
      </c>
      <c r="B347" t="str">
        <f t="shared" ref="B347:B410" si="6">"B"&amp;TEXT(A347,"0000")</f>
        <v>B0343</v>
      </c>
      <c r="D347" t="s">
        <v>687</v>
      </c>
    </row>
    <row r="348" spans="1:4" x14ac:dyDescent="0.2">
      <c r="A348">
        <v>344</v>
      </c>
      <c r="B348" t="str">
        <f t="shared" si="6"/>
        <v>B0344</v>
      </c>
      <c r="D348" t="s">
        <v>687</v>
      </c>
    </row>
    <row r="349" spans="1:4" x14ac:dyDescent="0.2">
      <c r="A349">
        <v>345</v>
      </c>
      <c r="B349" t="str">
        <f t="shared" si="6"/>
        <v>B0345</v>
      </c>
      <c r="D349" t="s">
        <v>687</v>
      </c>
    </row>
    <row r="350" spans="1:4" x14ac:dyDescent="0.2">
      <c r="A350">
        <v>346</v>
      </c>
      <c r="B350" t="str">
        <f t="shared" si="6"/>
        <v>B0346</v>
      </c>
      <c r="D350" t="s">
        <v>687</v>
      </c>
    </row>
    <row r="351" spans="1:4" x14ac:dyDescent="0.2">
      <c r="A351">
        <v>347</v>
      </c>
      <c r="B351" t="str">
        <f t="shared" si="6"/>
        <v>B0347</v>
      </c>
      <c r="D351" t="s">
        <v>687</v>
      </c>
    </row>
    <row r="352" spans="1:4" x14ac:dyDescent="0.2">
      <c r="A352">
        <v>348</v>
      </c>
      <c r="B352" t="str">
        <f t="shared" si="6"/>
        <v>B0348</v>
      </c>
      <c r="D352" t="s">
        <v>687</v>
      </c>
    </row>
    <row r="353" spans="1:4" x14ac:dyDescent="0.2">
      <c r="A353">
        <v>349</v>
      </c>
      <c r="B353" t="str">
        <f t="shared" si="6"/>
        <v>B0349</v>
      </c>
      <c r="D353" t="s">
        <v>687</v>
      </c>
    </row>
    <row r="354" spans="1:4" x14ac:dyDescent="0.2">
      <c r="A354">
        <v>350</v>
      </c>
      <c r="B354" t="str">
        <f t="shared" si="6"/>
        <v>B0350</v>
      </c>
      <c r="D354" t="s">
        <v>687</v>
      </c>
    </row>
    <row r="355" spans="1:4" x14ac:dyDescent="0.2">
      <c r="A355">
        <v>351</v>
      </c>
      <c r="B355" t="str">
        <f t="shared" si="6"/>
        <v>B0351</v>
      </c>
      <c r="D355" t="s">
        <v>687</v>
      </c>
    </row>
    <row r="356" spans="1:4" x14ac:dyDescent="0.2">
      <c r="A356">
        <v>352</v>
      </c>
      <c r="B356" t="str">
        <f t="shared" si="6"/>
        <v>B0352</v>
      </c>
      <c r="D356" t="s">
        <v>687</v>
      </c>
    </row>
    <row r="357" spans="1:4" x14ac:dyDescent="0.2">
      <c r="A357">
        <v>353</v>
      </c>
      <c r="B357" t="str">
        <f t="shared" si="6"/>
        <v>B0353</v>
      </c>
      <c r="D357" t="s">
        <v>687</v>
      </c>
    </row>
    <row r="358" spans="1:4" x14ac:dyDescent="0.2">
      <c r="A358">
        <v>354</v>
      </c>
      <c r="B358" t="str">
        <f t="shared" si="6"/>
        <v>B0354</v>
      </c>
      <c r="D358" t="s">
        <v>687</v>
      </c>
    </row>
    <row r="359" spans="1:4" x14ac:dyDescent="0.2">
      <c r="A359">
        <v>355</v>
      </c>
      <c r="B359" t="str">
        <f t="shared" si="6"/>
        <v>B0355</v>
      </c>
      <c r="D359" t="s">
        <v>687</v>
      </c>
    </row>
    <row r="360" spans="1:4" x14ac:dyDescent="0.2">
      <c r="A360">
        <v>356</v>
      </c>
      <c r="B360" t="str">
        <f t="shared" si="6"/>
        <v>B0356</v>
      </c>
      <c r="D360" t="s">
        <v>687</v>
      </c>
    </row>
    <row r="361" spans="1:4" x14ac:dyDescent="0.2">
      <c r="A361">
        <v>357</v>
      </c>
      <c r="B361" t="str">
        <f t="shared" si="6"/>
        <v>B0357</v>
      </c>
      <c r="D361" t="s">
        <v>687</v>
      </c>
    </row>
    <row r="362" spans="1:4" x14ac:dyDescent="0.2">
      <c r="A362">
        <v>358</v>
      </c>
      <c r="B362" t="str">
        <f t="shared" si="6"/>
        <v>B0358</v>
      </c>
      <c r="D362" t="s">
        <v>687</v>
      </c>
    </row>
    <row r="363" spans="1:4" x14ac:dyDescent="0.2">
      <c r="A363">
        <v>359</v>
      </c>
      <c r="B363" t="str">
        <f t="shared" si="6"/>
        <v>B0359</v>
      </c>
      <c r="D363" t="s">
        <v>687</v>
      </c>
    </row>
    <row r="364" spans="1:4" x14ac:dyDescent="0.2">
      <c r="A364">
        <v>360</v>
      </c>
      <c r="B364" t="str">
        <f t="shared" si="6"/>
        <v>B0360</v>
      </c>
      <c r="D364" t="s">
        <v>687</v>
      </c>
    </row>
    <row r="365" spans="1:4" x14ac:dyDescent="0.2">
      <c r="A365">
        <v>361</v>
      </c>
      <c r="B365" t="str">
        <f t="shared" si="6"/>
        <v>B0361</v>
      </c>
      <c r="D365" t="s">
        <v>687</v>
      </c>
    </row>
    <row r="366" spans="1:4" x14ac:dyDescent="0.2">
      <c r="A366">
        <v>362</v>
      </c>
      <c r="B366" t="str">
        <f t="shared" si="6"/>
        <v>B0362</v>
      </c>
      <c r="D366" t="s">
        <v>687</v>
      </c>
    </row>
    <row r="367" spans="1:4" x14ac:dyDescent="0.2">
      <c r="A367">
        <v>363</v>
      </c>
      <c r="B367" t="str">
        <f t="shared" si="6"/>
        <v>B0363</v>
      </c>
      <c r="D367" t="s">
        <v>687</v>
      </c>
    </row>
    <row r="368" spans="1:4" x14ac:dyDescent="0.2">
      <c r="A368">
        <v>364</v>
      </c>
      <c r="B368" t="str">
        <f t="shared" si="6"/>
        <v>B0364</v>
      </c>
      <c r="D368" t="s">
        <v>687</v>
      </c>
    </row>
    <row r="369" spans="1:4" x14ac:dyDescent="0.2">
      <c r="A369">
        <v>365</v>
      </c>
      <c r="B369" t="str">
        <f t="shared" si="6"/>
        <v>B0365</v>
      </c>
      <c r="D369" t="s">
        <v>687</v>
      </c>
    </row>
    <row r="370" spans="1:4" x14ac:dyDescent="0.2">
      <c r="A370">
        <v>366</v>
      </c>
      <c r="B370" t="str">
        <f t="shared" si="6"/>
        <v>B0366</v>
      </c>
      <c r="D370" t="s">
        <v>687</v>
      </c>
    </row>
    <row r="371" spans="1:4" x14ac:dyDescent="0.2">
      <c r="A371">
        <v>367</v>
      </c>
      <c r="B371" t="str">
        <f t="shared" si="6"/>
        <v>B0367</v>
      </c>
      <c r="D371" t="s">
        <v>687</v>
      </c>
    </row>
    <row r="372" spans="1:4" x14ac:dyDescent="0.2">
      <c r="A372">
        <v>368</v>
      </c>
      <c r="B372" t="str">
        <f t="shared" si="6"/>
        <v>B0368</v>
      </c>
      <c r="D372" t="s">
        <v>687</v>
      </c>
    </row>
    <row r="373" spans="1:4" x14ac:dyDescent="0.2">
      <c r="A373">
        <v>369</v>
      </c>
      <c r="B373" t="str">
        <f t="shared" si="6"/>
        <v>B0369</v>
      </c>
      <c r="D373" t="s">
        <v>687</v>
      </c>
    </row>
    <row r="374" spans="1:4" x14ac:dyDescent="0.2">
      <c r="A374">
        <v>370</v>
      </c>
      <c r="B374" t="str">
        <f t="shared" si="6"/>
        <v>B0370</v>
      </c>
      <c r="D374" t="s">
        <v>687</v>
      </c>
    </row>
    <row r="375" spans="1:4" x14ac:dyDescent="0.2">
      <c r="A375">
        <v>371</v>
      </c>
      <c r="B375" t="str">
        <f t="shared" si="6"/>
        <v>B0371</v>
      </c>
      <c r="D375" t="s">
        <v>687</v>
      </c>
    </row>
    <row r="376" spans="1:4" x14ac:dyDescent="0.2">
      <c r="A376">
        <v>372</v>
      </c>
      <c r="B376" t="str">
        <f t="shared" si="6"/>
        <v>B0372</v>
      </c>
      <c r="D376" t="s">
        <v>687</v>
      </c>
    </row>
    <row r="377" spans="1:4" x14ac:dyDescent="0.2">
      <c r="A377">
        <v>373</v>
      </c>
      <c r="B377" t="str">
        <f t="shared" si="6"/>
        <v>B0373</v>
      </c>
      <c r="D377" t="s">
        <v>687</v>
      </c>
    </row>
    <row r="378" spans="1:4" x14ac:dyDescent="0.2">
      <c r="A378">
        <v>374</v>
      </c>
      <c r="B378" t="str">
        <f t="shared" si="6"/>
        <v>B0374</v>
      </c>
      <c r="D378" t="s">
        <v>687</v>
      </c>
    </row>
    <row r="379" spans="1:4" x14ac:dyDescent="0.2">
      <c r="A379">
        <v>375</v>
      </c>
      <c r="B379" t="str">
        <f t="shared" si="6"/>
        <v>B0375</v>
      </c>
      <c r="D379" t="s">
        <v>687</v>
      </c>
    </row>
    <row r="380" spans="1:4" x14ac:dyDescent="0.2">
      <c r="A380">
        <v>376</v>
      </c>
      <c r="B380" t="str">
        <f t="shared" si="6"/>
        <v>B0376</v>
      </c>
      <c r="D380" t="s">
        <v>687</v>
      </c>
    </row>
    <row r="381" spans="1:4" x14ac:dyDescent="0.2">
      <c r="A381">
        <v>377</v>
      </c>
      <c r="B381" t="str">
        <f t="shared" si="6"/>
        <v>B0377</v>
      </c>
      <c r="D381" t="s">
        <v>687</v>
      </c>
    </row>
    <row r="382" spans="1:4" x14ac:dyDescent="0.2">
      <c r="A382">
        <v>378</v>
      </c>
      <c r="B382" t="str">
        <f t="shared" si="6"/>
        <v>B0378</v>
      </c>
      <c r="D382" t="s">
        <v>687</v>
      </c>
    </row>
    <row r="383" spans="1:4" x14ac:dyDescent="0.2">
      <c r="A383">
        <v>379</v>
      </c>
      <c r="B383" t="str">
        <f t="shared" si="6"/>
        <v>B0379</v>
      </c>
      <c r="D383" t="s">
        <v>687</v>
      </c>
    </row>
    <row r="384" spans="1:4" x14ac:dyDescent="0.2">
      <c r="A384">
        <v>380</v>
      </c>
      <c r="B384" t="str">
        <f t="shared" si="6"/>
        <v>B0380</v>
      </c>
      <c r="D384" t="s">
        <v>687</v>
      </c>
    </row>
    <row r="385" spans="1:4" x14ac:dyDescent="0.2">
      <c r="A385">
        <v>381</v>
      </c>
      <c r="B385" t="str">
        <f t="shared" si="6"/>
        <v>B0381</v>
      </c>
      <c r="D385" t="s">
        <v>687</v>
      </c>
    </row>
    <row r="386" spans="1:4" x14ac:dyDescent="0.2">
      <c r="A386">
        <v>382</v>
      </c>
      <c r="B386" t="str">
        <f t="shared" si="6"/>
        <v>B0382</v>
      </c>
      <c r="D386" t="s">
        <v>687</v>
      </c>
    </row>
    <row r="387" spans="1:4" x14ac:dyDescent="0.2">
      <c r="A387">
        <v>383</v>
      </c>
      <c r="B387" t="str">
        <f t="shared" si="6"/>
        <v>B0383</v>
      </c>
      <c r="D387" t="s">
        <v>687</v>
      </c>
    </row>
    <row r="388" spans="1:4" x14ac:dyDescent="0.2">
      <c r="A388">
        <v>384</v>
      </c>
      <c r="B388" t="str">
        <f t="shared" si="6"/>
        <v>B0384</v>
      </c>
      <c r="D388" t="s">
        <v>687</v>
      </c>
    </row>
    <row r="389" spans="1:4" x14ac:dyDescent="0.2">
      <c r="A389">
        <v>385</v>
      </c>
      <c r="B389" t="str">
        <f t="shared" si="6"/>
        <v>B0385</v>
      </c>
      <c r="D389" t="s">
        <v>687</v>
      </c>
    </row>
    <row r="390" spans="1:4" x14ac:dyDescent="0.2">
      <c r="A390">
        <v>386</v>
      </c>
      <c r="B390" t="str">
        <f t="shared" si="6"/>
        <v>B0386</v>
      </c>
      <c r="D390" t="s">
        <v>687</v>
      </c>
    </row>
    <row r="391" spans="1:4" x14ac:dyDescent="0.2">
      <c r="A391">
        <v>387</v>
      </c>
      <c r="B391" t="str">
        <f t="shared" si="6"/>
        <v>B0387</v>
      </c>
      <c r="D391" t="s">
        <v>687</v>
      </c>
    </row>
    <row r="392" spans="1:4" x14ac:dyDescent="0.2">
      <c r="A392">
        <v>388</v>
      </c>
      <c r="B392" t="str">
        <f t="shared" si="6"/>
        <v>B0388</v>
      </c>
      <c r="D392" t="s">
        <v>687</v>
      </c>
    </row>
    <row r="393" spans="1:4" x14ac:dyDescent="0.2">
      <c r="A393">
        <v>389</v>
      </c>
      <c r="B393" t="str">
        <f t="shared" si="6"/>
        <v>B0389</v>
      </c>
      <c r="D393" t="s">
        <v>687</v>
      </c>
    </row>
    <row r="394" spans="1:4" x14ac:dyDescent="0.2">
      <c r="A394">
        <v>390</v>
      </c>
      <c r="B394" t="str">
        <f t="shared" si="6"/>
        <v>B0390</v>
      </c>
      <c r="D394" t="s">
        <v>687</v>
      </c>
    </row>
    <row r="395" spans="1:4" x14ac:dyDescent="0.2">
      <c r="A395">
        <v>391</v>
      </c>
      <c r="B395" t="str">
        <f t="shared" si="6"/>
        <v>B0391</v>
      </c>
      <c r="D395" t="s">
        <v>687</v>
      </c>
    </row>
    <row r="396" spans="1:4" x14ac:dyDescent="0.2">
      <c r="A396">
        <v>392</v>
      </c>
      <c r="B396" t="str">
        <f t="shared" si="6"/>
        <v>B0392</v>
      </c>
      <c r="D396" t="s">
        <v>687</v>
      </c>
    </row>
    <row r="397" spans="1:4" x14ac:dyDescent="0.2">
      <c r="A397">
        <v>393</v>
      </c>
      <c r="B397" t="str">
        <f t="shared" si="6"/>
        <v>B0393</v>
      </c>
      <c r="D397" t="s">
        <v>687</v>
      </c>
    </row>
    <row r="398" spans="1:4" x14ac:dyDescent="0.2">
      <c r="A398">
        <v>394</v>
      </c>
      <c r="B398" t="str">
        <f t="shared" si="6"/>
        <v>B0394</v>
      </c>
      <c r="D398" t="s">
        <v>687</v>
      </c>
    </row>
    <row r="399" spans="1:4" x14ac:dyDescent="0.2">
      <c r="A399">
        <v>395</v>
      </c>
      <c r="B399" t="str">
        <f t="shared" si="6"/>
        <v>B0395</v>
      </c>
      <c r="D399" t="s">
        <v>687</v>
      </c>
    </row>
    <row r="400" spans="1:4" x14ac:dyDescent="0.2">
      <c r="A400">
        <v>396</v>
      </c>
      <c r="B400" t="str">
        <f t="shared" si="6"/>
        <v>B0396</v>
      </c>
      <c r="D400" t="s">
        <v>687</v>
      </c>
    </row>
    <row r="401" spans="1:4" x14ac:dyDescent="0.2">
      <c r="A401">
        <v>397</v>
      </c>
      <c r="B401" t="str">
        <f t="shared" si="6"/>
        <v>B0397</v>
      </c>
      <c r="D401" t="s">
        <v>687</v>
      </c>
    </row>
    <row r="402" spans="1:4" x14ac:dyDescent="0.2">
      <c r="A402">
        <v>398</v>
      </c>
      <c r="B402" t="str">
        <f t="shared" si="6"/>
        <v>B0398</v>
      </c>
      <c r="D402" t="s">
        <v>687</v>
      </c>
    </row>
    <row r="403" spans="1:4" x14ac:dyDescent="0.2">
      <c r="A403">
        <v>399</v>
      </c>
      <c r="B403" t="str">
        <f t="shared" si="6"/>
        <v>B0399</v>
      </c>
      <c r="D403" t="s">
        <v>687</v>
      </c>
    </row>
    <row r="404" spans="1:4" x14ac:dyDescent="0.2">
      <c r="A404">
        <v>400</v>
      </c>
      <c r="B404" t="str">
        <f t="shared" si="6"/>
        <v>B0400</v>
      </c>
      <c r="D404" t="s">
        <v>687</v>
      </c>
    </row>
    <row r="405" spans="1:4" x14ac:dyDescent="0.2">
      <c r="A405">
        <v>401</v>
      </c>
      <c r="B405" t="str">
        <f t="shared" si="6"/>
        <v>B0401</v>
      </c>
      <c r="D405" t="s">
        <v>687</v>
      </c>
    </row>
    <row r="406" spans="1:4" x14ac:dyDescent="0.2">
      <c r="A406">
        <v>402</v>
      </c>
      <c r="B406" t="str">
        <f t="shared" si="6"/>
        <v>B0402</v>
      </c>
      <c r="D406" t="s">
        <v>687</v>
      </c>
    </row>
    <row r="407" spans="1:4" x14ac:dyDescent="0.2">
      <c r="A407">
        <v>403</v>
      </c>
      <c r="B407" t="str">
        <f t="shared" si="6"/>
        <v>B0403</v>
      </c>
      <c r="D407" t="s">
        <v>687</v>
      </c>
    </row>
    <row r="408" spans="1:4" x14ac:dyDescent="0.2">
      <c r="A408">
        <v>404</v>
      </c>
      <c r="B408" t="str">
        <f t="shared" si="6"/>
        <v>B0404</v>
      </c>
      <c r="D408" t="s">
        <v>687</v>
      </c>
    </row>
    <row r="409" spans="1:4" x14ac:dyDescent="0.2">
      <c r="A409">
        <v>405</v>
      </c>
      <c r="B409" t="str">
        <f t="shared" si="6"/>
        <v>B0405</v>
      </c>
      <c r="D409" t="s">
        <v>687</v>
      </c>
    </row>
    <row r="410" spans="1:4" x14ac:dyDescent="0.2">
      <c r="A410">
        <v>406</v>
      </c>
      <c r="B410" t="str">
        <f t="shared" si="6"/>
        <v>B0406</v>
      </c>
      <c r="D410" t="s">
        <v>687</v>
      </c>
    </row>
    <row r="411" spans="1:4" x14ac:dyDescent="0.2">
      <c r="A411">
        <v>407</v>
      </c>
      <c r="B411" t="str">
        <f t="shared" ref="B411:B474" si="7">"B"&amp;TEXT(A411,"0000")</f>
        <v>B0407</v>
      </c>
      <c r="D411" t="s">
        <v>687</v>
      </c>
    </row>
    <row r="412" spans="1:4" x14ac:dyDescent="0.2">
      <c r="A412">
        <v>408</v>
      </c>
      <c r="B412" t="str">
        <f t="shared" si="7"/>
        <v>B0408</v>
      </c>
      <c r="D412" t="s">
        <v>687</v>
      </c>
    </row>
    <row r="413" spans="1:4" x14ac:dyDescent="0.2">
      <c r="A413">
        <v>409</v>
      </c>
      <c r="B413" t="str">
        <f t="shared" si="7"/>
        <v>B0409</v>
      </c>
      <c r="D413" t="s">
        <v>687</v>
      </c>
    </row>
    <row r="414" spans="1:4" x14ac:dyDescent="0.2">
      <c r="A414">
        <v>410</v>
      </c>
      <c r="B414" t="str">
        <f t="shared" si="7"/>
        <v>B0410</v>
      </c>
      <c r="D414" t="s">
        <v>687</v>
      </c>
    </row>
    <row r="415" spans="1:4" x14ac:dyDescent="0.2">
      <c r="A415">
        <v>411</v>
      </c>
      <c r="B415" t="str">
        <f t="shared" si="7"/>
        <v>B0411</v>
      </c>
      <c r="D415" t="s">
        <v>687</v>
      </c>
    </row>
    <row r="416" spans="1:4" x14ac:dyDescent="0.2">
      <c r="A416">
        <v>412</v>
      </c>
      <c r="B416" t="str">
        <f t="shared" si="7"/>
        <v>B0412</v>
      </c>
      <c r="D416" t="s">
        <v>687</v>
      </c>
    </row>
    <row r="417" spans="1:4" x14ac:dyDescent="0.2">
      <c r="A417">
        <v>413</v>
      </c>
      <c r="B417" t="str">
        <f t="shared" si="7"/>
        <v>B0413</v>
      </c>
      <c r="D417" t="s">
        <v>687</v>
      </c>
    </row>
    <row r="418" spans="1:4" x14ac:dyDescent="0.2">
      <c r="A418">
        <v>414</v>
      </c>
      <c r="B418" t="str">
        <f t="shared" si="7"/>
        <v>B0414</v>
      </c>
      <c r="D418" t="s">
        <v>687</v>
      </c>
    </row>
    <row r="419" spans="1:4" x14ac:dyDescent="0.2">
      <c r="A419">
        <v>415</v>
      </c>
      <c r="B419" t="str">
        <f t="shared" si="7"/>
        <v>B0415</v>
      </c>
      <c r="D419" t="s">
        <v>687</v>
      </c>
    </row>
    <row r="420" spans="1:4" x14ac:dyDescent="0.2">
      <c r="A420">
        <v>416</v>
      </c>
      <c r="B420" t="str">
        <f t="shared" si="7"/>
        <v>B0416</v>
      </c>
      <c r="D420" t="s">
        <v>687</v>
      </c>
    </row>
    <row r="421" spans="1:4" x14ac:dyDescent="0.2">
      <c r="A421">
        <v>417</v>
      </c>
      <c r="B421" t="str">
        <f t="shared" si="7"/>
        <v>B0417</v>
      </c>
      <c r="D421" t="s">
        <v>687</v>
      </c>
    </row>
    <row r="422" spans="1:4" x14ac:dyDescent="0.2">
      <c r="A422">
        <v>418</v>
      </c>
      <c r="B422" t="str">
        <f t="shared" si="7"/>
        <v>B0418</v>
      </c>
      <c r="D422" t="s">
        <v>687</v>
      </c>
    </row>
    <row r="423" spans="1:4" x14ac:dyDescent="0.2">
      <c r="A423">
        <v>419</v>
      </c>
      <c r="B423" t="str">
        <f t="shared" si="7"/>
        <v>B0419</v>
      </c>
      <c r="D423" t="s">
        <v>687</v>
      </c>
    </row>
    <row r="424" spans="1:4" x14ac:dyDescent="0.2">
      <c r="A424">
        <v>420</v>
      </c>
      <c r="B424" t="str">
        <f t="shared" si="7"/>
        <v>B0420</v>
      </c>
      <c r="D424" t="s">
        <v>687</v>
      </c>
    </row>
    <row r="425" spans="1:4" x14ac:dyDescent="0.2">
      <c r="A425">
        <v>421</v>
      </c>
      <c r="B425" t="str">
        <f t="shared" si="7"/>
        <v>B0421</v>
      </c>
      <c r="D425" t="s">
        <v>687</v>
      </c>
    </row>
    <row r="426" spans="1:4" x14ac:dyDescent="0.2">
      <c r="A426">
        <v>422</v>
      </c>
      <c r="B426" t="str">
        <f t="shared" si="7"/>
        <v>B0422</v>
      </c>
      <c r="D426" t="s">
        <v>687</v>
      </c>
    </row>
    <row r="427" spans="1:4" x14ac:dyDescent="0.2">
      <c r="A427">
        <v>423</v>
      </c>
      <c r="B427" t="str">
        <f t="shared" si="7"/>
        <v>B0423</v>
      </c>
      <c r="D427" t="s">
        <v>687</v>
      </c>
    </row>
    <row r="428" spans="1:4" x14ac:dyDescent="0.2">
      <c r="A428">
        <v>424</v>
      </c>
      <c r="B428" t="str">
        <f t="shared" si="7"/>
        <v>B0424</v>
      </c>
      <c r="D428" t="s">
        <v>687</v>
      </c>
    </row>
    <row r="429" spans="1:4" x14ac:dyDescent="0.2">
      <c r="A429">
        <v>425</v>
      </c>
      <c r="B429" t="str">
        <f t="shared" si="7"/>
        <v>B0425</v>
      </c>
      <c r="D429" t="s">
        <v>687</v>
      </c>
    </row>
    <row r="430" spans="1:4" x14ac:dyDescent="0.2">
      <c r="A430">
        <v>426</v>
      </c>
      <c r="B430" t="str">
        <f t="shared" si="7"/>
        <v>B0426</v>
      </c>
      <c r="D430" t="s">
        <v>687</v>
      </c>
    </row>
    <row r="431" spans="1:4" x14ac:dyDescent="0.2">
      <c r="A431">
        <v>427</v>
      </c>
      <c r="B431" t="str">
        <f t="shared" si="7"/>
        <v>B0427</v>
      </c>
      <c r="D431" t="s">
        <v>687</v>
      </c>
    </row>
    <row r="432" spans="1:4" x14ac:dyDescent="0.2">
      <c r="A432">
        <v>428</v>
      </c>
      <c r="B432" t="str">
        <f t="shared" si="7"/>
        <v>B0428</v>
      </c>
      <c r="D432" t="s">
        <v>687</v>
      </c>
    </row>
    <row r="433" spans="1:4" x14ac:dyDescent="0.2">
      <c r="A433">
        <v>429</v>
      </c>
      <c r="B433" t="str">
        <f t="shared" si="7"/>
        <v>B0429</v>
      </c>
      <c r="D433" t="s">
        <v>687</v>
      </c>
    </row>
    <row r="434" spans="1:4" x14ac:dyDescent="0.2">
      <c r="A434">
        <v>430</v>
      </c>
      <c r="B434" t="str">
        <f t="shared" si="7"/>
        <v>B0430</v>
      </c>
      <c r="D434" t="s">
        <v>687</v>
      </c>
    </row>
    <row r="435" spans="1:4" x14ac:dyDescent="0.2">
      <c r="A435">
        <v>431</v>
      </c>
      <c r="B435" t="str">
        <f t="shared" si="7"/>
        <v>B0431</v>
      </c>
      <c r="D435" t="s">
        <v>687</v>
      </c>
    </row>
    <row r="436" spans="1:4" x14ac:dyDescent="0.2">
      <c r="A436">
        <v>432</v>
      </c>
      <c r="B436" t="str">
        <f t="shared" si="7"/>
        <v>B0432</v>
      </c>
      <c r="D436" t="s">
        <v>687</v>
      </c>
    </row>
    <row r="437" spans="1:4" x14ac:dyDescent="0.2">
      <c r="A437">
        <v>433</v>
      </c>
      <c r="B437" t="str">
        <f t="shared" si="7"/>
        <v>B0433</v>
      </c>
      <c r="D437" t="s">
        <v>687</v>
      </c>
    </row>
    <row r="438" spans="1:4" x14ac:dyDescent="0.2">
      <c r="A438">
        <v>434</v>
      </c>
      <c r="B438" t="str">
        <f t="shared" si="7"/>
        <v>B0434</v>
      </c>
      <c r="D438" t="s">
        <v>687</v>
      </c>
    </row>
    <row r="439" spans="1:4" x14ac:dyDescent="0.2">
      <c r="A439">
        <v>435</v>
      </c>
      <c r="B439" t="str">
        <f t="shared" si="7"/>
        <v>B0435</v>
      </c>
      <c r="D439" t="s">
        <v>687</v>
      </c>
    </row>
    <row r="440" spans="1:4" x14ac:dyDescent="0.2">
      <c r="A440">
        <v>436</v>
      </c>
      <c r="B440" t="str">
        <f t="shared" si="7"/>
        <v>B0436</v>
      </c>
      <c r="D440" t="s">
        <v>687</v>
      </c>
    </row>
    <row r="441" spans="1:4" x14ac:dyDescent="0.2">
      <c r="A441">
        <v>437</v>
      </c>
      <c r="B441" t="str">
        <f t="shared" si="7"/>
        <v>B0437</v>
      </c>
      <c r="D441" t="s">
        <v>687</v>
      </c>
    </row>
    <row r="442" spans="1:4" x14ac:dyDescent="0.2">
      <c r="A442">
        <v>438</v>
      </c>
      <c r="B442" t="str">
        <f t="shared" si="7"/>
        <v>B0438</v>
      </c>
      <c r="D442" t="s">
        <v>687</v>
      </c>
    </row>
    <row r="443" spans="1:4" x14ac:dyDescent="0.2">
      <c r="A443">
        <v>439</v>
      </c>
      <c r="B443" t="str">
        <f t="shared" si="7"/>
        <v>B0439</v>
      </c>
      <c r="D443" t="s">
        <v>687</v>
      </c>
    </row>
    <row r="444" spans="1:4" x14ac:dyDescent="0.2">
      <c r="A444">
        <v>440</v>
      </c>
      <c r="B444" t="str">
        <f t="shared" si="7"/>
        <v>B0440</v>
      </c>
      <c r="D444" t="s">
        <v>687</v>
      </c>
    </row>
    <row r="445" spans="1:4" x14ac:dyDescent="0.2">
      <c r="A445">
        <v>441</v>
      </c>
      <c r="B445" t="str">
        <f t="shared" si="7"/>
        <v>B0441</v>
      </c>
      <c r="D445" t="s">
        <v>687</v>
      </c>
    </row>
    <row r="446" spans="1:4" x14ac:dyDescent="0.2">
      <c r="A446">
        <v>442</v>
      </c>
      <c r="B446" t="str">
        <f t="shared" si="7"/>
        <v>B0442</v>
      </c>
      <c r="D446" t="s">
        <v>687</v>
      </c>
    </row>
    <row r="447" spans="1:4" x14ac:dyDescent="0.2">
      <c r="A447">
        <v>443</v>
      </c>
      <c r="B447" t="str">
        <f t="shared" si="7"/>
        <v>B0443</v>
      </c>
      <c r="D447" t="s">
        <v>687</v>
      </c>
    </row>
    <row r="448" spans="1:4" x14ac:dyDescent="0.2">
      <c r="A448">
        <v>444</v>
      </c>
      <c r="B448" t="str">
        <f t="shared" si="7"/>
        <v>B0444</v>
      </c>
      <c r="D448" t="s">
        <v>687</v>
      </c>
    </row>
    <row r="449" spans="1:4" x14ac:dyDescent="0.2">
      <c r="A449">
        <v>445</v>
      </c>
      <c r="B449" t="str">
        <f t="shared" si="7"/>
        <v>B0445</v>
      </c>
      <c r="D449" t="s">
        <v>687</v>
      </c>
    </row>
    <row r="450" spans="1:4" x14ac:dyDescent="0.2">
      <c r="A450">
        <v>446</v>
      </c>
      <c r="B450" t="str">
        <f t="shared" si="7"/>
        <v>B0446</v>
      </c>
      <c r="D450" t="s">
        <v>687</v>
      </c>
    </row>
    <row r="451" spans="1:4" x14ac:dyDescent="0.2">
      <c r="A451">
        <v>447</v>
      </c>
      <c r="B451" t="str">
        <f t="shared" si="7"/>
        <v>B0447</v>
      </c>
      <c r="D451" t="s">
        <v>687</v>
      </c>
    </row>
    <row r="452" spans="1:4" x14ac:dyDescent="0.2">
      <c r="A452">
        <v>448</v>
      </c>
      <c r="B452" t="str">
        <f t="shared" si="7"/>
        <v>B0448</v>
      </c>
      <c r="D452" t="s">
        <v>687</v>
      </c>
    </row>
    <row r="453" spans="1:4" x14ac:dyDescent="0.2">
      <c r="A453">
        <v>449</v>
      </c>
      <c r="B453" t="str">
        <f t="shared" si="7"/>
        <v>B0449</v>
      </c>
      <c r="D453" t="s">
        <v>687</v>
      </c>
    </row>
    <row r="454" spans="1:4" x14ac:dyDescent="0.2">
      <c r="A454">
        <v>450</v>
      </c>
      <c r="B454" t="str">
        <f t="shared" si="7"/>
        <v>B0450</v>
      </c>
      <c r="D454" t="s">
        <v>687</v>
      </c>
    </row>
    <row r="455" spans="1:4" x14ac:dyDescent="0.2">
      <c r="A455">
        <v>451</v>
      </c>
      <c r="B455" t="str">
        <f t="shared" si="7"/>
        <v>B0451</v>
      </c>
      <c r="D455" t="s">
        <v>687</v>
      </c>
    </row>
    <row r="456" spans="1:4" x14ac:dyDescent="0.2">
      <c r="A456">
        <v>452</v>
      </c>
      <c r="B456" t="str">
        <f t="shared" si="7"/>
        <v>B0452</v>
      </c>
      <c r="D456" t="s">
        <v>687</v>
      </c>
    </row>
    <row r="457" spans="1:4" x14ac:dyDescent="0.2">
      <c r="A457">
        <v>453</v>
      </c>
      <c r="B457" t="str">
        <f t="shared" si="7"/>
        <v>B0453</v>
      </c>
      <c r="D457" t="s">
        <v>687</v>
      </c>
    </row>
    <row r="458" spans="1:4" x14ac:dyDescent="0.2">
      <c r="A458">
        <v>454</v>
      </c>
      <c r="B458" t="str">
        <f t="shared" si="7"/>
        <v>B0454</v>
      </c>
      <c r="D458" t="s">
        <v>687</v>
      </c>
    </row>
    <row r="459" spans="1:4" x14ac:dyDescent="0.2">
      <c r="A459">
        <v>455</v>
      </c>
      <c r="B459" t="str">
        <f t="shared" si="7"/>
        <v>B0455</v>
      </c>
      <c r="D459" t="s">
        <v>687</v>
      </c>
    </row>
    <row r="460" spans="1:4" x14ac:dyDescent="0.2">
      <c r="A460">
        <v>456</v>
      </c>
      <c r="B460" t="str">
        <f t="shared" si="7"/>
        <v>B0456</v>
      </c>
      <c r="D460" t="s">
        <v>687</v>
      </c>
    </row>
    <row r="461" spans="1:4" x14ac:dyDescent="0.2">
      <c r="A461">
        <v>457</v>
      </c>
      <c r="B461" t="str">
        <f t="shared" si="7"/>
        <v>B0457</v>
      </c>
      <c r="D461" t="s">
        <v>687</v>
      </c>
    </row>
    <row r="462" spans="1:4" x14ac:dyDescent="0.2">
      <c r="A462">
        <v>458</v>
      </c>
      <c r="B462" t="str">
        <f t="shared" si="7"/>
        <v>B0458</v>
      </c>
      <c r="D462" t="s">
        <v>687</v>
      </c>
    </row>
    <row r="463" spans="1:4" x14ac:dyDescent="0.2">
      <c r="A463">
        <v>459</v>
      </c>
      <c r="B463" t="str">
        <f t="shared" si="7"/>
        <v>B0459</v>
      </c>
      <c r="D463" t="s">
        <v>687</v>
      </c>
    </row>
    <row r="464" spans="1:4" x14ac:dyDescent="0.2">
      <c r="A464">
        <v>460</v>
      </c>
      <c r="B464" t="str">
        <f t="shared" si="7"/>
        <v>B0460</v>
      </c>
      <c r="D464" t="s">
        <v>687</v>
      </c>
    </row>
    <row r="465" spans="1:4" x14ac:dyDescent="0.2">
      <c r="A465">
        <v>461</v>
      </c>
      <c r="B465" t="str">
        <f t="shared" si="7"/>
        <v>B0461</v>
      </c>
      <c r="D465" t="s">
        <v>687</v>
      </c>
    </row>
    <row r="466" spans="1:4" x14ac:dyDescent="0.2">
      <c r="A466">
        <v>462</v>
      </c>
      <c r="B466" t="str">
        <f t="shared" si="7"/>
        <v>B0462</v>
      </c>
      <c r="D466" t="s">
        <v>687</v>
      </c>
    </row>
    <row r="467" spans="1:4" x14ac:dyDescent="0.2">
      <c r="A467">
        <v>463</v>
      </c>
      <c r="B467" t="str">
        <f t="shared" si="7"/>
        <v>B0463</v>
      </c>
      <c r="D467" t="s">
        <v>687</v>
      </c>
    </row>
    <row r="468" spans="1:4" x14ac:dyDescent="0.2">
      <c r="A468">
        <v>464</v>
      </c>
      <c r="B468" t="str">
        <f t="shared" si="7"/>
        <v>B0464</v>
      </c>
      <c r="D468" t="s">
        <v>687</v>
      </c>
    </row>
    <row r="469" spans="1:4" x14ac:dyDescent="0.2">
      <c r="A469">
        <v>465</v>
      </c>
      <c r="B469" t="str">
        <f t="shared" si="7"/>
        <v>B0465</v>
      </c>
      <c r="D469" t="s">
        <v>687</v>
      </c>
    </row>
    <row r="470" spans="1:4" x14ac:dyDescent="0.2">
      <c r="A470">
        <v>466</v>
      </c>
      <c r="B470" t="str">
        <f t="shared" si="7"/>
        <v>B0466</v>
      </c>
      <c r="D470" t="s">
        <v>687</v>
      </c>
    </row>
    <row r="471" spans="1:4" x14ac:dyDescent="0.2">
      <c r="A471">
        <v>467</v>
      </c>
      <c r="B471" t="str">
        <f t="shared" si="7"/>
        <v>B0467</v>
      </c>
      <c r="D471" t="s">
        <v>687</v>
      </c>
    </row>
    <row r="472" spans="1:4" x14ac:dyDescent="0.2">
      <c r="A472">
        <v>468</v>
      </c>
      <c r="B472" t="str">
        <f t="shared" si="7"/>
        <v>B0468</v>
      </c>
      <c r="D472" t="s">
        <v>687</v>
      </c>
    </row>
    <row r="473" spans="1:4" x14ac:dyDescent="0.2">
      <c r="A473">
        <v>469</v>
      </c>
      <c r="B473" t="str">
        <f t="shared" si="7"/>
        <v>B0469</v>
      </c>
      <c r="D473" t="s">
        <v>687</v>
      </c>
    </row>
    <row r="474" spans="1:4" x14ac:dyDescent="0.2">
      <c r="A474">
        <v>470</v>
      </c>
      <c r="B474" t="str">
        <f t="shared" si="7"/>
        <v>B0470</v>
      </c>
      <c r="D474" t="s">
        <v>687</v>
      </c>
    </row>
    <row r="475" spans="1:4" x14ac:dyDescent="0.2">
      <c r="A475">
        <v>471</v>
      </c>
      <c r="B475" t="str">
        <f t="shared" ref="B475:B517" si="8">"B"&amp;TEXT(A475,"0000")</f>
        <v>B0471</v>
      </c>
      <c r="D475" t="s">
        <v>687</v>
      </c>
    </row>
    <row r="476" spans="1:4" x14ac:dyDescent="0.2">
      <c r="A476">
        <v>472</v>
      </c>
      <c r="B476" t="str">
        <f t="shared" si="8"/>
        <v>B0472</v>
      </c>
      <c r="D476" t="s">
        <v>687</v>
      </c>
    </row>
    <row r="477" spans="1:4" x14ac:dyDescent="0.2">
      <c r="A477">
        <v>473</v>
      </c>
      <c r="B477" t="str">
        <f t="shared" si="8"/>
        <v>B0473</v>
      </c>
      <c r="D477" t="s">
        <v>687</v>
      </c>
    </row>
    <row r="478" spans="1:4" x14ac:dyDescent="0.2">
      <c r="A478">
        <v>474</v>
      </c>
      <c r="B478" t="str">
        <f t="shared" si="8"/>
        <v>B0474</v>
      </c>
      <c r="D478" t="s">
        <v>687</v>
      </c>
    </row>
    <row r="479" spans="1:4" x14ac:dyDescent="0.2">
      <c r="A479">
        <v>475</v>
      </c>
      <c r="B479" t="str">
        <f t="shared" si="8"/>
        <v>B0475</v>
      </c>
      <c r="D479" t="s">
        <v>687</v>
      </c>
    </row>
    <row r="480" spans="1:4" x14ac:dyDescent="0.2">
      <c r="A480">
        <v>476</v>
      </c>
      <c r="B480" t="str">
        <f t="shared" si="8"/>
        <v>B0476</v>
      </c>
      <c r="D480" t="s">
        <v>687</v>
      </c>
    </row>
    <row r="481" spans="1:4" x14ac:dyDescent="0.2">
      <c r="A481">
        <v>477</v>
      </c>
      <c r="B481" t="str">
        <f t="shared" si="8"/>
        <v>B0477</v>
      </c>
      <c r="D481" t="s">
        <v>687</v>
      </c>
    </row>
    <row r="482" spans="1:4" x14ac:dyDescent="0.2">
      <c r="A482">
        <v>478</v>
      </c>
      <c r="B482" t="str">
        <f t="shared" si="8"/>
        <v>B0478</v>
      </c>
      <c r="D482" t="s">
        <v>687</v>
      </c>
    </row>
    <row r="483" spans="1:4" x14ac:dyDescent="0.2">
      <c r="A483">
        <v>479</v>
      </c>
      <c r="B483" t="str">
        <f t="shared" si="8"/>
        <v>B0479</v>
      </c>
      <c r="D483" t="s">
        <v>687</v>
      </c>
    </row>
    <row r="484" spans="1:4" x14ac:dyDescent="0.2">
      <c r="A484">
        <v>480</v>
      </c>
      <c r="B484" t="str">
        <f t="shared" si="8"/>
        <v>B0480</v>
      </c>
      <c r="D484" t="s">
        <v>687</v>
      </c>
    </row>
    <row r="485" spans="1:4" x14ac:dyDescent="0.2">
      <c r="A485">
        <v>481</v>
      </c>
      <c r="B485" t="str">
        <f t="shared" si="8"/>
        <v>B0481</v>
      </c>
      <c r="D485" t="s">
        <v>687</v>
      </c>
    </row>
    <row r="486" spans="1:4" x14ac:dyDescent="0.2">
      <c r="A486">
        <v>482</v>
      </c>
      <c r="B486" t="str">
        <f t="shared" si="8"/>
        <v>B0482</v>
      </c>
      <c r="D486" t="s">
        <v>687</v>
      </c>
    </row>
    <row r="487" spans="1:4" x14ac:dyDescent="0.2">
      <c r="A487">
        <v>483</v>
      </c>
      <c r="B487" t="str">
        <f t="shared" si="8"/>
        <v>B0483</v>
      </c>
      <c r="D487" t="s">
        <v>687</v>
      </c>
    </row>
    <row r="488" spans="1:4" x14ac:dyDescent="0.2">
      <c r="A488">
        <v>484</v>
      </c>
      <c r="B488" t="str">
        <f t="shared" si="8"/>
        <v>B0484</v>
      </c>
      <c r="D488" t="s">
        <v>687</v>
      </c>
    </row>
    <row r="489" spans="1:4" x14ac:dyDescent="0.2">
      <c r="A489">
        <v>485</v>
      </c>
      <c r="B489" t="str">
        <f t="shared" si="8"/>
        <v>B0485</v>
      </c>
      <c r="D489" t="s">
        <v>687</v>
      </c>
    </row>
    <row r="490" spans="1:4" x14ac:dyDescent="0.2">
      <c r="A490">
        <v>486</v>
      </c>
      <c r="B490" t="str">
        <f t="shared" si="8"/>
        <v>B0486</v>
      </c>
      <c r="D490" t="s">
        <v>687</v>
      </c>
    </row>
    <row r="491" spans="1:4" x14ac:dyDescent="0.2">
      <c r="A491">
        <v>487</v>
      </c>
      <c r="B491" t="str">
        <f t="shared" si="8"/>
        <v>B0487</v>
      </c>
      <c r="D491" t="s">
        <v>687</v>
      </c>
    </row>
    <row r="492" spans="1:4" x14ac:dyDescent="0.2">
      <c r="A492">
        <v>488</v>
      </c>
      <c r="B492" t="str">
        <f t="shared" si="8"/>
        <v>B0488</v>
      </c>
      <c r="D492" t="s">
        <v>687</v>
      </c>
    </row>
    <row r="493" spans="1:4" x14ac:dyDescent="0.2">
      <c r="A493">
        <v>489</v>
      </c>
      <c r="B493" t="str">
        <f t="shared" si="8"/>
        <v>B0489</v>
      </c>
      <c r="D493" t="s">
        <v>687</v>
      </c>
    </row>
    <row r="494" spans="1:4" x14ac:dyDescent="0.2">
      <c r="A494">
        <v>490</v>
      </c>
      <c r="B494" t="str">
        <f t="shared" si="8"/>
        <v>B0490</v>
      </c>
      <c r="D494" t="s">
        <v>687</v>
      </c>
    </row>
    <row r="495" spans="1:4" x14ac:dyDescent="0.2">
      <c r="A495">
        <v>491</v>
      </c>
      <c r="B495" t="str">
        <f t="shared" si="8"/>
        <v>B0491</v>
      </c>
      <c r="D495" t="s">
        <v>687</v>
      </c>
    </row>
    <row r="496" spans="1:4" x14ac:dyDescent="0.2">
      <c r="A496">
        <v>492</v>
      </c>
      <c r="B496" t="str">
        <f t="shared" si="8"/>
        <v>B0492</v>
      </c>
      <c r="D496" t="s">
        <v>687</v>
      </c>
    </row>
    <row r="497" spans="1:4" x14ac:dyDescent="0.2">
      <c r="A497">
        <v>493</v>
      </c>
      <c r="B497" t="str">
        <f t="shared" si="8"/>
        <v>B0493</v>
      </c>
      <c r="D497" t="s">
        <v>687</v>
      </c>
    </row>
    <row r="498" spans="1:4" x14ac:dyDescent="0.2">
      <c r="A498">
        <v>494</v>
      </c>
      <c r="B498" t="str">
        <f t="shared" si="8"/>
        <v>B0494</v>
      </c>
      <c r="D498" t="s">
        <v>687</v>
      </c>
    </row>
    <row r="499" spans="1:4" x14ac:dyDescent="0.2">
      <c r="A499">
        <v>495</v>
      </c>
      <c r="B499" t="str">
        <f t="shared" si="8"/>
        <v>B0495</v>
      </c>
      <c r="D499" t="s">
        <v>687</v>
      </c>
    </row>
    <row r="500" spans="1:4" x14ac:dyDescent="0.2">
      <c r="A500">
        <v>496</v>
      </c>
      <c r="B500" t="str">
        <f t="shared" si="8"/>
        <v>B0496</v>
      </c>
      <c r="D500" t="s">
        <v>687</v>
      </c>
    </row>
    <row r="501" spans="1:4" x14ac:dyDescent="0.2">
      <c r="A501">
        <v>497</v>
      </c>
      <c r="B501" t="str">
        <f t="shared" si="8"/>
        <v>B0497</v>
      </c>
      <c r="D501" t="s">
        <v>687</v>
      </c>
    </row>
    <row r="502" spans="1:4" x14ac:dyDescent="0.2">
      <c r="A502">
        <v>498</v>
      </c>
      <c r="B502" t="str">
        <f t="shared" si="8"/>
        <v>B0498</v>
      </c>
      <c r="D502" t="s">
        <v>687</v>
      </c>
    </row>
    <row r="503" spans="1:4" x14ac:dyDescent="0.2">
      <c r="A503">
        <v>499</v>
      </c>
      <c r="B503" t="str">
        <f t="shared" si="8"/>
        <v>B0499</v>
      </c>
      <c r="D503" t="s">
        <v>687</v>
      </c>
    </row>
    <row r="504" spans="1:4" x14ac:dyDescent="0.2">
      <c r="A504">
        <v>500</v>
      </c>
      <c r="B504" t="str">
        <f t="shared" si="8"/>
        <v>B0500</v>
      </c>
      <c r="D504" t="s">
        <v>687</v>
      </c>
    </row>
    <row r="505" spans="1:4" x14ac:dyDescent="0.2">
      <c r="A505">
        <v>501</v>
      </c>
      <c r="B505" t="str">
        <f t="shared" si="8"/>
        <v>B0501</v>
      </c>
      <c r="D505" t="s">
        <v>687</v>
      </c>
    </row>
    <row r="506" spans="1:4" x14ac:dyDescent="0.2">
      <c r="A506">
        <v>502</v>
      </c>
      <c r="B506" t="str">
        <f t="shared" si="8"/>
        <v>B0502</v>
      </c>
      <c r="D506" t="s">
        <v>687</v>
      </c>
    </row>
    <row r="507" spans="1:4" x14ac:dyDescent="0.2">
      <c r="A507">
        <v>503</v>
      </c>
      <c r="B507" t="str">
        <f t="shared" si="8"/>
        <v>B0503</v>
      </c>
      <c r="D507" t="s">
        <v>687</v>
      </c>
    </row>
    <row r="508" spans="1:4" x14ac:dyDescent="0.2">
      <c r="A508">
        <v>504</v>
      </c>
      <c r="B508" t="str">
        <f t="shared" si="8"/>
        <v>B0504</v>
      </c>
      <c r="D508" t="s">
        <v>687</v>
      </c>
    </row>
    <row r="509" spans="1:4" x14ac:dyDescent="0.2">
      <c r="A509">
        <v>505</v>
      </c>
      <c r="B509" t="str">
        <f t="shared" si="8"/>
        <v>B0505</v>
      </c>
      <c r="D509" t="s">
        <v>687</v>
      </c>
    </row>
    <row r="510" spans="1:4" x14ac:dyDescent="0.2">
      <c r="A510">
        <v>506</v>
      </c>
      <c r="B510" t="str">
        <f t="shared" si="8"/>
        <v>B0506</v>
      </c>
      <c r="D510" t="s">
        <v>687</v>
      </c>
    </row>
    <row r="511" spans="1:4" x14ac:dyDescent="0.2">
      <c r="A511">
        <v>507</v>
      </c>
      <c r="B511" t="str">
        <f t="shared" si="8"/>
        <v>B0507</v>
      </c>
      <c r="D511" t="s">
        <v>687</v>
      </c>
    </row>
    <row r="512" spans="1:4" x14ac:dyDescent="0.2">
      <c r="A512">
        <v>508</v>
      </c>
      <c r="B512" t="str">
        <f t="shared" si="8"/>
        <v>B0508</v>
      </c>
      <c r="D512" t="s">
        <v>687</v>
      </c>
    </row>
    <row r="513" spans="1:4" x14ac:dyDescent="0.2">
      <c r="A513">
        <v>509</v>
      </c>
      <c r="B513" t="str">
        <f t="shared" si="8"/>
        <v>B0509</v>
      </c>
      <c r="D513" t="s">
        <v>687</v>
      </c>
    </row>
    <row r="514" spans="1:4" x14ac:dyDescent="0.2">
      <c r="A514">
        <v>510</v>
      </c>
      <c r="B514" t="str">
        <f t="shared" si="8"/>
        <v>B0510</v>
      </c>
      <c r="D514" t="s">
        <v>687</v>
      </c>
    </row>
    <row r="515" spans="1:4" x14ac:dyDescent="0.2">
      <c r="A515">
        <v>511</v>
      </c>
      <c r="B515" t="str">
        <f t="shared" si="8"/>
        <v>B0511</v>
      </c>
      <c r="D515" t="s">
        <v>687</v>
      </c>
    </row>
    <row r="516" spans="1:4" x14ac:dyDescent="0.2">
      <c r="A516">
        <v>512</v>
      </c>
      <c r="B516" t="str">
        <f t="shared" si="8"/>
        <v>B0512</v>
      </c>
      <c r="D516" t="s">
        <v>687</v>
      </c>
    </row>
    <row r="517" spans="1:4" x14ac:dyDescent="0.2">
      <c r="A517">
        <v>513</v>
      </c>
      <c r="B517" t="str">
        <f t="shared" si="8"/>
        <v>B0513</v>
      </c>
      <c r="D517" t="s">
        <v>687</v>
      </c>
    </row>
  </sheetData>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material</vt:lpstr>
      <vt:lpstr>term</vt:lpstr>
      <vt:lpstr>animation</vt:lpstr>
      <vt:lpstr>sound</vt:lpstr>
      <vt:lpstr>|</vt:lpstr>
      <vt:lpstr>magic</vt:lpstr>
      <vt:lpstr>item</vt:lpstr>
      <vt:lpstr>action</vt:lpstr>
      <vt:lpstr>book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2023-05-21T06:14:26Z</dcterms:modified>
</cp:coreProperties>
</file>