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2760" yWindow="32760" windowWidth="20730" windowHeight="10410"/>
  </bookViews>
  <sheets>
    <sheet name="Sheet1" sheetId="1" r:id="rId1"/>
    <sheet name="Compatibility Report" sheetId="2" r:id="rId2"/>
  </sheets>
  <calcPr calcId="144525"/>
</workbook>
</file>

<file path=xl/calcChain.xml><?xml version="1.0" encoding="utf-8"?>
<calcChain xmlns="http://schemas.openxmlformats.org/spreadsheetml/2006/main">
  <c r="D61" i="1" l="1"/>
  <c r="C61" i="1"/>
  <c r="B61" i="1"/>
</calcChain>
</file>

<file path=xl/sharedStrings.xml><?xml version="1.0" encoding="utf-8"?>
<sst xmlns="http://schemas.openxmlformats.org/spreadsheetml/2006/main" count="72" uniqueCount="72">
  <si>
    <t>Credit Card POS Count</t>
  </si>
  <si>
    <t>Debit Card POS Count</t>
  </si>
  <si>
    <t>Apr 2019</t>
  </si>
  <si>
    <t>Aug 2019</t>
  </si>
  <si>
    <t>Feb 2019</t>
  </si>
  <si>
    <t>Jan 2019</t>
  </si>
  <si>
    <t>Jul 2019</t>
  </si>
  <si>
    <t>Jun 2019</t>
  </si>
  <si>
    <t>Mar 2019</t>
  </si>
  <si>
    <t>May 2019</t>
  </si>
  <si>
    <t>Nov 2019</t>
  </si>
  <si>
    <t>Oct 2019</t>
  </si>
  <si>
    <t>Sep 2019</t>
  </si>
  <si>
    <t>Apr 2018</t>
  </si>
  <si>
    <t>Aug 2018</t>
  </si>
  <si>
    <t>Dec 2018</t>
  </si>
  <si>
    <t>Feb 2018</t>
  </si>
  <si>
    <t>Jan 2018</t>
  </si>
  <si>
    <t>Jul 2018</t>
  </si>
  <si>
    <t>Jun 2018</t>
  </si>
  <si>
    <t>Mar 2018</t>
  </si>
  <si>
    <t>May 2018</t>
  </si>
  <si>
    <t>Nov 2018</t>
  </si>
  <si>
    <t>Oct 2018</t>
  </si>
  <si>
    <t>Sep 2018</t>
  </si>
  <si>
    <t>Apr 2017</t>
  </si>
  <si>
    <t>Aug 2017</t>
  </si>
  <si>
    <t>Dec 2017</t>
  </si>
  <si>
    <t>Feb 2017</t>
  </si>
  <si>
    <t>Jan 2017</t>
  </si>
  <si>
    <t>Jul 2017</t>
  </si>
  <si>
    <t>Jun 2017</t>
  </si>
  <si>
    <t>Mar 2017</t>
  </si>
  <si>
    <t>May 2017</t>
  </si>
  <si>
    <t>Nov 2017</t>
  </si>
  <si>
    <t>Oct 2017</t>
  </si>
  <si>
    <t>Sep 2017</t>
  </si>
  <si>
    <t>Apr 2016</t>
  </si>
  <si>
    <t>Aug 2016</t>
  </si>
  <si>
    <t>Dec 2016</t>
  </si>
  <si>
    <t>Feb 2016</t>
  </si>
  <si>
    <t>Jan 2016</t>
  </si>
  <si>
    <t>Jul 2016</t>
  </si>
  <si>
    <t>Jun 2016</t>
  </si>
  <si>
    <t>Mar 2016</t>
  </si>
  <si>
    <t>May 2016</t>
  </si>
  <si>
    <t>Nov 2016</t>
  </si>
  <si>
    <t>Oct 2016</t>
  </si>
  <si>
    <t>Sep 2016</t>
  </si>
  <si>
    <t>Apr 2015</t>
  </si>
  <si>
    <t>Aug 2015</t>
  </si>
  <si>
    <t>Dec 2015</t>
  </si>
  <si>
    <t>Feb 2015</t>
  </si>
  <si>
    <t>Jan 2015</t>
  </si>
  <si>
    <t>Jul 2015</t>
  </si>
  <si>
    <t>Jun 2015</t>
  </si>
  <si>
    <t>Mar 2015</t>
  </si>
  <si>
    <t>May 2015</t>
  </si>
  <si>
    <t>Nov 2015</t>
  </si>
  <si>
    <t>Oct 2015</t>
  </si>
  <si>
    <t>Sep 2015</t>
  </si>
  <si>
    <t>RTGS</t>
  </si>
  <si>
    <t>Compatibility Report for regression dataset.XLS</t>
  </si>
  <si>
    <t>Run on 4/4/2020 11:57</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</si>
  <si>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</si>
  <si>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</si>
  <si>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</si>
  <si>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</si>
  <si>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</si>
  <si>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</si>
  <si>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NEFT</t>
  </si>
  <si>
    <t>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</si>
</sst>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2" formatCode="_(&quot;$&quot;* #,##0_);_(&quot;$&quot;* \(#,##0\);_(&quot;$&quot;* &quot;-&quot;_);_(@_)"/>
    <numFmt numFmtId="44" formatCode="_(&quot;$&quot;* #,##0.00_);_(&quot;$&quot;* \(#,##0.00\);_(&quot;$&quot;* &quot;-&quot;??_);_(@_)"/>
    <numFmt numFmtId="164" formatCode="_ * #,##0.00_ ;_ * \-#,##0.00_ ;_ * &quot;-&quot;??_ ;_ @_ "/>
  </numFmts>
  <fonts count="16" x14ac:knownFonts="1">
    <font>
      <sz val="10"/>
      <name val="Arial"/>
      <charset val="1"/>
    </font>
    <font>
      <sz val="10"/>
      <name val="Arial"/>
      <family val="2"/>
    </font>
    <font>
      <sz val="11"/>
      <color indexed="8"/>
      <name val="Calibri"/>
      <family val="2"/>
    </font>
    <font>
      <sz val="11"/>
      <color indexed="8"/>
      <name val="Calibri"/>
      <family val="2"/>
    </font>
    <font>
      <sz val="10"/>
      <color indexed="8"/>
      <name val="Arial"/>
      <family val="2"/>
    </font>
    <font>
      <b/>
      <i/>
      <sz val="10"/>
      <name val="Arial"/>
      <family val="2"/>
    </font>
    <font>
      <sz val="10"/>
      <name val="MS Sans Serif"/>
      <family val="2"/>
    </font>
    <font>
      <sz val="11"/>
      <color indexed="63"/>
      <name val="Calibri"/>
      <family val="2"/>
      <charset val="1"/>
    </font>
    <font>
      <sz val="10"/>
      <name val="MS Sans Serif"/>
      <family val="2"/>
    </font>
    <font>
      <sz val="11"/>
      <color theme="1"/>
      <name val="Calibri"/>
      <family val="2"/>
      <scheme val="minor"/>
    </font>
    <font>
      <sz val="11"/>
      <color theme="0"/>
      <name val="Calibri"/>
      <family val="2"/>
      <scheme val="minor"/>
    </font>
    <font>
      <sz val="11"/>
      <color rgb="FF000000"/>
      <name val="Calibri"/>
      <family val="2"/>
      <scheme val="minor"/>
    </font>
    <font>
      <sz val="10"/>
      <color rgb="FF000000"/>
      <name val="Arial"/>
      <family val="2"/>
    </font>
    <font>
      <b/>
      <sz val="9"/>
      <color rgb="FFFFFFFF"/>
      <name val="Arial"/>
      <family val="2"/>
    </font>
    <font>
      <sz val="9"/>
      <color rgb="FF333333"/>
      <name val="Arial"/>
      <family val="2"/>
    </font>
    <font>
      <b/>
      <sz val="10"/>
      <name val="Arial"/>
      <family val="2"/>
    </font>
  </fonts>
  <fills count="1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indexed="9"/>
        <bgColor indexed="9"/>
      </patternFill>
    </fill>
    <fill>
      <patternFill patternType="solid">
        <fgColor rgb="FFFFFFCC"/>
      </patternFill>
    </fill>
    <fill>
      <patternFill patternType="solid">
        <fgColor theme="0"/>
        <bgColor indexed="64"/>
      </patternFill>
    </fill>
    <fill>
      <patternFill patternType="solid">
        <fgColor rgb="FF0B64A0"/>
        <bgColor rgb="FFFFFFFF"/>
      </patternFill>
    </fill>
    <fill>
      <patternFill patternType="solid">
        <fgColor rgb="FFFFFFFF"/>
        <bgColor rgb="FFFFFFFF"/>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3877A6"/>
      </left>
      <right style="thin">
        <color rgb="FF3877A6"/>
      </right>
      <top style="thin">
        <color rgb="FF3877A6"/>
      </top>
      <bottom style="thin">
        <color rgb="FFA5A5B1"/>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71">
    <xf numFmtId="0" fontId="0" fillId="0" borderId="0" applyNumberFormat="0" applyFill="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2" fillId="0" borderId="0"/>
    <xf numFmtId="0" fontId="9" fillId="0" borderId="0"/>
    <xf numFmtId="0" fontId="9" fillId="0" borderId="0"/>
    <xf numFmtId="0" fontId="6" fillId="0" borderId="0"/>
    <xf numFmtId="0" fontId="9" fillId="0" borderId="0"/>
    <xf numFmtId="0" fontId="9" fillId="0" borderId="0"/>
    <xf numFmtId="0" fontId="1" fillId="0" borderId="0"/>
    <xf numFmtId="0" fontId="1" fillId="0" borderId="0"/>
    <xf numFmtId="0" fontId="1" fillId="0" borderId="0"/>
    <xf numFmtId="0" fontId="9" fillId="0" borderId="0"/>
    <xf numFmtId="0" fontId="9" fillId="0" borderId="0"/>
    <xf numFmtId="0" fontId="9" fillId="0" borderId="0"/>
    <xf numFmtId="0" fontId="1" fillId="0" borderId="0"/>
    <xf numFmtId="0" fontId="1" fillId="0" borderId="0"/>
    <xf numFmtId="0" fontId="2" fillId="0" borderId="0" applyProtection="0"/>
    <xf numFmtId="0" fontId="2" fillId="0" borderId="0"/>
    <xf numFmtId="0" fontId="9" fillId="0" borderId="0"/>
    <xf numFmtId="0" fontId="9" fillId="0" borderId="0"/>
    <xf numFmtId="0" fontId="1" fillId="0" borderId="0"/>
    <xf numFmtId="0" fontId="9" fillId="0" borderId="0"/>
    <xf numFmtId="0" fontId="9" fillId="0" borderId="0"/>
    <xf numFmtId="0" fontId="11" fillId="0" borderId="0"/>
    <xf numFmtId="0" fontId="9" fillId="0" borderId="0"/>
    <xf numFmtId="0" fontId="2" fillId="0" borderId="0" applyProtection="0"/>
    <xf numFmtId="0" fontId="1" fillId="0" borderId="0"/>
    <xf numFmtId="0" fontId="1" fillId="0" borderId="0"/>
    <xf numFmtId="0" fontId="1" fillId="0" borderId="0"/>
    <xf numFmtId="0" fontId="1" fillId="0" borderId="0"/>
    <xf numFmtId="0" fontId="9" fillId="0" borderId="0"/>
    <xf numFmtId="0" fontId="6" fillId="0" borderId="0"/>
    <xf numFmtId="0" fontId="1" fillId="0" borderId="0"/>
    <xf numFmtId="0" fontId="12" fillId="0" borderId="0"/>
    <xf numFmtId="0" fontId="12" fillId="0" borderId="0"/>
    <xf numFmtId="0" fontId="6" fillId="0" borderId="0"/>
    <xf numFmtId="0" fontId="1" fillId="0" borderId="0"/>
    <xf numFmtId="0" fontId="1" fillId="0" borderId="0"/>
    <xf numFmtId="0" fontId="9" fillId="0" borderId="0"/>
    <xf numFmtId="0" fontId="7" fillId="0" borderId="0"/>
    <xf numFmtId="0" fontId="8" fillId="0" borderId="0"/>
    <xf numFmtId="0" fontId="2" fillId="10" borderId="2" applyNumberFormat="0" applyFont="0" applyAlignment="0" applyProtection="0"/>
  </cellStyleXfs>
  <cellXfs count="28">
    <xf numFmtId="0" fontId="0" fillId="0" borderId="0" xfId="0"/>
    <xf numFmtId="1" fontId="4" fillId="9" borderId="1" xfId="39" applyNumberFormat="1" applyFont="1" applyFill="1" applyBorder="1" applyAlignment="1">
      <alignment horizontal="right"/>
    </xf>
    <xf numFmtId="0" fontId="0" fillId="11" borderId="0" xfId="0" applyFill="1"/>
    <xf numFmtId="17" fontId="0" fillId="11" borderId="0" xfId="0" applyNumberFormat="1" applyFill="1"/>
    <xf numFmtId="49" fontId="13" fillId="12" borderId="3" xfId="0" applyNumberFormat="1" applyFont="1" applyFill="1" applyBorder="1" applyAlignment="1"/>
    <xf numFmtId="49" fontId="13" fillId="12" borderId="3" xfId="0" applyNumberFormat="1" applyFont="1" applyFill="1" applyBorder="1" applyAlignment="1">
      <alignment horizontal="left"/>
    </xf>
    <xf numFmtId="0" fontId="14" fillId="13" borderId="0" xfId="0" applyFont="1" applyFill="1" applyAlignment="1">
      <alignment horizontal="left"/>
    </xf>
    <xf numFmtId="0" fontId="1" fillId="0" borderId="1" xfId="0" applyFont="1" applyFill="1" applyBorder="1" applyAlignment="1" applyProtection="1"/>
    <xf numFmtId="3" fontId="1" fillId="0" borderId="1" xfId="0" applyNumberFormat="1" applyFont="1" applyFill="1" applyBorder="1" applyAlignment="1" applyProtection="1"/>
    <xf numFmtId="3" fontId="4" fillId="9" borderId="1" xfId="0" applyNumberFormat="1" applyFont="1" applyFill="1" applyBorder="1" applyAlignment="1">
      <alignment horizontal="right"/>
    </xf>
    <xf numFmtId="3" fontId="4" fillId="9" borderId="1" xfId="32" applyNumberFormat="1" applyFont="1" applyFill="1" applyBorder="1" applyAlignment="1">
      <alignment horizontal="right"/>
    </xf>
    <xf numFmtId="3" fontId="4" fillId="9" borderId="1" xfId="39" applyNumberFormat="1" applyFont="1" applyFill="1" applyBorder="1" applyAlignment="1">
      <alignment horizontal="right"/>
    </xf>
    <xf numFmtId="3" fontId="4" fillId="9" borderId="1" xfId="65" applyNumberFormat="1" applyFont="1" applyFill="1" applyBorder="1" applyAlignment="1">
      <alignment horizontal="right"/>
    </xf>
    <xf numFmtId="3" fontId="4" fillId="9" borderId="1" xfId="62" applyNumberFormat="1" applyFont="1" applyFill="1" applyBorder="1" applyAlignment="1">
      <alignment horizontal="right"/>
    </xf>
    <xf numFmtId="3" fontId="4" fillId="9" borderId="1" xfId="37" applyNumberFormat="1" applyFont="1" applyFill="1" applyBorder="1" applyAlignment="1">
      <alignment horizontal="right"/>
    </xf>
    <xf numFmtId="3" fontId="4" fillId="9" borderId="1" xfId="49" applyNumberFormat="1" applyFont="1" applyFill="1" applyBorder="1" applyAlignment="1">
      <alignment horizontal="right"/>
    </xf>
    <xf numFmtId="3" fontId="4" fillId="9" borderId="1" xfId="69" applyNumberFormat="1" applyFont="1" applyFill="1" applyBorder="1" applyAlignment="1">
      <alignment horizontal="right"/>
    </xf>
    <xf numFmtId="3" fontId="0" fillId="11" borderId="1" xfId="0" applyNumberFormat="1" applyFill="1" applyBorder="1"/>
    <xf numFmtId="17" fontId="1" fillId="0" borderId="1" xfId="0" applyNumberFormat="1" applyFont="1" applyFill="1" applyBorder="1" applyAlignment="1" applyProtection="1">
      <alignment horizontal="left"/>
    </xf>
    <xf numFmtId="0" fontId="15" fillId="0" borderId="0" xfId="0" applyNumberFormat="1" applyFont="1" applyAlignment="1">
      <alignment vertical="top" wrapText="1"/>
    </xf>
    <xf numFmtId="0" fontId="0" fillId="0" borderId="0" xfId="0" applyNumberFormat="1" applyAlignment="1">
      <alignment vertical="top" wrapText="1"/>
    </xf>
    <xf numFmtId="0" fontId="0" fillId="0" borderId="4" xfId="0" applyNumberFormat="1" applyBorder="1" applyAlignment="1">
      <alignment vertical="top" wrapText="1"/>
    </xf>
    <xf numFmtId="0" fontId="0" fillId="0" borderId="5" xfId="0" applyNumberFormat="1" applyBorder="1" applyAlignment="1">
      <alignment vertical="top" wrapText="1"/>
    </xf>
    <xf numFmtId="0" fontId="15"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5" xfId="0" applyNumberFormat="1" applyBorder="1" applyAlignment="1">
      <alignment horizontal="center" vertical="top" wrapText="1"/>
    </xf>
    <xf numFmtId="0" fontId="0" fillId="0" borderId="6" xfId="0" applyNumberFormat="1" applyBorder="1" applyAlignment="1">
      <alignment horizontal="center" vertical="top" wrapText="1"/>
    </xf>
    <xf numFmtId="3" fontId="1" fillId="11" borderId="1" xfId="0" applyNumberFormat="1" applyFont="1" applyFill="1" applyBorder="1"/>
  </cellXfs>
  <cellStyles count="71">
    <cellStyle name="20% - Accent1 2" xfId="1"/>
    <cellStyle name="20% - Accent2 2" xfId="2"/>
    <cellStyle name="20% - Accent3 2" xfId="3"/>
    <cellStyle name="20% - Accent4 2" xfId="4"/>
    <cellStyle name="40% - Accent3 2" xfId="5"/>
    <cellStyle name="60% - Accent3 2" xfId="6"/>
    <cellStyle name="60% - Accent4 2" xfId="7"/>
    <cellStyle name="60% - Accent6 2" xfId="8"/>
    <cellStyle name="Comma 2" xfId="9"/>
    <cellStyle name="Comma 2 2" xfId="10"/>
    <cellStyle name="Comma 2 2 2" xfId="11"/>
    <cellStyle name="Comma 2 2 2 2" xfId="12"/>
    <cellStyle name="Comma 2 2 2 3" xfId="13"/>
    <cellStyle name="Comma 2 3" xfId="14"/>
    <cellStyle name="Comma 2 3 2" xfId="15"/>
    <cellStyle name="Comma 3" xfId="16"/>
    <cellStyle name="Comma 3 2" xfId="17"/>
    <cellStyle name="Comma 3 2 2" xfId="18"/>
    <cellStyle name="Comma 4" xfId="19"/>
    <cellStyle name="Comma 4 2" xfId="20"/>
    <cellStyle name="Comma 4 2 2" xfId="21"/>
    <cellStyle name="Comma 5" xfId="22"/>
    <cellStyle name="Comma 5 2" xfId="23"/>
    <cellStyle name="Comma 6" xfId="24"/>
    <cellStyle name="Comma 6 2" xfId="25"/>
    <cellStyle name="Comma 7" xfId="26"/>
    <cellStyle name="Currency [0] 2" xfId="27"/>
    <cellStyle name="Currency [0] 2 2" xfId="28"/>
    <cellStyle name="Currency 2" xfId="29"/>
    <cellStyle name="Currency 2 2" xfId="30"/>
    <cellStyle name="Excel Built-in Normal" xfId="31"/>
    <cellStyle name="Normal" xfId="0" builtinId="0"/>
    <cellStyle name="Normal 2" xfId="32"/>
    <cellStyle name="Normal 2 10 2" xfId="33"/>
    <cellStyle name="Normal 2 2" xfId="34"/>
    <cellStyle name="Normal 2 2 2" xfId="35"/>
    <cellStyle name="Normal 2 2 3" xfId="36"/>
    <cellStyle name="Normal 2 2 4" xfId="37"/>
    <cellStyle name="Normal 2 2 5" xfId="38"/>
    <cellStyle name="Normal 2 3" xfId="39"/>
    <cellStyle name="Normal 2 3 2" xfId="40"/>
    <cellStyle name="Normal 2 4" xfId="41"/>
    <cellStyle name="Normal 2 5" xfId="42"/>
    <cellStyle name="Normal 2 6" xfId="43"/>
    <cellStyle name="Normal 2 6 2" xfId="44"/>
    <cellStyle name="Normal 2 7" xfId="45"/>
    <cellStyle name="Normal 2 9" xfId="46"/>
    <cellStyle name="Normal 3" xfId="47"/>
    <cellStyle name="Normal 3 2" xfId="48"/>
    <cellStyle name="Normal 3 2 2" xfId="49"/>
    <cellStyle name="Normal 3 2 2 2" xfId="50"/>
    <cellStyle name="Normal 3 3" xfId="51"/>
    <cellStyle name="Normal 3 3 2" xfId="52"/>
    <cellStyle name="Normal 3 4" xfId="53"/>
    <cellStyle name="Normal 3 5" xfId="54"/>
    <cellStyle name="Normal 3 6" xfId="55"/>
    <cellStyle name="Normal 4" xfId="56"/>
    <cellStyle name="Normal 4 2" xfId="57"/>
    <cellStyle name="Normal 4 3" xfId="58"/>
    <cellStyle name="Normal 4 4" xfId="59"/>
    <cellStyle name="Normal 5" xfId="60"/>
    <cellStyle name="Normal 5 2" xfId="61"/>
    <cellStyle name="Normal 6" xfId="62"/>
    <cellStyle name="Normal 6 2" xfId="63"/>
    <cellStyle name="Normal 6 2 2" xfId="64"/>
    <cellStyle name="Normal 6 3" xfId="65"/>
    <cellStyle name="Normal 7" xfId="66"/>
    <cellStyle name="Normal 7 2" xfId="67"/>
    <cellStyle name="Normal 8" xfId="68"/>
    <cellStyle name="Normal 9" xfId="69"/>
    <cellStyle name="Note 2" xfId="7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61"/>
  <sheetViews>
    <sheetView tabSelected="1" workbookViewId="0">
      <selection activeCell="A2" sqref="A2"/>
    </sheetView>
  </sheetViews>
  <sheetFormatPr defaultColWidth="8.85546875" defaultRowHeight="12.75" x14ac:dyDescent="0.2"/>
  <cols>
    <col min="1" max="1" width="10" style="2" bestFit="1" customWidth="1"/>
    <col min="2" max="2" width="19.5703125" style="2" bestFit="1" customWidth="1"/>
    <col min="3" max="3" width="19" style="2" bestFit="1" customWidth="1"/>
    <col min="4" max="4" width="11.7109375" style="2" bestFit="1" customWidth="1"/>
    <col min="5" max="5" width="12.7109375" style="2" bestFit="1" customWidth="1"/>
    <col min="6" max="6" width="8" style="2" bestFit="1" customWidth="1"/>
    <col min="7" max="16384" width="8.85546875" style="2"/>
  </cols>
  <sheetData>
    <row r="1" spans="1:12" s="6" customFormat="1" ht="12" x14ac:dyDescent="0.2">
      <c r="A1" s="4" t="s">
        <v>71</v>
      </c>
      <c r="B1" s="5" t="s">
        <v>0</v>
      </c>
      <c r="C1" s="5" t="s">
        <v>1</v>
      </c>
      <c r="D1" s="5" t="s">
        <v>61</v>
      </c>
      <c r="E1" s="5" t="s">
        <v>70</v>
      </c>
    </row>
    <row r="2" spans="1:12" x14ac:dyDescent="0.2">
      <c r="A2" s="7" t="s">
        <v>53</v>
      </c>
      <c r="B2" s="8">
        <v>17947247</v>
      </c>
      <c r="C2" s="8">
        <v>11151245</v>
      </c>
      <c r="D2" s="10">
        <v>889032</v>
      </c>
      <c r="E2" s="10">
        <v>16342282</v>
      </c>
    </row>
    <row r="3" spans="1:12" x14ac:dyDescent="0.2">
      <c r="A3" s="7" t="s">
        <v>52</v>
      </c>
      <c r="B3" s="8">
        <v>15602279</v>
      </c>
      <c r="C3" s="8">
        <v>10288412</v>
      </c>
      <c r="D3" s="10">
        <v>865068</v>
      </c>
      <c r="E3" s="10">
        <v>19244474</v>
      </c>
    </row>
    <row r="4" spans="1:12" x14ac:dyDescent="0.2">
      <c r="A4" s="7" t="s">
        <v>56</v>
      </c>
      <c r="B4" s="8"/>
      <c r="C4" s="8">
        <v>11582587</v>
      </c>
      <c r="D4" s="10">
        <v>1072737</v>
      </c>
      <c r="E4" s="10">
        <v>26906303</v>
      </c>
      <c r="L4" s="3"/>
    </row>
    <row r="5" spans="1:12" x14ac:dyDescent="0.2">
      <c r="A5" s="7" t="s">
        <v>49</v>
      </c>
      <c r="B5" s="8">
        <v>18188579</v>
      </c>
      <c r="C5" s="8">
        <v>12044987</v>
      </c>
      <c r="D5" s="16">
        <v>895710</v>
      </c>
      <c r="E5" s="16">
        <v>17862349</v>
      </c>
    </row>
    <row r="6" spans="1:12" x14ac:dyDescent="0.2">
      <c r="A6" s="7" t="s">
        <v>57</v>
      </c>
      <c r="B6" s="8">
        <v>19313259</v>
      </c>
      <c r="C6" s="8">
        <v>13368953</v>
      </c>
      <c r="D6" s="14"/>
      <c r="E6" s="14">
        <v>21496984</v>
      </c>
    </row>
    <row r="7" spans="1:12" x14ac:dyDescent="0.2">
      <c r="A7" s="7" t="s">
        <v>55</v>
      </c>
      <c r="B7" s="8">
        <v>19670942</v>
      </c>
      <c r="C7" s="8">
        <v>12706599</v>
      </c>
      <c r="D7" s="14">
        <v>942824</v>
      </c>
      <c r="E7" s="14"/>
    </row>
    <row r="8" spans="1:12" x14ac:dyDescent="0.2">
      <c r="A8" s="7" t="s">
        <v>54</v>
      </c>
      <c r="B8" s="8">
        <v>20769485</v>
      </c>
      <c r="C8" s="8">
        <v>14078791</v>
      </c>
      <c r="D8" s="14">
        <v>924704</v>
      </c>
      <c r="E8" s="14">
        <v>27259275</v>
      </c>
    </row>
    <row r="9" spans="1:12" x14ac:dyDescent="0.2">
      <c r="A9" s="7" t="s">
        <v>50</v>
      </c>
      <c r="B9" s="8">
        <v>21124152</v>
      </c>
      <c r="C9" s="8"/>
      <c r="D9" s="14">
        <v>871595</v>
      </c>
      <c r="E9" s="14">
        <v>20404593</v>
      </c>
    </row>
    <row r="10" spans="1:12" x14ac:dyDescent="0.2">
      <c r="A10" s="7" t="s">
        <v>60</v>
      </c>
      <c r="B10" s="8"/>
      <c r="C10" s="8">
        <v>13671851</v>
      </c>
      <c r="D10" s="14">
        <v>864765</v>
      </c>
      <c r="E10" s="14">
        <v>22001627</v>
      </c>
      <c r="G10" s="7"/>
      <c r="H10" s="7"/>
      <c r="I10" s="7"/>
      <c r="J10" s="1"/>
      <c r="K10" s="1"/>
    </row>
    <row r="11" spans="1:12" x14ac:dyDescent="0.2">
      <c r="A11" s="7" t="s">
        <v>59</v>
      </c>
      <c r="B11" s="8">
        <v>21791455</v>
      </c>
      <c r="C11" s="8">
        <v>15439307</v>
      </c>
      <c r="D11" s="10">
        <v>911552</v>
      </c>
      <c r="E11" s="10">
        <v>27704076</v>
      </c>
    </row>
    <row r="12" spans="1:12" x14ac:dyDescent="0.2">
      <c r="A12" s="7" t="s">
        <v>58</v>
      </c>
      <c r="B12" s="8">
        <v>20927939</v>
      </c>
      <c r="C12" s="8">
        <v>15142830</v>
      </c>
      <c r="D12" s="14">
        <v>850067</v>
      </c>
      <c r="E12" s="14">
        <v>21358112</v>
      </c>
    </row>
    <row r="13" spans="1:12" x14ac:dyDescent="0.2">
      <c r="A13" s="7" t="s">
        <v>51</v>
      </c>
      <c r="B13" s="8">
        <v>21842928</v>
      </c>
      <c r="C13" s="8">
        <v>16094043</v>
      </c>
      <c r="D13" s="14">
        <v>895840</v>
      </c>
      <c r="E13" s="14">
        <v>29624114</v>
      </c>
    </row>
    <row r="14" spans="1:12" x14ac:dyDescent="0.2">
      <c r="A14" s="7" t="s">
        <v>41</v>
      </c>
      <c r="B14" s="8">
        <v>22300619</v>
      </c>
      <c r="C14" s="8">
        <v>15948974</v>
      </c>
      <c r="D14" s="15">
        <v>883819</v>
      </c>
      <c r="E14" s="15"/>
    </row>
    <row r="15" spans="1:12" x14ac:dyDescent="0.2">
      <c r="A15" s="7" t="s">
        <v>40</v>
      </c>
      <c r="B15" s="8">
        <v>21154514</v>
      </c>
      <c r="C15" s="8">
        <v>15531187</v>
      </c>
      <c r="D15" s="14">
        <v>867141</v>
      </c>
      <c r="E15" s="14">
        <v>17505113</v>
      </c>
    </row>
    <row r="16" spans="1:12" x14ac:dyDescent="0.2">
      <c r="A16" s="7" t="s">
        <v>44</v>
      </c>
      <c r="B16" s="8">
        <v>22740629</v>
      </c>
      <c r="C16" s="8">
        <v>16929383</v>
      </c>
      <c r="D16" s="14"/>
      <c r="E16" s="14">
        <v>22476796</v>
      </c>
    </row>
    <row r="17" spans="1:5" x14ac:dyDescent="0.2">
      <c r="A17" s="7" t="s">
        <v>37</v>
      </c>
      <c r="B17" s="8">
        <v>22939043</v>
      </c>
      <c r="C17" s="8">
        <v>17166312</v>
      </c>
      <c r="D17" s="10">
        <v>879192</v>
      </c>
      <c r="E17" s="10">
        <v>15613980</v>
      </c>
    </row>
    <row r="18" spans="1:5" x14ac:dyDescent="0.2">
      <c r="A18" s="7" t="s">
        <v>45</v>
      </c>
      <c r="B18" s="8">
        <v>24632657</v>
      </c>
      <c r="C18" s="8"/>
      <c r="D18" s="14">
        <v>909152</v>
      </c>
      <c r="E18" s="14">
        <v>16933262</v>
      </c>
    </row>
    <row r="19" spans="1:5" x14ac:dyDescent="0.2">
      <c r="A19" s="7" t="s">
        <v>43</v>
      </c>
      <c r="B19" s="8"/>
      <c r="C19" s="8">
        <v>18239197</v>
      </c>
      <c r="D19" s="14">
        <v>917020</v>
      </c>
      <c r="E19" s="14">
        <v>17158158</v>
      </c>
    </row>
    <row r="20" spans="1:5" x14ac:dyDescent="0.2">
      <c r="A20" s="7" t="s">
        <v>42</v>
      </c>
      <c r="B20" s="8">
        <v>25196487</v>
      </c>
      <c r="C20" s="8">
        <v>20112655</v>
      </c>
      <c r="D20" s="10">
        <v>850701</v>
      </c>
      <c r="E20" s="10">
        <v>16829622</v>
      </c>
    </row>
    <row r="21" spans="1:5" x14ac:dyDescent="0.2">
      <c r="A21" s="7" t="s">
        <v>38</v>
      </c>
      <c r="B21" s="8">
        <v>26035485</v>
      </c>
      <c r="C21" s="8">
        <v>19476068</v>
      </c>
      <c r="D21" s="14">
        <v>870314</v>
      </c>
      <c r="E21" s="14">
        <v>17173994</v>
      </c>
    </row>
    <row r="22" spans="1:5" x14ac:dyDescent="0.2">
      <c r="A22" s="7" t="s">
        <v>48</v>
      </c>
      <c r="B22" s="8">
        <v>24232639</v>
      </c>
      <c r="C22" s="8">
        <v>19169666</v>
      </c>
      <c r="D22" s="14">
        <v>861336</v>
      </c>
      <c r="E22" s="14"/>
    </row>
    <row r="23" spans="1:5" x14ac:dyDescent="0.2">
      <c r="A23" s="7" t="s">
        <v>47</v>
      </c>
      <c r="B23" s="8">
        <v>27557471</v>
      </c>
      <c r="C23" s="8">
        <v>22063627</v>
      </c>
      <c r="D23" s="14">
        <v>895334</v>
      </c>
      <c r="E23" s="14">
        <v>21491713</v>
      </c>
    </row>
    <row r="24" spans="1:5" x14ac:dyDescent="0.2">
      <c r="A24" s="7" t="s">
        <v>46</v>
      </c>
      <c r="B24" s="8">
        <v>29970335</v>
      </c>
      <c r="C24" s="8">
        <v>32310118</v>
      </c>
      <c r="D24" s="14">
        <v>808614</v>
      </c>
      <c r="E24" s="14">
        <v>14340240</v>
      </c>
    </row>
    <row r="25" spans="1:5" x14ac:dyDescent="0.2">
      <c r="A25" s="7" t="s">
        <v>39</v>
      </c>
      <c r="B25" s="8">
        <v>35202746</v>
      </c>
      <c r="C25" s="8">
        <v>48962113</v>
      </c>
      <c r="D25" s="14">
        <v>941553</v>
      </c>
      <c r="E25" s="14">
        <v>23709612</v>
      </c>
    </row>
    <row r="26" spans="1:5" x14ac:dyDescent="0.2">
      <c r="A26" s="7" t="s">
        <v>29</v>
      </c>
      <c r="B26" s="8">
        <v>32458459</v>
      </c>
      <c r="C26" s="8">
        <v>40236781</v>
      </c>
      <c r="D26" s="14">
        <v>968815</v>
      </c>
      <c r="E26" s="14">
        <v>22088818</v>
      </c>
    </row>
    <row r="27" spans="1:5" x14ac:dyDescent="0.2">
      <c r="A27" s="7" t="s">
        <v>28</v>
      </c>
      <c r="B27" s="8">
        <v>27504911</v>
      </c>
      <c r="C27" s="8">
        <v>32319787</v>
      </c>
      <c r="D27" s="14">
        <v>932019</v>
      </c>
      <c r="E27" s="14">
        <v>19699895</v>
      </c>
    </row>
    <row r="28" spans="1:5" x14ac:dyDescent="0.2">
      <c r="A28" s="7" t="s">
        <v>32</v>
      </c>
      <c r="B28" s="8">
        <v>31110526</v>
      </c>
      <c r="C28" s="8">
        <v>34919683</v>
      </c>
      <c r="D28" s="14">
        <v>1298079</v>
      </c>
      <c r="E28" s="14"/>
    </row>
    <row r="29" spans="1:5" x14ac:dyDescent="0.2">
      <c r="A29" s="7" t="s">
        <v>25</v>
      </c>
      <c r="B29" s="8"/>
      <c r="C29" s="8">
        <v>35178164</v>
      </c>
      <c r="D29" s="14">
        <v>962906</v>
      </c>
      <c r="E29" s="14"/>
    </row>
    <row r="30" spans="1:5" x14ac:dyDescent="0.2">
      <c r="A30" s="7" t="s">
        <v>33</v>
      </c>
      <c r="B30" s="8">
        <v>33003678</v>
      </c>
      <c r="C30" s="8">
        <v>34060320</v>
      </c>
      <c r="D30" s="14">
        <v>1246330</v>
      </c>
      <c r="E30" s="14">
        <v>23516146</v>
      </c>
    </row>
    <row r="31" spans="1:5" x14ac:dyDescent="0.2">
      <c r="A31" s="7" t="s">
        <v>31</v>
      </c>
      <c r="B31" s="8">
        <v>31393576</v>
      </c>
      <c r="C31" s="8">
        <v>32987781</v>
      </c>
      <c r="D31" s="14"/>
      <c r="E31" s="14">
        <v>31307710</v>
      </c>
    </row>
    <row r="32" spans="1:5" x14ac:dyDescent="0.2">
      <c r="A32" s="7" t="s">
        <v>30</v>
      </c>
      <c r="B32" s="8">
        <v>32253765</v>
      </c>
      <c r="C32" s="8">
        <v>33708582</v>
      </c>
      <c r="D32" s="14">
        <v>1278638</v>
      </c>
      <c r="E32" s="14">
        <v>26589512</v>
      </c>
    </row>
    <row r="33" spans="1:5" x14ac:dyDescent="0.2">
      <c r="A33" s="7" t="s">
        <v>26</v>
      </c>
      <c r="B33" s="8">
        <v>33177052</v>
      </c>
      <c r="C33" s="8">
        <v>33844896</v>
      </c>
      <c r="D33" s="10">
        <v>1278067</v>
      </c>
      <c r="E33" s="10">
        <v>26315175</v>
      </c>
    </row>
    <row r="34" spans="1:5" x14ac:dyDescent="0.2">
      <c r="A34" s="7" t="s">
        <v>36</v>
      </c>
      <c r="B34" s="8">
        <v>32686525</v>
      </c>
      <c r="C34" s="8">
        <v>33939384</v>
      </c>
      <c r="D34" s="14">
        <v>1279626</v>
      </c>
      <c r="E34" s="14">
        <v>28912695</v>
      </c>
    </row>
    <row r="35" spans="1:5" x14ac:dyDescent="0.2">
      <c r="A35" s="7" t="s">
        <v>35</v>
      </c>
      <c r="B35" s="8">
        <v>34852409</v>
      </c>
      <c r="C35" s="8">
        <v>35813668</v>
      </c>
      <c r="D35" s="14">
        <v>1324499</v>
      </c>
      <c r="E35" s="14">
        <v>26431222</v>
      </c>
    </row>
    <row r="36" spans="1:5" x14ac:dyDescent="0.2">
      <c r="A36" s="7" t="s">
        <v>34</v>
      </c>
      <c r="B36" s="8">
        <v>32833460</v>
      </c>
      <c r="C36" s="8">
        <v>34566486</v>
      </c>
      <c r="D36" s="13">
        <v>1438522</v>
      </c>
      <c r="E36" s="13">
        <v>27554602</v>
      </c>
    </row>
    <row r="37" spans="1:5" x14ac:dyDescent="0.2">
      <c r="A37" s="7" t="s">
        <v>27</v>
      </c>
      <c r="B37" s="8">
        <v>35622883</v>
      </c>
      <c r="C37" s="8">
        <v>37671882</v>
      </c>
      <c r="D37" s="14">
        <v>1448132</v>
      </c>
      <c r="E37" s="14">
        <v>27681012</v>
      </c>
    </row>
    <row r="38" spans="1:5" x14ac:dyDescent="0.2">
      <c r="A38" s="7" t="s">
        <v>17</v>
      </c>
      <c r="B38" s="8">
        <v>37050384</v>
      </c>
      <c r="C38" s="8">
        <v>36449062</v>
      </c>
      <c r="D38" s="13">
        <v>1458212</v>
      </c>
      <c r="E38" s="13">
        <v>26176565</v>
      </c>
    </row>
    <row r="39" spans="1:5" x14ac:dyDescent="0.2">
      <c r="A39" s="7" t="s">
        <v>16</v>
      </c>
      <c r="B39" s="8">
        <v>32575673</v>
      </c>
      <c r="C39" s="8">
        <v>34518407</v>
      </c>
      <c r="D39" s="11">
        <v>1395404</v>
      </c>
      <c r="E39" s="11">
        <v>23664374</v>
      </c>
    </row>
    <row r="40" spans="1:5" x14ac:dyDescent="0.2">
      <c r="A40" s="7" t="s">
        <v>20</v>
      </c>
      <c r="B40" s="8">
        <v>36041678</v>
      </c>
      <c r="C40" s="8">
        <v>38578119</v>
      </c>
      <c r="D40" s="10">
        <v>1694268</v>
      </c>
      <c r="E40" s="10">
        <v>32210856</v>
      </c>
    </row>
    <row r="41" spans="1:5" x14ac:dyDescent="0.2">
      <c r="A41" s="7" t="s">
        <v>13</v>
      </c>
      <c r="B41" s="8">
        <v>36781856</v>
      </c>
      <c r="C41" s="8"/>
      <c r="D41" s="10">
        <v>1353808</v>
      </c>
      <c r="E41" s="10">
        <v>21381278</v>
      </c>
    </row>
    <row r="42" spans="1:5" x14ac:dyDescent="0.2">
      <c r="A42" s="7" t="s">
        <v>21</v>
      </c>
      <c r="B42" s="8">
        <v>38322777</v>
      </c>
      <c r="C42" s="8">
        <v>41316850</v>
      </c>
      <c r="D42" s="10">
        <v>1442297</v>
      </c>
      <c r="E42" s="10">
        <v>20699164</v>
      </c>
    </row>
    <row r="43" spans="1:5" x14ac:dyDescent="0.2">
      <c r="A43" s="7" t="s">
        <v>19</v>
      </c>
      <c r="B43" s="8">
        <v>37412545</v>
      </c>
      <c r="C43" s="8">
        <v>41774406</v>
      </c>
      <c r="D43" s="14">
        <v>77168</v>
      </c>
      <c r="E43" s="14">
        <v>23007757</v>
      </c>
    </row>
    <row r="44" spans="1:5" x14ac:dyDescent="0.2">
      <c r="A44" s="7" t="s">
        <v>18</v>
      </c>
      <c r="B44" s="8">
        <v>40328771</v>
      </c>
      <c r="C44" s="8">
        <v>43457383</v>
      </c>
      <c r="D44" s="14">
        <v>1383289</v>
      </c>
      <c r="E44" s="14">
        <v>22044358</v>
      </c>
    </row>
    <row r="45" spans="1:5" x14ac:dyDescent="0.2">
      <c r="A45" s="7" t="s">
        <v>14</v>
      </c>
      <c r="B45" s="8"/>
      <c r="C45" s="8">
        <v>43937828</v>
      </c>
      <c r="D45" s="14">
        <v>1355571</v>
      </c>
      <c r="E45" s="14">
        <v>22447634</v>
      </c>
    </row>
    <row r="46" spans="1:5" x14ac:dyDescent="0.2">
      <c r="A46" s="7" t="s">
        <v>24</v>
      </c>
      <c r="B46" s="8">
        <v>38576484</v>
      </c>
      <c r="C46" s="8">
        <v>44982096</v>
      </c>
      <c r="D46" s="10">
        <v>1278585</v>
      </c>
      <c r="E46" s="10">
        <v>22703669</v>
      </c>
    </row>
    <row r="47" spans="1:5" x14ac:dyDescent="0.2">
      <c r="A47" s="7" t="s">
        <v>23</v>
      </c>
      <c r="B47" s="8">
        <v>44547080</v>
      </c>
      <c r="C47" s="8">
        <v>48473183</v>
      </c>
      <c r="D47" s="13">
        <v>1444812</v>
      </c>
      <c r="E47" s="13">
        <v>23177839</v>
      </c>
    </row>
    <row r="48" spans="1:5" x14ac:dyDescent="0.2">
      <c r="A48" s="7" t="s">
        <v>22</v>
      </c>
      <c r="B48" s="8">
        <v>40173574</v>
      </c>
      <c r="C48" s="8">
        <v>45845008</v>
      </c>
      <c r="D48" s="13">
        <v>1388401</v>
      </c>
      <c r="E48" s="13">
        <v>19730831</v>
      </c>
    </row>
    <row r="49" spans="1:5" x14ac:dyDescent="0.2">
      <c r="A49" s="7" t="s">
        <v>15</v>
      </c>
      <c r="B49" s="8">
        <v>43232633</v>
      </c>
      <c r="C49" s="8">
        <v>48636829</v>
      </c>
      <c r="D49" s="13">
        <v>1390119</v>
      </c>
      <c r="E49" s="13"/>
    </row>
    <row r="50" spans="1:5" x14ac:dyDescent="0.2">
      <c r="A50" s="7" t="s">
        <v>5</v>
      </c>
      <c r="B50" s="8">
        <v>43027816</v>
      </c>
      <c r="C50" s="8">
        <v>46661439</v>
      </c>
      <c r="D50" s="9">
        <v>1446177</v>
      </c>
      <c r="E50" s="9">
        <v>21951684</v>
      </c>
    </row>
    <row r="51" spans="1:5" x14ac:dyDescent="0.2">
      <c r="A51" s="7" t="s">
        <v>4</v>
      </c>
      <c r="B51" s="8">
        <v>38045263</v>
      </c>
      <c r="C51" s="8">
        <v>42658714</v>
      </c>
      <c r="D51" s="10">
        <v>1345201</v>
      </c>
      <c r="E51" s="10">
        <v>24583891</v>
      </c>
    </row>
    <row r="52" spans="1:5" x14ac:dyDescent="0.2">
      <c r="A52" s="7" t="s">
        <v>8</v>
      </c>
      <c r="B52" s="8">
        <v>43869321</v>
      </c>
      <c r="C52" s="8">
        <v>49727712</v>
      </c>
      <c r="D52" s="11">
        <v>1719295</v>
      </c>
      <c r="E52" s="11">
        <v>26992077</v>
      </c>
    </row>
    <row r="53" spans="1:5" x14ac:dyDescent="0.2">
      <c r="A53" s="7" t="s">
        <v>2</v>
      </c>
      <c r="B53" s="8">
        <v>44680208</v>
      </c>
      <c r="C53" s="8">
        <v>48489873</v>
      </c>
      <c r="D53" s="10">
        <v>1400911</v>
      </c>
      <c r="E53" s="10">
        <v>22283593</v>
      </c>
    </row>
    <row r="54" spans="1:5" x14ac:dyDescent="0.2">
      <c r="A54" s="7" t="s">
        <v>9</v>
      </c>
      <c r="B54" s="8">
        <v>45870315</v>
      </c>
      <c r="C54" s="8"/>
      <c r="D54" s="11"/>
      <c r="E54" s="11">
        <v>21944022</v>
      </c>
    </row>
    <row r="55" spans="1:5" x14ac:dyDescent="0.2">
      <c r="A55" s="7" t="s">
        <v>7</v>
      </c>
      <c r="B55" s="8">
        <v>44627028</v>
      </c>
      <c r="C55" s="8">
        <v>50782996</v>
      </c>
      <c r="D55" s="12">
        <v>1434504</v>
      </c>
      <c r="E55" s="12">
        <v>19041509</v>
      </c>
    </row>
    <row r="56" spans="1:5" x14ac:dyDescent="0.2">
      <c r="A56" s="7" t="s">
        <v>6</v>
      </c>
      <c r="B56" s="8">
        <v>48011222</v>
      </c>
      <c r="C56" s="8">
        <v>51944501</v>
      </c>
      <c r="D56" s="11">
        <v>1520526</v>
      </c>
      <c r="E56" s="11">
        <v>21069043</v>
      </c>
    </row>
    <row r="57" spans="1:5" x14ac:dyDescent="0.2">
      <c r="A57" s="7" t="s">
        <v>3</v>
      </c>
      <c r="B57" s="8">
        <v>47923500</v>
      </c>
      <c r="C57" s="8">
        <v>53448447</v>
      </c>
      <c r="D57" s="11">
        <v>1409754</v>
      </c>
      <c r="E57" s="11">
        <v>19463566</v>
      </c>
    </row>
    <row r="58" spans="1:5" x14ac:dyDescent="0.2">
      <c r="A58" s="7" t="s">
        <v>12</v>
      </c>
      <c r="B58" s="8"/>
      <c r="C58" s="8">
        <v>51222390</v>
      </c>
      <c r="D58" s="11">
        <v>1356047</v>
      </c>
      <c r="E58" s="11">
        <v>18794704</v>
      </c>
    </row>
    <row r="59" spans="1:5" x14ac:dyDescent="0.2">
      <c r="A59" s="7" t="s">
        <v>11</v>
      </c>
      <c r="B59" s="8">
        <v>55975511</v>
      </c>
      <c r="C59" s="8">
        <v>56342664</v>
      </c>
      <c r="D59" s="11"/>
      <c r="E59" s="11">
        <v>22179625</v>
      </c>
    </row>
    <row r="60" spans="1:5" x14ac:dyDescent="0.2">
      <c r="A60" s="7" t="s">
        <v>10</v>
      </c>
      <c r="B60" s="8">
        <v>52598907</v>
      </c>
      <c r="C60" s="8">
        <v>51743567</v>
      </c>
      <c r="D60" s="11">
        <v>1598339</v>
      </c>
      <c r="E60" s="11"/>
    </row>
    <row r="61" spans="1:5" x14ac:dyDescent="0.2">
      <c r="A61" s="18">
        <v>43800</v>
      </c>
      <c r="B61" s="17">
        <f>($B$50+$B$51+$B$52+$B$53+$B$54+$B$55+$B$56+$B$57+$B$58+$B$59+$B$60)/11</f>
        <v>42239008.272727273</v>
      </c>
      <c r="C61" s="17">
        <f>(C50+C51+C52+C53+C54+C55+C56+C57+C58+C59+C60)/11</f>
        <v>45729300.272727273</v>
      </c>
      <c r="D61" s="17">
        <f>(D50+D51+D52+D53+D54+D55+D56+D57+D58+D59+D60)/11</f>
        <v>1202795.8181818181</v>
      </c>
      <c r="E61" s="27"/>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9" t="s">
        <v>62</v>
      </c>
      <c r="C1" s="19"/>
      <c r="D1" s="23"/>
      <c r="E1" s="23"/>
      <c r="F1" s="23"/>
    </row>
    <row r="2" spans="2:6" x14ac:dyDescent="0.2">
      <c r="B2" s="19" t="s">
        <v>63</v>
      </c>
      <c r="C2" s="19"/>
      <c r="D2" s="23"/>
      <c r="E2" s="23"/>
      <c r="F2" s="23"/>
    </row>
    <row r="3" spans="2:6" x14ac:dyDescent="0.2">
      <c r="B3" s="20"/>
      <c r="C3" s="20"/>
      <c r="D3" s="24"/>
      <c r="E3" s="24"/>
      <c r="F3" s="24"/>
    </row>
    <row r="4" spans="2:6" ht="51" x14ac:dyDescent="0.2">
      <c r="B4" s="20" t="s">
        <v>64</v>
      </c>
      <c r="C4" s="20"/>
      <c r="D4" s="24"/>
      <c r="E4" s="24"/>
      <c r="F4" s="24"/>
    </row>
    <row r="5" spans="2:6" x14ac:dyDescent="0.2">
      <c r="B5" s="20"/>
      <c r="C5" s="20"/>
      <c r="D5" s="24"/>
      <c r="E5" s="24"/>
      <c r="F5" s="24"/>
    </row>
    <row r="6" spans="2:6" x14ac:dyDescent="0.2">
      <c r="B6" s="19" t="s">
        <v>65</v>
      </c>
      <c r="C6" s="19"/>
      <c r="D6" s="23"/>
      <c r="E6" s="23" t="s">
        <v>66</v>
      </c>
      <c r="F6" s="23" t="s">
        <v>67</v>
      </c>
    </row>
    <row r="7" spans="2:6" ht="13.5" thickBot="1" x14ac:dyDescent="0.25">
      <c r="B7" s="20"/>
      <c r="C7" s="20"/>
      <c r="D7" s="24"/>
      <c r="E7" s="24"/>
      <c r="F7" s="24"/>
    </row>
    <row r="8" spans="2:6" ht="39" thickBot="1" x14ac:dyDescent="0.25">
      <c r="B8" s="21" t="s">
        <v>68</v>
      </c>
      <c r="C8" s="22"/>
      <c r="D8" s="25"/>
      <c r="E8" s="25">
        <v>2</v>
      </c>
      <c r="F8" s="26" t="s">
        <v>69</v>
      </c>
    </row>
    <row r="9" spans="2:6" x14ac:dyDescent="0.2">
      <c r="B9" s="20"/>
      <c r="C9" s="20"/>
      <c r="D9" s="24"/>
      <c r="E9" s="24"/>
      <c r="F9" s="24"/>
    </row>
    <row r="10" spans="2:6" x14ac:dyDescent="0.2">
      <c r="B10" s="20"/>
      <c r="C10" s="20"/>
      <c r="D10" s="24"/>
      <c r="E10" s="24"/>
      <c r="F10"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Compatibility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Harshad</dc:creator>
  <cp:lastModifiedBy>navodit sankhyan</cp:lastModifiedBy>
  <dcterms:created xsi:type="dcterms:W3CDTF">2020-02-16T10:35:35Z</dcterms:created>
  <dcterms:modified xsi:type="dcterms:W3CDTF">2020-04-11T22:13:35Z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bcf7ca84-2613-4279-9d7d-66c80632737e</vt:lpwstr>
  </property>
</Properties>
</file>