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BBD7051D-A731-4FC3-AA03-CAD713C19783}" xr6:coauthVersionLast="47" xr6:coauthVersionMax="47" xr10:uidLastSave="{00000000-0000-0000-0000-000000000000}"/>
  <bookViews>
    <workbookView xWindow="14100" yWindow="105" windowWidth="14340" windowHeight="13950" firstSheet="2" activeTab="8" xr2:uid="{00000000-000D-0000-FFFF-FFFF00000000}"/>
  </bookViews>
  <sheets>
    <sheet name="10" sheetId="12" r:id="rId1"/>
    <sheet name="11" sheetId="13" r:id="rId2"/>
    <sheet name="12" sheetId="14" r:id="rId3"/>
    <sheet name="13" sheetId="15" r:id="rId4"/>
    <sheet name="14" sheetId="16" r:id="rId5"/>
    <sheet name="15" sheetId="17" r:id="rId6"/>
    <sheet name="16" sheetId="18" r:id="rId7"/>
    <sheet name="17" sheetId="19" r:id="rId8"/>
    <sheet name="18" sheetId="20" r:id="rId9"/>
    <sheet name="まとめ" sheetId="2" r:id="rId10"/>
    <sheet name="format" sheetId="3" r:id="rId11"/>
  </sheets>
  <definedNames>
    <definedName name="_xlnm._FilterDatabase" localSheetId="2" hidden="1">'12'!$A$3:$E$28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0" l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5" i="20"/>
  <c r="C2" i="20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6" i="19"/>
  <c r="A5" i="19"/>
  <c r="C2" i="19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C2" i="18"/>
  <c r="A5" i="17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C2" i="17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6" i="16"/>
  <c r="A5" i="16"/>
  <c r="C2" i="16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C2" i="15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C2" i="14"/>
  <c r="F21" i="13"/>
  <c r="A5" i="13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C2" i="13"/>
  <c r="A38" i="12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C35" i="12"/>
  <c r="E22" i="12"/>
  <c r="E20" i="12"/>
  <c r="A5" i="12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C2" i="12"/>
  <c r="C2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</calcChain>
</file>

<file path=xl/sharedStrings.xml><?xml version="1.0" encoding="utf-8"?>
<sst xmlns="http://schemas.openxmlformats.org/spreadsheetml/2006/main" count="366" uniqueCount="34">
  <si>
    <t>回答日</t>
    <rPh sb="0" eb="3">
      <t>カイトウビ</t>
    </rPh>
    <phoneticPr fontId="1"/>
  </si>
  <si>
    <t>問題番号</t>
    <rPh sb="0" eb="4">
      <t>モンダイバンゴウ</t>
    </rPh>
    <phoneticPr fontId="1"/>
  </si>
  <si>
    <t>回答</t>
    <rPh sb="0" eb="2">
      <t>カイトウ</t>
    </rPh>
    <phoneticPr fontId="1"/>
  </si>
  <si>
    <t>正誤</t>
    <rPh sb="0" eb="2">
      <t>セイゴ</t>
    </rPh>
    <phoneticPr fontId="1"/>
  </si>
  <si>
    <t>備考</t>
    <rPh sb="0" eb="2">
      <t>ビコウ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</si>
  <si>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</si>
  <si>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  <phoneticPr fontId="1"/>
  </si>
  <si>
    <t>秋</t>
    <rPh sb="0" eb="1">
      <t>アキ</t>
    </rPh>
    <phoneticPr fontId="1"/>
  </si>
  <si>
    <t>時期</t>
    <rPh sb="0" eb="2">
      <t>ジキ</t>
    </rPh>
    <phoneticPr fontId="1"/>
  </si>
  <si>
    <t>年度</t>
    <rPh sb="0" eb="2">
      <t>ネンド</t>
    </rPh>
    <phoneticPr fontId="1"/>
  </si>
  <si>
    <t>午前2</t>
    <rPh sb="0" eb="2">
      <t>ゴゼン</t>
    </rPh>
    <phoneticPr fontId="1"/>
  </si>
  <si>
    <t>エ</t>
  </si>
  <si>
    <t>ウ</t>
  </si>
  <si>
    <t>ア</t>
  </si>
  <si>
    <t>イ</t>
  </si>
  <si>
    <t>DMZに侵入されたケースを考える</t>
    <rPh sb="4" eb="6">
      <t>シンニュウ</t>
    </rPh>
    <rPh sb="13" eb="14">
      <t>カンガ</t>
    </rPh>
    <phoneticPr fontId="1"/>
  </si>
  <si>
    <t>WAFはシグネチャで検知する</t>
    <rPh sb="10" eb="12">
      <t>ケンチ</t>
    </rPh>
    <phoneticPr fontId="1"/>
  </si>
  <si>
    <t>秋</t>
    <rPh sb="0" eb="1">
      <t>アキ</t>
    </rPh>
    <phoneticPr fontId="1"/>
  </si>
  <si>
    <t>春</t>
    <rPh sb="0" eb="1">
      <t>ハル</t>
    </rPh>
    <phoneticPr fontId="1"/>
  </si>
  <si>
    <t>SSLを用いてPK</t>
    <rPh sb="4" eb="5">
      <t>モチ</t>
    </rPh>
    <phoneticPr fontId="1"/>
  </si>
  <si>
    <t>外部DCはリスク移転</t>
    <rPh sb="0" eb="2">
      <t>ガイブ</t>
    </rPh>
    <rPh sb="8" eb="10">
      <t>イテン</t>
    </rPh>
    <phoneticPr fontId="1"/>
  </si>
  <si>
    <t>メール送信者を、通信確率前に認証する仕組み</t>
    <rPh sb="3" eb="5">
      <t>ソウシン</t>
    </rPh>
    <rPh sb="5" eb="6">
      <t>シャ</t>
    </rPh>
    <rPh sb="8" eb="10">
      <t>ツウシン</t>
    </rPh>
    <rPh sb="10" eb="12">
      <t>カクリツ</t>
    </rPh>
    <rPh sb="12" eb="13">
      <t>マエ</t>
    </rPh>
    <rPh sb="14" eb="16">
      <t>ニンショウ</t>
    </rPh>
    <rPh sb="18" eb="20">
      <t>シク</t>
    </rPh>
    <phoneticPr fontId="1"/>
  </si>
  <si>
    <t>ルータがどこに送るか探るために</t>
    <rPh sb="7" eb="8">
      <t>オク</t>
    </rPh>
    <rPh sb="10" eb="11">
      <t>サグ</t>
    </rPh>
    <phoneticPr fontId="1"/>
  </si>
  <si>
    <t>フェールソフト＝機能を制限して動作しつづける</t>
    <rPh sb="8" eb="10">
      <t>キノウ</t>
    </rPh>
    <rPh sb="11" eb="13">
      <t>セイゲン</t>
    </rPh>
    <rPh sb="15" eb="17">
      <t>ドウサ</t>
    </rPh>
    <phoneticPr fontId="1"/>
  </si>
  <si>
    <t>行動規範</t>
    <rPh sb="0" eb="4">
      <t>コウドウキハン</t>
    </rPh>
    <phoneticPr fontId="1"/>
  </si>
  <si>
    <t>共通フレーム2007</t>
    <rPh sb="0" eb="2">
      <t>キョウツウ</t>
    </rPh>
    <phoneticPr fontId="1"/>
  </si>
  <si>
    <t>ASN 1=SNMPのプロトコル</t>
    <phoneticPr fontId="1"/>
  </si>
  <si>
    <t>イ</t>
    <phoneticPr fontId="1"/>
  </si>
  <si>
    <t>ウ</t>
    <phoneticPr fontId="1"/>
  </si>
  <si>
    <t>ア</t>
    <phoneticPr fontId="1"/>
  </si>
  <si>
    <t>MPLS</t>
    <phoneticPr fontId="1"/>
  </si>
  <si>
    <t>管理策への潜在的影響</t>
    <rPh sb="0" eb="3">
      <t>カンリサク</t>
    </rPh>
    <rPh sb="5" eb="10">
      <t>センザイテキエイキョウ</t>
    </rPh>
    <phoneticPr fontId="1"/>
  </si>
  <si>
    <t>アクセスポイントの選択に用いられる</t>
    <rPh sb="9" eb="11">
      <t>センタク</t>
    </rPh>
    <rPh sb="12" eb="13">
      <t>モチ</t>
    </rPh>
    <phoneticPr fontId="1"/>
  </si>
  <si>
    <t>webサーバーのファイルのコンテンツ編集とバージョン管理をブラウザ上で行えるようにした規格</t>
    <rPh sb="18" eb="20">
      <t>ヘンシュウ</t>
    </rPh>
    <rPh sb="26" eb="28">
      <t>カンリ</t>
    </rPh>
    <rPh sb="33" eb="34">
      <t>ウエ</t>
    </rPh>
    <rPh sb="35" eb="36">
      <t>オコナ</t>
    </rPh>
    <rPh sb="43" eb="45">
      <t>キカク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</si>
</sst>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2" fillId="0" borderId="0" xfId="1"/>
    <xf numFmtId="0" fontId="0" fillId="2" borderId="0" xfId="0" applyFill="1"/>
    <xf numFmtId="0" fontId="0" fillId="3" borderId="0" xfId="0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662940</xdr:colOff>
      <xdr:row>9</xdr:row>
      <xdr:rowOff>106680</xdr:rowOff>
    </xdr:from>
    <xdr:to>
      <xdr:col>15</xdr:col>
      <xdr:colOff>579578</xdr:colOff>
      <xdr:row>20</xdr:row>
      <xdr:rowOff>76415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12CA1B-FFAC-0865-C5ED-A51D03EB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63540" y="2164080"/>
          <a:ext cx="5281118" cy="24843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6C20B-85CF-482F-AFCC-96B5EAD460E8}">
  <dimension ref="A1:E61"/>
  <sheetViews>
    <sheetView topLeftCell="A34" workbookViewId="0">
      <selection activeCell="B1" sqref="B1"/>
    </sheetView>
  </sheetViews>
  <sheetFormatPr defaultRowHeight="18.75"/>
  <cols>
    <col min="2" max="2" width="10.25" bestFit="1" customWidth="1"/>
    <col min="5" max="5" width="9.375" bestFit="1" customWidth="1"/>
  </cols>
  <sheetData>
    <row r="1" spans="1:5">
      <c r="A1" t="s">
        <v>0</v>
      </c>
      <c r="B1" s="1">
        <v>45697</v>
      </c>
      <c r="C1" t="s">
        <v>7</v>
      </c>
    </row>
    <row r="2" spans="1:5">
      <c r="C2">
        <f>INT(SUM(C4:C28)*4)</f>
        <v>80</v>
      </c>
    </row>
    <row r="3" spans="1:5">
      <c r="A3" t="s">
        <v>1</v>
      </c>
      <c r="B3" t="s">
        <v>2</v>
      </c>
      <c r="C3" t="s">
        <v>3</v>
      </c>
      <c r="D3" t="s">
        <v>4</v>
      </c>
    </row>
    <row r="4" spans="1:5">
      <c r="A4">
        <v>1</v>
      </c>
      <c r="B4" t="s">
        <v>11</v>
      </c>
      <c r="C4">
        <v>1</v>
      </c>
    </row>
    <row r="5" spans="1:5">
      <c r="A5">
        <f>A4+1</f>
        <v>2</v>
      </c>
      <c r="B5" t="s">
        <v>12</v>
      </c>
      <c r="C5">
        <v>1</v>
      </c>
    </row>
    <row r="6" spans="1:5">
      <c r="A6">
        <f t="shared" ref="A6:A28" si="0">A5+1</f>
        <v>3</v>
      </c>
      <c r="B6" t="s">
        <v>13</v>
      </c>
      <c r="C6">
        <v>1</v>
      </c>
    </row>
    <row r="7" spans="1:5">
      <c r="A7">
        <f t="shared" si="0"/>
        <v>4</v>
      </c>
      <c r="B7" t="s">
        <v>13</v>
      </c>
      <c r="C7">
        <v>1</v>
      </c>
    </row>
    <row r="8" spans="1:5">
      <c r="A8">
        <f t="shared" si="0"/>
        <v>5</v>
      </c>
      <c r="B8" t="s">
        <v>12</v>
      </c>
      <c r="C8">
        <v>1</v>
      </c>
    </row>
    <row r="9" spans="1:5">
      <c r="A9">
        <f t="shared" si="0"/>
        <v>6</v>
      </c>
      <c r="B9" t="s">
        <v>14</v>
      </c>
      <c r="C9">
        <v>0</v>
      </c>
      <c r="E9" t="s">
        <v>15</v>
      </c>
    </row>
    <row r="10" spans="1:5">
      <c r="A10">
        <f t="shared" si="0"/>
        <v>7</v>
      </c>
      <c r="B10" t="s">
        <v>11</v>
      </c>
      <c r="C10">
        <v>1</v>
      </c>
    </row>
    <row r="11" spans="1:5">
      <c r="A11">
        <f t="shared" si="0"/>
        <v>8</v>
      </c>
      <c r="B11" t="s">
        <v>14</v>
      </c>
      <c r="C11">
        <v>1</v>
      </c>
    </row>
    <row r="12" spans="1:5">
      <c r="A12">
        <f t="shared" si="0"/>
        <v>9</v>
      </c>
      <c r="B12" t="s">
        <v>14</v>
      </c>
      <c r="C12">
        <v>1</v>
      </c>
    </row>
    <row r="13" spans="1:5">
      <c r="A13">
        <f t="shared" si="0"/>
        <v>10</v>
      </c>
      <c r="B13" t="s">
        <v>14</v>
      </c>
      <c r="C13">
        <v>1</v>
      </c>
    </row>
    <row r="14" spans="1:5">
      <c r="A14">
        <f t="shared" si="0"/>
        <v>11</v>
      </c>
      <c r="B14" t="s">
        <v>13</v>
      </c>
      <c r="C14">
        <v>0</v>
      </c>
    </row>
    <row r="15" spans="1:5">
      <c r="A15">
        <f t="shared" si="0"/>
        <v>12</v>
      </c>
      <c r="B15" t="s">
        <v>12</v>
      </c>
      <c r="C15">
        <v>1</v>
      </c>
    </row>
    <row r="16" spans="1:5">
      <c r="A16">
        <f t="shared" si="0"/>
        <v>13</v>
      </c>
      <c r="B16" t="s">
        <v>14</v>
      </c>
      <c r="C16">
        <v>1</v>
      </c>
    </row>
    <row r="17" spans="1:5">
      <c r="A17">
        <f t="shared" si="0"/>
        <v>14</v>
      </c>
      <c r="B17" t="s">
        <v>11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0</v>
      </c>
      <c r="E19" t="s">
        <v>16</v>
      </c>
    </row>
    <row r="20" spans="1:5">
      <c r="A20">
        <f t="shared" si="0"/>
        <v>17</v>
      </c>
      <c r="B20" t="s">
        <v>14</v>
      </c>
      <c r="C20">
        <v>1</v>
      </c>
      <c r="E20">
        <f>50000000</f>
        <v>50000000</v>
      </c>
    </row>
    <row r="21" spans="1:5">
      <c r="A21">
        <f t="shared" si="0"/>
        <v>18</v>
      </c>
      <c r="B21" t="s">
        <v>13</v>
      </c>
      <c r="C21">
        <v>1</v>
      </c>
      <c r="E21">
        <v>600000</v>
      </c>
    </row>
    <row r="22" spans="1:5">
      <c r="A22">
        <f t="shared" si="0"/>
        <v>19</v>
      </c>
      <c r="B22" t="s">
        <v>11</v>
      </c>
      <c r="C22">
        <v>1</v>
      </c>
      <c r="E22">
        <f>E20/E21/8</f>
        <v>10.416666666666666</v>
      </c>
    </row>
    <row r="23" spans="1:5">
      <c r="A23">
        <f t="shared" si="0"/>
        <v>20</v>
      </c>
      <c r="B23" t="s">
        <v>13</v>
      </c>
      <c r="C23">
        <v>1</v>
      </c>
    </row>
    <row r="24" spans="1:5">
      <c r="A24">
        <f t="shared" si="0"/>
        <v>21</v>
      </c>
      <c r="B24" t="s">
        <v>12</v>
      </c>
      <c r="C24">
        <v>0</v>
      </c>
    </row>
    <row r="25" spans="1:5">
      <c r="A25">
        <f t="shared" si="0"/>
        <v>22</v>
      </c>
      <c r="B25" t="s">
        <v>14</v>
      </c>
      <c r="C25">
        <v>1</v>
      </c>
    </row>
    <row r="26" spans="1:5">
      <c r="A26">
        <f t="shared" si="0"/>
        <v>23</v>
      </c>
      <c r="B26" t="s">
        <v>12</v>
      </c>
      <c r="C26">
        <v>1</v>
      </c>
    </row>
    <row r="27" spans="1:5">
      <c r="A27">
        <f t="shared" si="0"/>
        <v>24</v>
      </c>
      <c r="B27" t="s">
        <v>11</v>
      </c>
      <c r="C27">
        <v>0</v>
      </c>
    </row>
    <row r="28" spans="1:5">
      <c r="A28">
        <f t="shared" si="0"/>
        <v>25</v>
      </c>
      <c r="B28" t="s">
        <v>14</v>
      </c>
      <c r="C28">
        <v>1</v>
      </c>
    </row>
    <row r="34" spans="1:5">
      <c r="A34" t="s">
        <v>0</v>
      </c>
      <c r="B34" s="1">
        <v>45699</v>
      </c>
      <c r="C34" t="s">
        <v>18</v>
      </c>
    </row>
    <row r="35" spans="1:5">
      <c r="C35">
        <f>INT(SUM(C37:C61)*4)</f>
        <v>64</v>
      </c>
    </row>
    <row r="36" spans="1:5">
      <c r="A36" t="s">
        <v>1</v>
      </c>
      <c r="B36" t="s">
        <v>2</v>
      </c>
      <c r="C36" t="s">
        <v>3</v>
      </c>
    </row>
    <row r="37" spans="1:5">
      <c r="A37">
        <v>1</v>
      </c>
      <c r="B37" t="s">
        <v>14</v>
      </c>
      <c r="C37">
        <v>0</v>
      </c>
    </row>
    <row r="38" spans="1:5">
      <c r="A38">
        <f>A37+1</f>
        <v>2</v>
      </c>
      <c r="B38" t="s">
        <v>12</v>
      </c>
      <c r="C38">
        <v>0</v>
      </c>
    </row>
    <row r="39" spans="1:5">
      <c r="A39">
        <f t="shared" ref="A39:A61" si="1">A38+1</f>
        <v>3</v>
      </c>
      <c r="B39" t="s">
        <v>12</v>
      </c>
      <c r="C39">
        <v>1</v>
      </c>
      <c r="E39" t="s">
        <v>19</v>
      </c>
    </row>
    <row r="40" spans="1:5">
      <c r="A40">
        <f t="shared" si="1"/>
        <v>4</v>
      </c>
      <c r="B40" t="s">
        <v>13</v>
      </c>
      <c r="C40">
        <v>0</v>
      </c>
    </row>
    <row r="41" spans="1:5">
      <c r="A41">
        <f t="shared" si="1"/>
        <v>5</v>
      </c>
      <c r="B41" t="s">
        <v>14</v>
      </c>
      <c r="C41">
        <v>1</v>
      </c>
    </row>
    <row r="42" spans="1:5">
      <c r="A42">
        <f t="shared" si="1"/>
        <v>6</v>
      </c>
      <c r="B42" t="s">
        <v>14</v>
      </c>
      <c r="C42">
        <v>0</v>
      </c>
      <c r="E42" t="s">
        <v>20</v>
      </c>
    </row>
    <row r="43" spans="1:5">
      <c r="A43">
        <f t="shared" si="1"/>
        <v>7</v>
      </c>
      <c r="B43" t="s">
        <v>13</v>
      </c>
      <c r="C43">
        <v>0</v>
      </c>
    </row>
    <row r="44" spans="1:5">
      <c r="A44">
        <f t="shared" si="1"/>
        <v>8</v>
      </c>
      <c r="B44" t="s">
        <v>12</v>
      </c>
      <c r="C44">
        <v>1</v>
      </c>
    </row>
    <row r="45" spans="1:5">
      <c r="A45">
        <f t="shared" si="1"/>
        <v>9</v>
      </c>
      <c r="B45" t="s">
        <v>12</v>
      </c>
      <c r="C45">
        <v>1</v>
      </c>
    </row>
    <row r="46" spans="1:5">
      <c r="A46">
        <f t="shared" si="1"/>
        <v>10</v>
      </c>
      <c r="B46" t="s">
        <v>11</v>
      </c>
      <c r="C46">
        <v>1</v>
      </c>
    </row>
    <row r="47" spans="1:5">
      <c r="A47">
        <f t="shared" si="1"/>
        <v>11</v>
      </c>
      <c r="B47" t="s">
        <v>13</v>
      </c>
      <c r="C47">
        <v>1</v>
      </c>
    </row>
    <row r="48" spans="1:5">
      <c r="A48">
        <f t="shared" si="1"/>
        <v>12</v>
      </c>
      <c r="B48" t="s">
        <v>13</v>
      </c>
      <c r="C48">
        <v>1</v>
      </c>
    </row>
    <row r="49" spans="1:5">
      <c r="A49">
        <f t="shared" si="1"/>
        <v>13</v>
      </c>
      <c r="B49" t="s">
        <v>13</v>
      </c>
      <c r="C49">
        <v>1</v>
      </c>
    </row>
    <row r="50" spans="1:5">
      <c r="A50">
        <f t="shared" si="1"/>
        <v>14</v>
      </c>
      <c r="B50" t="s">
        <v>13</v>
      </c>
      <c r="C50">
        <v>1</v>
      </c>
    </row>
    <row r="51" spans="1:5">
      <c r="A51">
        <f t="shared" si="1"/>
        <v>15</v>
      </c>
      <c r="B51" t="s">
        <v>14</v>
      </c>
      <c r="C51">
        <v>0</v>
      </c>
      <c r="E51" t="s">
        <v>21</v>
      </c>
    </row>
    <row r="52" spans="1:5">
      <c r="A52">
        <f t="shared" si="1"/>
        <v>16</v>
      </c>
      <c r="B52" t="s">
        <v>13</v>
      </c>
      <c r="C52">
        <v>1</v>
      </c>
    </row>
    <row r="53" spans="1:5">
      <c r="A53">
        <f t="shared" si="1"/>
        <v>17</v>
      </c>
      <c r="B53" t="s">
        <v>12</v>
      </c>
      <c r="C53">
        <v>1</v>
      </c>
    </row>
    <row r="54" spans="1:5">
      <c r="A54">
        <f t="shared" si="1"/>
        <v>18</v>
      </c>
      <c r="B54" t="s">
        <v>11</v>
      </c>
      <c r="C54">
        <v>0</v>
      </c>
      <c r="E54" t="s">
        <v>22</v>
      </c>
    </row>
    <row r="55" spans="1:5">
      <c r="A55">
        <f t="shared" si="1"/>
        <v>19</v>
      </c>
      <c r="B55" t="s">
        <v>11</v>
      </c>
      <c r="C55">
        <v>1</v>
      </c>
    </row>
    <row r="56" spans="1:5">
      <c r="A56">
        <f t="shared" si="1"/>
        <v>20</v>
      </c>
      <c r="B56" t="s">
        <v>12</v>
      </c>
      <c r="C56">
        <v>1</v>
      </c>
    </row>
    <row r="57" spans="1:5">
      <c r="A57">
        <f t="shared" si="1"/>
        <v>21</v>
      </c>
      <c r="B57" t="s">
        <v>12</v>
      </c>
      <c r="C57">
        <v>1</v>
      </c>
    </row>
    <row r="58" spans="1:5">
      <c r="A58">
        <f t="shared" si="1"/>
        <v>22</v>
      </c>
      <c r="B58" t="s">
        <v>14</v>
      </c>
      <c r="C58">
        <v>1</v>
      </c>
    </row>
    <row r="59" spans="1:5">
      <c r="A59">
        <f t="shared" si="1"/>
        <v>23</v>
      </c>
      <c r="B59" t="s">
        <v>12</v>
      </c>
      <c r="C59">
        <v>1</v>
      </c>
    </row>
    <row r="60" spans="1:5">
      <c r="A60">
        <f t="shared" si="1"/>
        <v>24</v>
      </c>
      <c r="B60" t="s">
        <v>14</v>
      </c>
      <c r="C60">
        <v>0</v>
      </c>
      <c r="E60" t="s">
        <v>23</v>
      </c>
    </row>
    <row r="61" spans="1:5">
      <c r="A61">
        <f t="shared" si="1"/>
        <v>25</v>
      </c>
      <c r="B61" t="s">
        <v>13</v>
      </c>
      <c r="C61">
        <v>0</v>
      </c>
      <c r="E61" t="s">
        <v>24</v>
      </c>
    </row>
  </sheetData>
  <phoneticPr fontId="1"/>
  <dataValidations count="1">
    <dataValidation type="list" allowBlank="1" showInputMessage="1" showErrorMessage="1" sqref="B4:B33 B37:B61" xr:uid="{906B84CE-1B12-49D2-9800-C31A338D4CEA}">
      <formula1>"ア,イ,ウ,エ"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EC295-5F0F-4892-8D30-04652D76C42A}">
  <dimension ref="B2:D15"/>
  <sheetViews>
    <sheetView workbookViewId="0">
      <selection activeCell="C15" sqref="C15"/>
    </sheetView>
  </sheetViews>
  <sheetFormatPr defaultRowHeight="18.75"/>
  <sheetData>
    <row r="2" spans="2:4">
      <c r="B2" t="s">
        <v>5</v>
      </c>
      <c r="C2" s="2" t="s">
        <v>6</v>
      </c>
    </row>
    <row r="5" spans="2:4">
      <c r="B5" t="s">
        <v>9</v>
      </c>
      <c r="C5" t="s">
        <v>8</v>
      </c>
      <c r="D5" t="s">
        <v>10</v>
      </c>
    </row>
    <row r="6" spans="2:4">
      <c r="B6">
        <v>2010</v>
      </c>
      <c r="C6" t="s">
        <v>17</v>
      </c>
      <c r="D6">
        <v>80</v>
      </c>
    </row>
    <row r="7" spans="2:4">
      <c r="B7">
        <v>2010</v>
      </c>
      <c r="C7" t="s">
        <v>18</v>
      </c>
      <c r="D7">
        <v>64</v>
      </c>
    </row>
    <row r="8" spans="2:4">
      <c r="B8">
        <v>2011</v>
      </c>
      <c r="C8" t="s">
        <v>18</v>
      </c>
      <c r="D8">
        <v>80</v>
      </c>
    </row>
    <row r="9" spans="2:4">
      <c r="B9">
        <v>2012</v>
      </c>
      <c r="C9" t="s">
        <v>18</v>
      </c>
      <c r="D9">
        <v>76</v>
      </c>
    </row>
    <row r="10" spans="2:4">
      <c r="B10">
        <v>2013</v>
      </c>
      <c r="C10" t="s">
        <v>18</v>
      </c>
      <c r="D10">
        <v>88</v>
      </c>
    </row>
    <row r="11" spans="2:4">
      <c r="B11">
        <v>2014</v>
      </c>
      <c r="C11" t="s">
        <v>18</v>
      </c>
      <c r="D11">
        <v>76</v>
      </c>
    </row>
    <row r="12" spans="2:4">
      <c r="B12">
        <v>2015</v>
      </c>
      <c r="C12" t="s">
        <v>18</v>
      </c>
      <c r="D12">
        <v>84</v>
      </c>
    </row>
    <row r="13" spans="2:4">
      <c r="B13">
        <v>2016</v>
      </c>
      <c r="C13" t="s">
        <v>18</v>
      </c>
      <c r="D13">
        <v>80</v>
      </c>
    </row>
    <row r="14" spans="2:4">
      <c r="B14">
        <v>2017</v>
      </c>
      <c r="C14" t="s">
        <v>18</v>
      </c>
      <c r="D14">
        <v>80</v>
      </c>
    </row>
    <row r="15" spans="2:4">
      <c r="B15">
        <v>2018</v>
      </c>
      <c r="C15" t="s">
        <v>18</v>
      </c>
      <c r="D15">
        <v>84</v>
      </c>
    </row>
  </sheetData>
  <phoneticPr fontId="1"/>
  <hyperlinks>
    <hyperlink ref="C2" r:id="rId1" xr:uid="{6107E2A7-C607-427C-827A-A8833D120E1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79C0-50DA-4654-8081-884D0982C9C9}">
  <dimension ref="A1:D28"/>
  <sheetViews>
    <sheetView workbookViewId="0">
      <selection activeCell="I28" sqref="I28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/>
      <c r="C1" t="s">
        <v>7</v>
      </c>
    </row>
    <row r="2" spans="1:4">
      <c r="C2">
        <f>INT(SUM(C4:C28)*4)</f>
        <v>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</row>
    <row r="5" spans="1:4">
      <c r="A5">
        <f>A4+1</f>
        <v>2</v>
      </c>
    </row>
    <row r="6" spans="1:4">
      <c r="A6">
        <f t="shared" ref="A6:A28" si="0">A5+1</f>
        <v>3</v>
      </c>
    </row>
    <row r="7" spans="1:4">
      <c r="A7">
        <f t="shared" si="0"/>
        <v>4</v>
      </c>
    </row>
    <row r="8" spans="1:4">
      <c r="A8">
        <f t="shared" si="0"/>
        <v>5</v>
      </c>
    </row>
    <row r="9" spans="1:4">
      <c r="A9">
        <f t="shared" si="0"/>
        <v>6</v>
      </c>
    </row>
    <row r="10" spans="1:4">
      <c r="A10">
        <f t="shared" si="0"/>
        <v>7</v>
      </c>
    </row>
    <row r="11" spans="1:4">
      <c r="A11">
        <f t="shared" si="0"/>
        <v>8</v>
      </c>
    </row>
    <row r="12" spans="1:4">
      <c r="A12">
        <f t="shared" si="0"/>
        <v>9</v>
      </c>
    </row>
    <row r="13" spans="1:4">
      <c r="A13">
        <f t="shared" si="0"/>
        <v>10</v>
      </c>
    </row>
    <row r="14" spans="1:4">
      <c r="A14">
        <f t="shared" si="0"/>
        <v>11</v>
      </c>
    </row>
    <row r="15" spans="1:4">
      <c r="A15">
        <f t="shared" si="0"/>
        <v>12</v>
      </c>
    </row>
    <row r="16" spans="1:4">
      <c r="A16">
        <f t="shared" si="0"/>
        <v>13</v>
      </c>
    </row>
    <row r="17" spans="1:1">
      <c r="A17">
        <f t="shared" si="0"/>
        <v>14</v>
      </c>
    </row>
    <row r="18" spans="1:1">
      <c r="A18">
        <f t="shared" si="0"/>
        <v>15</v>
      </c>
    </row>
    <row r="19" spans="1:1">
      <c r="A19">
        <f t="shared" si="0"/>
        <v>16</v>
      </c>
    </row>
    <row r="20" spans="1:1">
      <c r="A20">
        <f t="shared" si="0"/>
        <v>17</v>
      </c>
    </row>
    <row r="21" spans="1:1">
      <c r="A21">
        <f t="shared" si="0"/>
        <v>18</v>
      </c>
    </row>
    <row r="22" spans="1:1">
      <c r="A22">
        <f t="shared" si="0"/>
        <v>19</v>
      </c>
    </row>
    <row r="23" spans="1:1">
      <c r="A23">
        <f t="shared" si="0"/>
        <v>20</v>
      </c>
    </row>
    <row r="24" spans="1:1">
      <c r="A24">
        <f t="shared" si="0"/>
        <v>21</v>
      </c>
    </row>
    <row r="25" spans="1:1">
      <c r="A25">
        <f t="shared" si="0"/>
        <v>22</v>
      </c>
    </row>
    <row r="26" spans="1:1">
      <c r="A26">
        <f t="shared" si="0"/>
        <v>23</v>
      </c>
    </row>
    <row r="27" spans="1:1">
      <c r="A27">
        <f t="shared" si="0"/>
        <v>24</v>
      </c>
    </row>
    <row r="28" spans="1:1">
      <c r="A28">
        <f t="shared" si="0"/>
        <v>25</v>
      </c>
    </row>
  </sheetData>
  <phoneticPr fontId="1"/>
  <dataValidations count="1">
    <dataValidation type="list" allowBlank="1" showInputMessage="1" showErrorMessage="1" sqref="B4:B33" xr:uid="{99518225-CF94-4EDB-B4F9-CC0276E728F0}">
      <formula1>"ア,イ,ウ,エ"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380B-D934-40E2-B730-03CAB883A40F}">
  <dimension ref="A1:L28"/>
  <sheetViews>
    <sheetView workbookViewId="0">
      <selection activeCell="L8" sqref="L8"/>
    </sheetView>
  </sheetViews>
  <sheetFormatPr defaultRowHeight="18.75"/>
  <cols>
    <col min="2" max="2" width="10.25" bestFit="1" customWidth="1"/>
  </cols>
  <sheetData>
    <row r="1" spans="1:12">
      <c r="A1" t="s">
        <v>0</v>
      </c>
      <c r="B1" s="1">
        <v>45703</v>
      </c>
      <c r="C1" t="s">
        <v>18</v>
      </c>
    </row>
    <row r="2" spans="1:12">
      <c r="C2">
        <f>INT(SUM(C4:C28)*4)</f>
        <v>80</v>
      </c>
    </row>
    <row r="3" spans="1:12">
      <c r="A3" t="s">
        <v>1</v>
      </c>
      <c r="B3" t="s">
        <v>2</v>
      </c>
      <c r="C3" t="s">
        <v>3</v>
      </c>
      <c r="D3" t="s">
        <v>4</v>
      </c>
      <c r="J3" t="s">
        <v>1</v>
      </c>
      <c r="K3" t="s">
        <v>2</v>
      </c>
    </row>
    <row r="4" spans="1:12">
      <c r="A4">
        <v>1</v>
      </c>
      <c r="B4" t="s">
        <v>13</v>
      </c>
      <c r="C4">
        <v>1</v>
      </c>
      <c r="J4">
        <v>13</v>
      </c>
      <c r="K4" t="s">
        <v>28</v>
      </c>
      <c r="L4">
        <v>1</v>
      </c>
    </row>
    <row r="5" spans="1:12">
      <c r="A5">
        <f>A4+1</f>
        <v>2</v>
      </c>
      <c r="B5" t="s">
        <v>12</v>
      </c>
      <c r="C5">
        <v>1</v>
      </c>
      <c r="J5">
        <v>17</v>
      </c>
      <c r="K5" t="s">
        <v>27</v>
      </c>
      <c r="L5">
        <v>1</v>
      </c>
    </row>
    <row r="6" spans="1:12">
      <c r="A6">
        <f t="shared" ref="A6:A28" si="0">A5+1</f>
        <v>3</v>
      </c>
      <c r="B6" t="s">
        <v>14</v>
      </c>
      <c r="C6">
        <v>1</v>
      </c>
      <c r="J6">
        <v>20</v>
      </c>
      <c r="K6" t="s">
        <v>29</v>
      </c>
      <c r="L6">
        <v>1</v>
      </c>
    </row>
    <row r="7" spans="1:12">
      <c r="A7">
        <f t="shared" si="0"/>
        <v>4</v>
      </c>
      <c r="B7" t="s">
        <v>12</v>
      </c>
      <c r="C7">
        <v>1</v>
      </c>
      <c r="J7">
        <v>21</v>
      </c>
      <c r="K7" t="s">
        <v>29</v>
      </c>
      <c r="L7">
        <v>1</v>
      </c>
    </row>
    <row r="8" spans="1:12">
      <c r="A8">
        <f t="shared" si="0"/>
        <v>5</v>
      </c>
      <c r="B8" t="s">
        <v>14</v>
      </c>
      <c r="C8">
        <v>1</v>
      </c>
      <c r="J8">
        <v>24</v>
      </c>
      <c r="K8" t="s">
        <v>29</v>
      </c>
      <c r="L8">
        <v>1</v>
      </c>
    </row>
    <row r="9" spans="1:12">
      <c r="A9">
        <f t="shared" si="0"/>
        <v>6</v>
      </c>
      <c r="B9" t="s">
        <v>12</v>
      </c>
      <c r="C9">
        <v>1</v>
      </c>
    </row>
    <row r="10" spans="1:12">
      <c r="A10">
        <f t="shared" si="0"/>
        <v>7</v>
      </c>
      <c r="B10" t="s">
        <v>12</v>
      </c>
      <c r="C10">
        <v>1</v>
      </c>
    </row>
    <row r="11" spans="1:12">
      <c r="A11">
        <f t="shared" si="0"/>
        <v>8</v>
      </c>
      <c r="B11" t="s">
        <v>14</v>
      </c>
      <c r="C11">
        <v>1</v>
      </c>
    </row>
    <row r="12" spans="1:12">
      <c r="A12">
        <f t="shared" si="0"/>
        <v>9</v>
      </c>
      <c r="B12" t="s">
        <v>11</v>
      </c>
      <c r="C12">
        <v>1</v>
      </c>
    </row>
    <row r="13" spans="1:12">
      <c r="A13">
        <f t="shared" si="0"/>
        <v>10</v>
      </c>
      <c r="B13" t="s">
        <v>13</v>
      </c>
      <c r="C13">
        <v>1</v>
      </c>
    </row>
    <row r="14" spans="1:12">
      <c r="A14">
        <f t="shared" si="0"/>
        <v>11</v>
      </c>
      <c r="B14" t="s">
        <v>13</v>
      </c>
      <c r="C14">
        <v>1</v>
      </c>
    </row>
    <row r="15" spans="1:12">
      <c r="A15">
        <f t="shared" si="0"/>
        <v>12</v>
      </c>
      <c r="B15" t="s">
        <v>12</v>
      </c>
      <c r="C15">
        <v>1</v>
      </c>
    </row>
    <row r="16" spans="1:12">
      <c r="A16">
        <f t="shared" si="0"/>
        <v>13</v>
      </c>
      <c r="B16" t="s">
        <v>11</v>
      </c>
      <c r="C16">
        <v>0</v>
      </c>
    </row>
    <row r="17" spans="1:6">
      <c r="A17">
        <f t="shared" si="0"/>
        <v>14</v>
      </c>
      <c r="B17" t="s">
        <v>13</v>
      </c>
      <c r="C17">
        <v>1</v>
      </c>
      <c r="E17" t="s">
        <v>25</v>
      </c>
    </row>
    <row r="18" spans="1:6">
      <c r="A18">
        <f t="shared" si="0"/>
        <v>15</v>
      </c>
      <c r="B18" t="s">
        <v>12</v>
      </c>
      <c r="C18">
        <v>1</v>
      </c>
    </row>
    <row r="19" spans="1:6">
      <c r="A19">
        <f t="shared" si="0"/>
        <v>16</v>
      </c>
      <c r="B19" t="s">
        <v>11</v>
      </c>
      <c r="C19">
        <v>1</v>
      </c>
      <c r="F19">
        <v>120</v>
      </c>
    </row>
    <row r="20" spans="1:6">
      <c r="A20">
        <f t="shared" si="0"/>
        <v>17</v>
      </c>
      <c r="B20" t="s">
        <v>12</v>
      </c>
      <c r="C20">
        <v>0</v>
      </c>
      <c r="F20">
        <v>90</v>
      </c>
    </row>
    <row r="21" spans="1:6">
      <c r="A21">
        <f t="shared" si="0"/>
        <v>18</v>
      </c>
      <c r="B21" t="s">
        <v>13</v>
      </c>
      <c r="C21">
        <v>1</v>
      </c>
      <c r="F21">
        <f>F19/60*F20</f>
        <v>180</v>
      </c>
    </row>
    <row r="22" spans="1:6">
      <c r="A22">
        <f t="shared" si="0"/>
        <v>19</v>
      </c>
      <c r="B22" t="s">
        <v>12</v>
      </c>
      <c r="C22">
        <v>1</v>
      </c>
    </row>
    <row r="23" spans="1:6">
      <c r="A23">
        <f t="shared" si="0"/>
        <v>20</v>
      </c>
      <c r="B23" t="s">
        <v>12</v>
      </c>
      <c r="C23">
        <v>0</v>
      </c>
      <c r="E23" t="s">
        <v>26</v>
      </c>
    </row>
    <row r="24" spans="1:6">
      <c r="A24">
        <f t="shared" si="0"/>
        <v>21</v>
      </c>
      <c r="B24" t="s">
        <v>14</v>
      </c>
      <c r="C24">
        <v>0</v>
      </c>
    </row>
    <row r="25" spans="1:6">
      <c r="A25">
        <f t="shared" si="0"/>
        <v>22</v>
      </c>
      <c r="B25" t="s">
        <v>13</v>
      </c>
      <c r="C25">
        <v>1</v>
      </c>
    </row>
    <row r="26" spans="1:6">
      <c r="A26">
        <f t="shared" si="0"/>
        <v>23</v>
      </c>
      <c r="B26" t="s">
        <v>11</v>
      </c>
      <c r="C26">
        <v>1</v>
      </c>
    </row>
    <row r="27" spans="1:6">
      <c r="A27">
        <f t="shared" si="0"/>
        <v>24</v>
      </c>
      <c r="B27" t="s">
        <v>12</v>
      </c>
      <c r="C27">
        <v>0</v>
      </c>
    </row>
    <row r="28" spans="1:6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8438BDD-74D2-4979-AC28-0F297A318015}">
      <formula1>"ア,イ,ウ,エ"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64C7-CE99-462B-A20B-48DB40FFF729}">
  <dimension ref="A1:J28"/>
  <sheetViews>
    <sheetView workbookViewId="0">
      <selection activeCell="I12" sqref="I12"/>
    </sheetView>
  </sheetViews>
  <sheetFormatPr defaultRowHeight="18.75"/>
  <cols>
    <col min="2" max="2" width="10.25" bestFit="1" customWidth="1"/>
  </cols>
  <sheetData>
    <row r="1" spans="1:10">
      <c r="A1" t="s">
        <v>0</v>
      </c>
      <c r="B1" s="1">
        <v>45704</v>
      </c>
      <c r="C1" t="s">
        <v>18</v>
      </c>
    </row>
    <row r="2" spans="1:10">
      <c r="C2">
        <f>INT(SUM(C4:C28)*4)</f>
        <v>76</v>
      </c>
    </row>
    <row r="3" spans="1:10">
      <c r="A3" t="s">
        <v>1</v>
      </c>
      <c r="B3" t="s">
        <v>2</v>
      </c>
      <c r="C3" t="s">
        <v>3</v>
      </c>
      <c r="D3" t="s">
        <v>4</v>
      </c>
    </row>
    <row r="4" spans="1:10">
      <c r="A4">
        <v>1</v>
      </c>
      <c r="B4" t="s">
        <v>14</v>
      </c>
      <c r="C4">
        <v>1</v>
      </c>
      <c r="G4">
        <v>7</v>
      </c>
      <c r="H4" t="s">
        <v>11</v>
      </c>
      <c r="I4">
        <v>1</v>
      </c>
    </row>
    <row r="5" spans="1:10">
      <c r="A5">
        <f>A4+1</f>
        <v>2</v>
      </c>
      <c r="B5" t="s">
        <v>12</v>
      </c>
      <c r="C5">
        <v>1</v>
      </c>
      <c r="G5">
        <v>11</v>
      </c>
      <c r="H5" t="s">
        <v>11</v>
      </c>
      <c r="I5">
        <v>1</v>
      </c>
    </row>
    <row r="6" spans="1:10">
      <c r="A6">
        <f t="shared" ref="A6:A28" si="0">A5+1</f>
        <v>3</v>
      </c>
      <c r="B6" t="s">
        <v>14</v>
      </c>
      <c r="C6">
        <v>1</v>
      </c>
      <c r="G6">
        <v>17</v>
      </c>
      <c r="H6" t="s">
        <v>11</v>
      </c>
      <c r="I6">
        <v>0</v>
      </c>
      <c r="J6" t="s">
        <v>32</v>
      </c>
    </row>
    <row r="7" spans="1:10">
      <c r="A7">
        <f t="shared" si="0"/>
        <v>4</v>
      </c>
      <c r="B7" t="s">
        <v>13</v>
      </c>
      <c r="C7">
        <v>1</v>
      </c>
      <c r="G7">
        <v>18</v>
      </c>
      <c r="H7" t="s">
        <v>12</v>
      </c>
      <c r="I7">
        <v>1</v>
      </c>
    </row>
    <row r="8" spans="1:10">
      <c r="A8">
        <f t="shared" si="0"/>
        <v>5</v>
      </c>
      <c r="B8" t="s">
        <v>13</v>
      </c>
      <c r="C8">
        <v>1</v>
      </c>
      <c r="G8">
        <v>20</v>
      </c>
      <c r="H8" t="s">
        <v>14</v>
      </c>
      <c r="I8">
        <v>1</v>
      </c>
    </row>
    <row r="9" spans="1:10">
      <c r="A9">
        <f t="shared" si="0"/>
        <v>6</v>
      </c>
      <c r="B9" t="s">
        <v>28</v>
      </c>
      <c r="C9">
        <v>1</v>
      </c>
      <c r="G9">
        <v>24</v>
      </c>
      <c r="H9" t="s">
        <v>11</v>
      </c>
      <c r="I9">
        <v>1</v>
      </c>
    </row>
    <row r="10" spans="1:10">
      <c r="A10">
        <f t="shared" si="0"/>
        <v>7</v>
      </c>
      <c r="B10" t="s">
        <v>12</v>
      </c>
      <c r="C10">
        <v>0</v>
      </c>
    </row>
    <row r="11" spans="1:10">
      <c r="A11">
        <f t="shared" si="0"/>
        <v>8</v>
      </c>
      <c r="B11" t="s">
        <v>13</v>
      </c>
      <c r="C11">
        <v>1</v>
      </c>
    </row>
    <row r="12" spans="1:10">
      <c r="A12">
        <f t="shared" si="0"/>
        <v>9</v>
      </c>
      <c r="B12" t="s">
        <v>12</v>
      </c>
      <c r="C12">
        <v>1</v>
      </c>
    </row>
    <row r="13" spans="1:10">
      <c r="A13">
        <f t="shared" si="0"/>
        <v>10</v>
      </c>
      <c r="B13" t="s">
        <v>13</v>
      </c>
      <c r="C13">
        <v>1</v>
      </c>
    </row>
    <row r="14" spans="1:10">
      <c r="A14">
        <f t="shared" si="0"/>
        <v>11</v>
      </c>
      <c r="B14" t="s">
        <v>13</v>
      </c>
      <c r="C14">
        <v>0</v>
      </c>
    </row>
    <row r="15" spans="1:10">
      <c r="A15">
        <f t="shared" si="0"/>
        <v>12</v>
      </c>
      <c r="B15" t="s">
        <v>12</v>
      </c>
      <c r="C15">
        <v>1</v>
      </c>
    </row>
    <row r="16" spans="1:10">
      <c r="A16">
        <f t="shared" si="0"/>
        <v>13</v>
      </c>
      <c r="B16" t="s">
        <v>11</v>
      </c>
      <c r="C16">
        <v>1</v>
      </c>
    </row>
    <row r="17" spans="1:5">
      <c r="A17">
        <f t="shared" si="0"/>
        <v>14</v>
      </c>
      <c r="B17" t="s">
        <v>13</v>
      </c>
      <c r="C17">
        <v>1</v>
      </c>
    </row>
    <row r="18" spans="1:5">
      <c r="A18">
        <f t="shared" si="0"/>
        <v>15</v>
      </c>
      <c r="B18" t="s">
        <v>12</v>
      </c>
      <c r="C18">
        <v>1</v>
      </c>
    </row>
    <row r="19" spans="1:5">
      <c r="A19">
        <f t="shared" si="0"/>
        <v>16</v>
      </c>
      <c r="B19" t="s">
        <v>12</v>
      </c>
      <c r="C19">
        <v>1</v>
      </c>
    </row>
    <row r="20" spans="1:5">
      <c r="A20">
        <f t="shared" si="0"/>
        <v>17</v>
      </c>
      <c r="B20" t="s">
        <v>11</v>
      </c>
      <c r="C20">
        <v>0</v>
      </c>
    </row>
    <row r="21" spans="1:5">
      <c r="A21">
        <f t="shared" si="0"/>
        <v>18</v>
      </c>
      <c r="B21" t="s">
        <v>11</v>
      </c>
      <c r="C21">
        <v>0</v>
      </c>
      <c r="E21" t="s">
        <v>30</v>
      </c>
    </row>
    <row r="22" spans="1:5">
      <c r="A22">
        <f t="shared" si="0"/>
        <v>19</v>
      </c>
      <c r="B22" t="s">
        <v>11</v>
      </c>
      <c r="C22">
        <v>1</v>
      </c>
    </row>
    <row r="23" spans="1:5">
      <c r="A23">
        <f t="shared" si="0"/>
        <v>20</v>
      </c>
      <c r="B23" t="s">
        <v>13</v>
      </c>
      <c r="C23">
        <v>0</v>
      </c>
    </row>
    <row r="24" spans="1:5">
      <c r="A24">
        <f t="shared" si="0"/>
        <v>21</v>
      </c>
      <c r="B24" t="s">
        <v>14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14</v>
      </c>
      <c r="C26">
        <v>1</v>
      </c>
    </row>
    <row r="27" spans="1:5">
      <c r="A27">
        <f t="shared" si="0"/>
        <v>24</v>
      </c>
      <c r="B27" t="s">
        <v>13</v>
      </c>
      <c r="C27">
        <v>0</v>
      </c>
      <c r="E27" t="s">
        <v>31</v>
      </c>
    </row>
    <row r="28" spans="1:5">
      <c r="A28">
        <f t="shared" si="0"/>
        <v>25</v>
      </c>
      <c r="B28" t="s">
        <v>14</v>
      </c>
      <c r="C28">
        <v>1</v>
      </c>
    </row>
  </sheetData>
  <autoFilter ref="A3:E28" xr:uid="{385664C7-CE99-462B-A20B-48DB40FFF729}"/>
  <phoneticPr fontId="1"/>
  <dataValidations count="1">
    <dataValidation type="list" allowBlank="1" showInputMessage="1" showErrorMessage="1" sqref="B4:B33 H4:H9" xr:uid="{14606216-9A6E-4B3E-900C-18205B94AC4A}">
      <formula1>"ア,イ,ウ,エ"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D946-6674-47FE-A959-A69010FFD709}">
  <dimension ref="A1:I28"/>
  <sheetViews>
    <sheetView workbookViewId="0">
      <selection activeCell="G11" sqref="G11"/>
    </sheetView>
  </sheetViews>
  <sheetFormatPr defaultRowHeight="18.75"/>
  <cols>
    <col min="2" max="2" width="10.25" bestFit="1" customWidth="1"/>
  </cols>
  <sheetData>
    <row r="1" spans="1:9">
      <c r="A1" t="s">
        <v>0</v>
      </c>
      <c r="B1" s="1">
        <v>45710</v>
      </c>
      <c r="C1" t="s">
        <v>18</v>
      </c>
    </row>
    <row r="2" spans="1:9">
      <c r="C2">
        <f>INT(SUM(C4:C28)*4)</f>
        <v>88</v>
      </c>
    </row>
    <row r="3" spans="1:9">
      <c r="A3" t="s">
        <v>1</v>
      </c>
      <c r="B3" t="s">
        <v>2</v>
      </c>
      <c r="C3" t="s">
        <v>3</v>
      </c>
      <c r="D3" t="s">
        <v>4</v>
      </c>
    </row>
    <row r="4" spans="1:9">
      <c r="A4">
        <v>1</v>
      </c>
      <c r="B4" t="s">
        <v>12</v>
      </c>
      <c r="C4">
        <v>1</v>
      </c>
      <c r="G4">
        <v>18</v>
      </c>
      <c r="H4" t="s">
        <v>14</v>
      </c>
      <c r="I4">
        <v>1</v>
      </c>
    </row>
    <row r="5" spans="1:9">
      <c r="A5">
        <f>A4+1</f>
        <v>2</v>
      </c>
      <c r="B5" t="s">
        <v>14</v>
      </c>
      <c r="C5">
        <v>1</v>
      </c>
      <c r="G5">
        <v>21</v>
      </c>
      <c r="H5" t="s">
        <v>14</v>
      </c>
      <c r="I5">
        <v>1</v>
      </c>
    </row>
    <row r="6" spans="1:9">
      <c r="A6">
        <f t="shared" ref="A6:A28" si="0">A5+1</f>
        <v>3</v>
      </c>
      <c r="B6" t="s">
        <v>12</v>
      </c>
      <c r="C6">
        <v>1</v>
      </c>
      <c r="G6">
        <v>22</v>
      </c>
      <c r="H6" t="s">
        <v>14</v>
      </c>
      <c r="I6">
        <v>1</v>
      </c>
    </row>
    <row r="7" spans="1:9">
      <c r="A7">
        <f t="shared" si="0"/>
        <v>4</v>
      </c>
      <c r="B7" t="s">
        <v>12</v>
      </c>
      <c r="C7">
        <v>1</v>
      </c>
    </row>
    <row r="8" spans="1:9">
      <c r="A8">
        <f t="shared" si="0"/>
        <v>5</v>
      </c>
      <c r="B8" t="s">
        <v>13</v>
      </c>
      <c r="C8">
        <v>1</v>
      </c>
    </row>
    <row r="9" spans="1:9">
      <c r="A9">
        <f t="shared" si="0"/>
        <v>6</v>
      </c>
      <c r="B9" t="s">
        <v>14</v>
      </c>
      <c r="C9">
        <v>1</v>
      </c>
    </row>
    <row r="10" spans="1:9">
      <c r="A10">
        <f t="shared" si="0"/>
        <v>7</v>
      </c>
      <c r="B10" t="s">
        <v>14</v>
      </c>
      <c r="C10">
        <v>1</v>
      </c>
    </row>
    <row r="11" spans="1:9">
      <c r="A11">
        <f t="shared" si="0"/>
        <v>8</v>
      </c>
      <c r="B11" t="s">
        <v>12</v>
      </c>
      <c r="C11">
        <v>1</v>
      </c>
    </row>
    <row r="12" spans="1:9">
      <c r="A12">
        <f t="shared" si="0"/>
        <v>9</v>
      </c>
      <c r="B12" t="s">
        <v>14</v>
      </c>
      <c r="C12">
        <v>1</v>
      </c>
    </row>
    <row r="13" spans="1:9">
      <c r="A13">
        <f t="shared" si="0"/>
        <v>10</v>
      </c>
      <c r="B13" t="s">
        <v>13</v>
      </c>
      <c r="C13">
        <v>1</v>
      </c>
    </row>
    <row r="14" spans="1:9">
      <c r="A14">
        <f t="shared" si="0"/>
        <v>11</v>
      </c>
      <c r="B14" t="s">
        <v>13</v>
      </c>
      <c r="C14">
        <v>1</v>
      </c>
    </row>
    <row r="15" spans="1:9">
      <c r="A15">
        <f t="shared" si="0"/>
        <v>12</v>
      </c>
      <c r="B15" t="s">
        <v>12</v>
      </c>
      <c r="C15">
        <v>1</v>
      </c>
    </row>
    <row r="16" spans="1:9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13</v>
      </c>
      <c r="C19">
        <v>1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 s="3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1</v>
      </c>
    </row>
    <row r="24" spans="1:3">
      <c r="A24" s="3">
        <f t="shared" si="0"/>
        <v>21</v>
      </c>
      <c r="B24" t="s">
        <v>12</v>
      </c>
      <c r="C24">
        <v>0</v>
      </c>
    </row>
    <row r="25" spans="1:3">
      <c r="A25" s="3">
        <f t="shared" si="0"/>
        <v>22</v>
      </c>
      <c r="B25" t="s">
        <v>13</v>
      </c>
      <c r="C25">
        <v>0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11</v>
      </c>
      <c r="C28">
        <v>1</v>
      </c>
    </row>
  </sheetData>
  <phoneticPr fontId="1"/>
  <dataValidations count="1">
    <dataValidation type="list" allowBlank="1" showInputMessage="1" showErrorMessage="1" sqref="B4:B33 H4:H6" xr:uid="{8AA0D5D4-011C-47F7-8621-7928261C0293}">
      <formula1>"ア,イ,ウ,エ"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0DAE-9BB2-478D-9E5F-0B4338ECC297}">
  <dimension ref="A1:H28"/>
  <sheetViews>
    <sheetView workbookViewId="0">
      <selection activeCell="E34" sqref="E34"/>
    </sheetView>
  </sheetViews>
  <sheetFormatPr defaultRowHeight="18.75"/>
  <cols>
    <col min="2" max="2" width="10.25" bestFit="1" customWidth="1"/>
  </cols>
  <sheetData>
    <row r="1" spans="1:8">
      <c r="A1" t="s">
        <v>0</v>
      </c>
      <c r="B1" s="1">
        <v>45711</v>
      </c>
      <c r="C1" t="s">
        <v>18</v>
      </c>
    </row>
    <row r="2" spans="1:8">
      <c r="C2">
        <f>INT(SUM(C4:C28)*4)</f>
        <v>76</v>
      </c>
    </row>
    <row r="3" spans="1:8">
      <c r="A3" t="s">
        <v>1</v>
      </c>
      <c r="B3" t="s">
        <v>2</v>
      </c>
      <c r="C3" t="s">
        <v>3</v>
      </c>
      <c r="D3" t="s">
        <v>4</v>
      </c>
    </row>
    <row r="4" spans="1:8">
      <c r="A4">
        <v>1</v>
      </c>
      <c r="B4" t="s">
        <v>14</v>
      </c>
      <c r="C4">
        <v>1</v>
      </c>
      <c r="F4">
        <v>1</v>
      </c>
      <c r="G4">
        <v>2</v>
      </c>
      <c r="H4" t="s">
        <v>12</v>
      </c>
    </row>
    <row r="5" spans="1:8">
      <c r="A5" s="3">
        <f>A4+1</f>
        <v>2</v>
      </c>
      <c r="B5" t="s">
        <v>13</v>
      </c>
      <c r="C5">
        <v>0</v>
      </c>
      <c r="F5">
        <v>1</v>
      </c>
      <c r="G5">
        <v>11</v>
      </c>
      <c r="H5" t="s">
        <v>12</v>
      </c>
    </row>
    <row r="6" spans="1:8">
      <c r="A6">
        <f t="shared" ref="A6:A28" si="0">A5+1</f>
        <v>3</v>
      </c>
      <c r="B6" t="s">
        <v>12</v>
      </c>
      <c r="C6">
        <v>1</v>
      </c>
      <c r="F6">
        <v>1</v>
      </c>
      <c r="G6">
        <v>12</v>
      </c>
      <c r="H6" t="s">
        <v>12</v>
      </c>
    </row>
    <row r="7" spans="1:8">
      <c r="A7">
        <f t="shared" si="0"/>
        <v>4</v>
      </c>
      <c r="B7" t="s">
        <v>14</v>
      </c>
      <c r="C7">
        <v>1</v>
      </c>
      <c r="F7">
        <v>1</v>
      </c>
      <c r="G7">
        <v>14</v>
      </c>
      <c r="H7" t="s">
        <v>11</v>
      </c>
    </row>
    <row r="8" spans="1:8">
      <c r="A8">
        <f t="shared" si="0"/>
        <v>5</v>
      </c>
      <c r="B8" t="s">
        <v>14</v>
      </c>
      <c r="C8">
        <v>1</v>
      </c>
      <c r="F8">
        <v>0</v>
      </c>
      <c r="G8">
        <v>16</v>
      </c>
      <c r="H8" t="s">
        <v>11</v>
      </c>
    </row>
    <row r="9" spans="1:8">
      <c r="A9">
        <f t="shared" si="0"/>
        <v>6</v>
      </c>
      <c r="B9" t="s">
        <v>11</v>
      </c>
      <c r="C9">
        <v>1</v>
      </c>
      <c r="F9">
        <v>1</v>
      </c>
      <c r="G9">
        <v>25</v>
      </c>
      <c r="H9" t="s">
        <v>14</v>
      </c>
    </row>
    <row r="10" spans="1:8">
      <c r="A10">
        <f t="shared" si="0"/>
        <v>7</v>
      </c>
      <c r="B10" t="s">
        <v>14</v>
      </c>
      <c r="C10">
        <v>1</v>
      </c>
    </row>
    <row r="11" spans="1:8">
      <c r="A11">
        <f t="shared" si="0"/>
        <v>8</v>
      </c>
      <c r="B11" t="s">
        <v>14</v>
      </c>
      <c r="C11">
        <v>1</v>
      </c>
    </row>
    <row r="12" spans="1:8">
      <c r="A12">
        <f t="shared" si="0"/>
        <v>9</v>
      </c>
      <c r="B12" t="s">
        <v>11</v>
      </c>
      <c r="C12">
        <v>1</v>
      </c>
    </row>
    <row r="13" spans="1:8">
      <c r="A13">
        <f t="shared" si="0"/>
        <v>10</v>
      </c>
      <c r="B13" t="s">
        <v>12</v>
      </c>
      <c r="C13">
        <v>1</v>
      </c>
    </row>
    <row r="14" spans="1:8">
      <c r="A14">
        <f t="shared" si="0"/>
        <v>11</v>
      </c>
      <c r="B14" t="s">
        <v>14</v>
      </c>
      <c r="C14">
        <v>0</v>
      </c>
    </row>
    <row r="15" spans="1:8">
      <c r="A15">
        <f t="shared" si="0"/>
        <v>12</v>
      </c>
      <c r="B15" t="s">
        <v>13</v>
      </c>
      <c r="C15">
        <v>0</v>
      </c>
    </row>
    <row r="16" spans="1:8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13</v>
      </c>
      <c r="C19">
        <v>0</v>
      </c>
    </row>
    <row r="20" spans="1:3">
      <c r="A20">
        <f t="shared" si="0"/>
        <v>17</v>
      </c>
      <c r="B20" t="s">
        <v>13</v>
      </c>
      <c r="C20">
        <v>1</v>
      </c>
    </row>
    <row r="21" spans="1:3">
      <c r="A21">
        <f t="shared" si="0"/>
        <v>18</v>
      </c>
      <c r="B21" t="s">
        <v>11</v>
      </c>
      <c r="C21">
        <v>1</v>
      </c>
    </row>
    <row r="22" spans="1:3">
      <c r="A22">
        <f t="shared" si="0"/>
        <v>19</v>
      </c>
      <c r="B22" t="s">
        <v>11</v>
      </c>
      <c r="C22">
        <v>1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11</v>
      </c>
      <c r="C24">
        <v>1</v>
      </c>
    </row>
    <row r="25" spans="1:3">
      <c r="A25">
        <f t="shared" si="0"/>
        <v>22</v>
      </c>
      <c r="B25" t="s">
        <v>12</v>
      </c>
      <c r="C25">
        <v>1</v>
      </c>
    </row>
    <row r="26" spans="1:3">
      <c r="A26">
        <f t="shared" si="0"/>
        <v>23</v>
      </c>
      <c r="B26" t="s">
        <v>12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29</v>
      </c>
      <c r="C28">
        <v>0</v>
      </c>
    </row>
  </sheetData>
  <phoneticPr fontId="1"/>
  <dataValidations count="1">
    <dataValidation type="list" allowBlank="1" showInputMessage="1" showErrorMessage="1" sqref="B4:B33 H4:I9" xr:uid="{970B929A-20EB-4240-889F-110B62604C1C}">
      <formula1>"ア,イ,ウ,エ"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D0B6C-4FC4-4E7C-96B9-4657963DB106}">
  <dimension ref="A1:D28"/>
  <sheetViews>
    <sheetView workbookViewId="0">
      <selection activeCell="C29" sqref="C29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45711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11</v>
      </c>
      <c r="C6">
        <v>1</v>
      </c>
    </row>
    <row r="7" spans="1:4">
      <c r="A7">
        <f t="shared" si="0"/>
        <v>4</v>
      </c>
      <c r="B7" t="s">
        <v>11</v>
      </c>
      <c r="C7">
        <v>1</v>
      </c>
    </row>
    <row r="8" spans="1:4">
      <c r="A8">
        <f t="shared" si="0"/>
        <v>5</v>
      </c>
      <c r="B8" t="s">
        <v>13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12</v>
      </c>
      <c r="C10">
        <v>1</v>
      </c>
    </row>
    <row r="11" spans="1:4">
      <c r="A11">
        <f t="shared" si="0"/>
        <v>8</v>
      </c>
      <c r="B11" t="s">
        <v>12</v>
      </c>
      <c r="C11">
        <v>1</v>
      </c>
    </row>
    <row r="12" spans="1:4">
      <c r="A12">
        <f t="shared" si="0"/>
        <v>9</v>
      </c>
      <c r="B12" t="s">
        <v>12</v>
      </c>
      <c r="C12">
        <v>1</v>
      </c>
    </row>
    <row r="13" spans="1:4">
      <c r="A13">
        <f t="shared" si="0"/>
        <v>10</v>
      </c>
      <c r="B13" t="s">
        <v>13</v>
      </c>
      <c r="C13">
        <v>1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11</v>
      </c>
      <c r="C15">
        <v>1</v>
      </c>
    </row>
    <row r="16" spans="1:4">
      <c r="A16">
        <f t="shared" si="0"/>
        <v>13</v>
      </c>
      <c r="B16" t="s">
        <v>11</v>
      </c>
      <c r="C16">
        <v>1</v>
      </c>
    </row>
    <row r="17" spans="1:3">
      <c r="A17">
        <f t="shared" si="0"/>
        <v>14</v>
      </c>
      <c r="B17" t="s">
        <v>13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14</v>
      </c>
      <c r="C19">
        <v>1</v>
      </c>
    </row>
    <row r="20" spans="1:3">
      <c r="A20">
        <f t="shared" si="0"/>
        <v>17</v>
      </c>
      <c r="B20" t="s">
        <v>11</v>
      </c>
      <c r="C20">
        <v>1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12</v>
      </c>
      <c r="C22">
        <v>1</v>
      </c>
    </row>
    <row r="23" spans="1:3">
      <c r="A23">
        <f t="shared" si="0"/>
        <v>20</v>
      </c>
      <c r="B23" t="s">
        <v>14</v>
      </c>
      <c r="C23">
        <v>0</v>
      </c>
    </row>
    <row r="24" spans="1:3">
      <c r="A24">
        <f t="shared" si="0"/>
        <v>21</v>
      </c>
      <c r="B24" t="s">
        <v>14</v>
      </c>
      <c r="C24">
        <v>1</v>
      </c>
    </row>
    <row r="25" spans="1:3">
      <c r="A25">
        <f t="shared" si="0"/>
        <v>22</v>
      </c>
      <c r="B25" t="s">
        <v>11</v>
      </c>
      <c r="C25">
        <v>0</v>
      </c>
    </row>
    <row r="26" spans="1:3">
      <c r="A26">
        <f t="shared" si="0"/>
        <v>23</v>
      </c>
      <c r="B26" t="s">
        <v>14</v>
      </c>
      <c r="C26">
        <v>0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1138699D-DC55-4DBE-89C0-FDFCF77AD19E}">
      <formula1>"ア,イ,ウ,エ"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C679-0877-46E6-88E4-35B609355E54}">
  <dimension ref="A1:D28"/>
  <sheetViews>
    <sheetView workbookViewId="0">
      <selection activeCell="C2" sqref="C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45717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11</v>
      </c>
      <c r="C4">
        <v>1</v>
      </c>
    </row>
    <row r="5" spans="1:4">
      <c r="A5">
        <f>A4+1</f>
        <v>2</v>
      </c>
      <c r="B5" t="s">
        <v>13</v>
      </c>
      <c r="C5">
        <v>1</v>
      </c>
    </row>
    <row r="6" spans="1:4">
      <c r="A6">
        <f t="shared" ref="A6:A28" si="0">A5+1</f>
        <v>3</v>
      </c>
      <c r="B6" t="s">
        <v>12</v>
      </c>
      <c r="C6">
        <v>1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11</v>
      </c>
      <c r="C9">
        <v>1</v>
      </c>
    </row>
    <row r="10" spans="1:4">
      <c r="A10">
        <f t="shared" si="0"/>
        <v>7</v>
      </c>
      <c r="B10" t="s">
        <v>13</v>
      </c>
      <c r="C10">
        <v>1</v>
      </c>
    </row>
    <row r="11" spans="1:4">
      <c r="A11">
        <f t="shared" si="0"/>
        <v>8</v>
      </c>
      <c r="B11" t="s">
        <v>11</v>
      </c>
      <c r="C11">
        <v>0</v>
      </c>
    </row>
    <row r="12" spans="1:4">
      <c r="A12">
        <f t="shared" si="0"/>
        <v>9</v>
      </c>
      <c r="B12" t="s">
        <v>11</v>
      </c>
      <c r="C12">
        <v>0</v>
      </c>
    </row>
    <row r="13" spans="1:4">
      <c r="A13">
        <f t="shared" si="0"/>
        <v>10</v>
      </c>
      <c r="B13" t="s">
        <v>14</v>
      </c>
      <c r="C13">
        <v>1</v>
      </c>
    </row>
    <row r="14" spans="1:4">
      <c r="A14">
        <f t="shared" si="0"/>
        <v>11</v>
      </c>
      <c r="B14" t="s">
        <v>11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14</v>
      </c>
      <c r="C16">
        <v>1</v>
      </c>
    </row>
    <row r="17" spans="1:3">
      <c r="A17">
        <f t="shared" si="0"/>
        <v>14</v>
      </c>
      <c r="B17" t="s">
        <v>11</v>
      </c>
      <c r="C17">
        <v>1</v>
      </c>
    </row>
    <row r="18" spans="1:3">
      <c r="A18">
        <f t="shared" si="0"/>
        <v>15</v>
      </c>
      <c r="B18" t="s">
        <v>13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11</v>
      </c>
      <c r="C20">
        <v>0</v>
      </c>
    </row>
    <row r="21" spans="1:3">
      <c r="A21">
        <f t="shared" si="0"/>
        <v>18</v>
      </c>
      <c r="B21" t="s">
        <v>11</v>
      </c>
      <c r="C21">
        <v>0</v>
      </c>
    </row>
    <row r="22" spans="1:3">
      <c r="A22">
        <f t="shared" si="0"/>
        <v>19</v>
      </c>
      <c r="B22" t="s">
        <v>14</v>
      </c>
      <c r="C22">
        <v>1</v>
      </c>
    </row>
    <row r="23" spans="1:3">
      <c r="A23">
        <f t="shared" si="0"/>
        <v>20</v>
      </c>
      <c r="B23" t="s">
        <v>11</v>
      </c>
      <c r="C23">
        <v>1</v>
      </c>
    </row>
    <row r="24" spans="1:3">
      <c r="A24">
        <f t="shared" si="0"/>
        <v>21</v>
      </c>
      <c r="B24" t="s">
        <v>12</v>
      </c>
      <c r="C24">
        <v>0</v>
      </c>
    </row>
    <row r="25" spans="1:3">
      <c r="A25">
        <f t="shared" si="0"/>
        <v>22</v>
      </c>
      <c r="B25" t="s">
        <v>14</v>
      </c>
      <c r="C25">
        <v>1</v>
      </c>
    </row>
    <row r="26" spans="1:3">
      <c r="A26">
        <f t="shared" si="0"/>
        <v>23</v>
      </c>
      <c r="B26" t="s">
        <v>11</v>
      </c>
      <c r="C26">
        <v>1</v>
      </c>
    </row>
    <row r="27" spans="1:3">
      <c r="A27">
        <f t="shared" si="0"/>
        <v>24</v>
      </c>
      <c r="B27" t="s">
        <v>12</v>
      </c>
      <c r="C27">
        <v>1</v>
      </c>
    </row>
    <row r="28" spans="1:3">
      <c r="A28">
        <f t="shared" si="0"/>
        <v>25</v>
      </c>
      <c r="B28" t="s">
        <v>14</v>
      </c>
      <c r="C28">
        <v>1</v>
      </c>
    </row>
  </sheetData>
  <phoneticPr fontId="1"/>
  <dataValidations count="1">
    <dataValidation type="list" allowBlank="1" showInputMessage="1" showErrorMessage="1" sqref="B4:B33" xr:uid="{DF617E88-2EB1-4359-8EE8-3F108A4B3F83}">
      <formula1>"ア,イ,ウ,エ"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99E3-C937-4AFC-A17E-EFF2AD54C58D}">
  <dimension ref="A1:D28"/>
  <sheetViews>
    <sheetView workbookViewId="0">
      <selection activeCell="F22" sqref="F22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45718</v>
      </c>
      <c r="C1" t="s">
        <v>18</v>
      </c>
    </row>
    <row r="2" spans="1:4">
      <c r="C2">
        <f>INT(SUM(C4:C28)*4)</f>
        <v>80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12</v>
      </c>
      <c r="C5">
        <v>1</v>
      </c>
    </row>
    <row r="6" spans="1:4">
      <c r="A6">
        <f t="shared" ref="A6:A28" si="0">A5+1</f>
        <v>3</v>
      </c>
      <c r="B6" t="s">
        <v>13</v>
      </c>
      <c r="C6">
        <v>1</v>
      </c>
    </row>
    <row r="7" spans="1:4">
      <c r="A7">
        <f t="shared" si="0"/>
        <v>4</v>
      </c>
      <c r="B7" t="s">
        <v>14</v>
      </c>
      <c r="C7">
        <v>1</v>
      </c>
    </row>
    <row r="8" spans="1:4">
      <c r="A8">
        <f t="shared" si="0"/>
        <v>5</v>
      </c>
      <c r="B8" t="s">
        <v>12</v>
      </c>
      <c r="C8">
        <v>1</v>
      </c>
    </row>
    <row r="9" spans="1:4">
      <c r="A9">
        <f t="shared" si="0"/>
        <v>6</v>
      </c>
      <c r="B9" t="s">
        <v>14</v>
      </c>
      <c r="C9">
        <v>1</v>
      </c>
    </row>
    <row r="10" spans="1:4">
      <c r="A10" s="3">
        <f t="shared" si="0"/>
        <v>7</v>
      </c>
      <c r="B10" s="3" t="s">
        <v>13</v>
      </c>
      <c r="C10">
        <v>1</v>
      </c>
    </row>
    <row r="11" spans="1:4">
      <c r="A11">
        <f t="shared" si="0"/>
        <v>8</v>
      </c>
      <c r="B11" t="s">
        <v>13</v>
      </c>
      <c r="C11">
        <v>0</v>
      </c>
    </row>
    <row r="12" spans="1:4">
      <c r="A12">
        <f t="shared" si="0"/>
        <v>9</v>
      </c>
      <c r="B12" t="s">
        <v>11</v>
      </c>
      <c r="C12">
        <v>1</v>
      </c>
    </row>
    <row r="13" spans="1:4">
      <c r="A13">
        <f t="shared" si="0"/>
        <v>10</v>
      </c>
      <c r="B13" t="s">
        <v>13</v>
      </c>
      <c r="C13">
        <v>0</v>
      </c>
    </row>
    <row r="14" spans="1:4">
      <c r="A14">
        <f t="shared" si="0"/>
        <v>11</v>
      </c>
      <c r="B14" t="s">
        <v>13</v>
      </c>
      <c r="C14">
        <v>1</v>
      </c>
    </row>
    <row r="15" spans="1:4">
      <c r="A15">
        <f t="shared" si="0"/>
        <v>12</v>
      </c>
      <c r="B15" t="s">
        <v>14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3">
      <c r="A17">
        <f t="shared" si="0"/>
        <v>14</v>
      </c>
      <c r="B17" t="s">
        <v>12</v>
      </c>
      <c r="C17">
        <v>0</v>
      </c>
    </row>
    <row r="18" spans="1:3">
      <c r="A18">
        <f t="shared" si="0"/>
        <v>15</v>
      </c>
      <c r="B18" t="s">
        <v>14</v>
      </c>
      <c r="C18">
        <v>1</v>
      </c>
    </row>
    <row r="19" spans="1:3">
      <c r="A19">
        <f t="shared" si="0"/>
        <v>16</v>
      </c>
      <c r="B19" t="s">
        <v>12</v>
      </c>
      <c r="C19">
        <v>1</v>
      </c>
    </row>
    <row r="20" spans="1:3">
      <c r="A20">
        <f t="shared" si="0"/>
        <v>17</v>
      </c>
      <c r="B20" t="s">
        <v>14</v>
      </c>
      <c r="C20">
        <v>1</v>
      </c>
    </row>
    <row r="21" spans="1:3">
      <c r="A21">
        <f t="shared" si="0"/>
        <v>18</v>
      </c>
      <c r="B21" t="s">
        <v>14</v>
      </c>
      <c r="C21">
        <v>1</v>
      </c>
    </row>
    <row r="22" spans="1:3">
      <c r="A22">
        <f t="shared" si="0"/>
        <v>19</v>
      </c>
      <c r="B22" t="s">
        <v>11</v>
      </c>
      <c r="C22">
        <v>0</v>
      </c>
    </row>
    <row r="23" spans="1:3">
      <c r="A23">
        <f t="shared" si="0"/>
        <v>20</v>
      </c>
      <c r="B23" t="s">
        <v>13</v>
      </c>
      <c r="C23">
        <v>1</v>
      </c>
    </row>
    <row r="24" spans="1:3">
      <c r="A24">
        <f t="shared" si="0"/>
        <v>21</v>
      </c>
      <c r="B24" t="s">
        <v>13</v>
      </c>
      <c r="C24">
        <v>1</v>
      </c>
    </row>
    <row r="25" spans="1:3">
      <c r="A25">
        <f t="shared" si="0"/>
        <v>22</v>
      </c>
      <c r="B25" t="s">
        <v>13</v>
      </c>
      <c r="C25">
        <v>1</v>
      </c>
    </row>
    <row r="26" spans="1:3">
      <c r="A26">
        <f t="shared" si="0"/>
        <v>23</v>
      </c>
      <c r="B26" t="s">
        <v>14</v>
      </c>
      <c r="C26">
        <v>1</v>
      </c>
    </row>
    <row r="27" spans="1:3">
      <c r="A27">
        <f t="shared" si="0"/>
        <v>24</v>
      </c>
      <c r="B27" t="s">
        <v>14</v>
      </c>
      <c r="C27">
        <v>0</v>
      </c>
    </row>
    <row r="28" spans="1:3">
      <c r="A28">
        <f t="shared" si="0"/>
        <v>25</v>
      </c>
      <c r="B28" t="s">
        <v>12</v>
      </c>
      <c r="C28">
        <v>1</v>
      </c>
    </row>
  </sheetData>
  <phoneticPr fontId="1"/>
  <dataValidations count="1">
    <dataValidation type="list" allowBlank="1" showInputMessage="1" showErrorMessage="1" sqref="B4:B33" xr:uid="{AB9A6B70-9DBA-431E-80B0-4750BED38AA6}">
      <formula1>"ア,イ,ウ,エ"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D9949-27D0-4B7A-85A7-950A34503CF3}">
  <dimension ref="A1:E28"/>
  <sheetViews>
    <sheetView tabSelected="1" topLeftCell="A13" zoomScale="115" zoomScaleNormal="115" workbookViewId="0">
      <selection activeCell="C27" sqref="C27"/>
    </sheetView>
  </sheetViews>
  <sheetFormatPr defaultRowHeight="18.75"/>
  <cols>
    <col min="2" max="2" width="10.25" bestFit="1" customWidth="1"/>
  </cols>
  <sheetData>
    <row r="1" spans="1:4">
      <c r="A1" t="s">
        <v>0</v>
      </c>
      <c r="B1" s="1">
        <v>45724</v>
      </c>
      <c r="C1" t="s">
        <v>18</v>
      </c>
    </row>
    <row r="2" spans="1:4">
      <c r="C2">
        <f>INT(SUM(C4:C28)*4)</f>
        <v>84</v>
      </c>
    </row>
    <row r="3" spans="1:4">
      <c r="A3" t="s">
        <v>1</v>
      </c>
      <c r="B3" t="s">
        <v>2</v>
      </c>
      <c r="C3" t="s">
        <v>3</v>
      </c>
      <c r="D3" t="s">
        <v>4</v>
      </c>
    </row>
    <row r="4" spans="1:4">
      <c r="A4">
        <v>1</v>
      </c>
      <c r="B4" t="s">
        <v>13</v>
      </c>
      <c r="C4">
        <v>1</v>
      </c>
    </row>
    <row r="5" spans="1:4">
      <c r="A5">
        <f>A4+1</f>
        <v>2</v>
      </c>
      <c r="B5" t="s">
        <v>14</v>
      </c>
      <c r="C5">
        <v>1</v>
      </c>
    </row>
    <row r="6" spans="1:4">
      <c r="A6">
        <f t="shared" ref="A6:A28" si="0">A5+1</f>
        <v>3</v>
      </c>
      <c r="B6" t="s">
        <v>14</v>
      </c>
      <c r="C6">
        <v>0</v>
      </c>
    </row>
    <row r="7" spans="1:4">
      <c r="A7">
        <f t="shared" si="0"/>
        <v>4</v>
      </c>
      <c r="B7" t="s">
        <v>13</v>
      </c>
      <c r="C7">
        <v>1</v>
      </c>
    </row>
    <row r="8" spans="1:4">
      <c r="A8">
        <f t="shared" si="0"/>
        <v>5</v>
      </c>
      <c r="B8" t="s">
        <v>11</v>
      </c>
      <c r="C8">
        <v>1</v>
      </c>
    </row>
    <row r="9" spans="1:4">
      <c r="A9">
        <f t="shared" si="0"/>
        <v>6</v>
      </c>
      <c r="B9" t="s">
        <v>12</v>
      </c>
      <c r="C9">
        <v>1</v>
      </c>
    </row>
    <row r="10" spans="1:4">
      <c r="A10">
        <f t="shared" si="0"/>
        <v>7</v>
      </c>
      <c r="B10" t="s">
        <v>11</v>
      </c>
      <c r="C10">
        <v>1</v>
      </c>
    </row>
    <row r="11" spans="1:4">
      <c r="A11">
        <f t="shared" si="0"/>
        <v>8</v>
      </c>
      <c r="B11" t="s">
        <v>11</v>
      </c>
      <c r="C11">
        <v>1</v>
      </c>
    </row>
    <row r="12" spans="1:4">
      <c r="A12">
        <f t="shared" si="0"/>
        <v>9</v>
      </c>
      <c r="B12" t="s">
        <v>14</v>
      </c>
      <c r="C12">
        <v>1</v>
      </c>
    </row>
    <row r="13" spans="1:4">
      <c r="A13">
        <f t="shared" si="0"/>
        <v>10</v>
      </c>
      <c r="B13" t="s">
        <v>12</v>
      </c>
      <c r="C13">
        <v>0</v>
      </c>
    </row>
    <row r="14" spans="1:4">
      <c r="A14">
        <f t="shared" si="0"/>
        <v>11</v>
      </c>
      <c r="B14" t="s">
        <v>12</v>
      </c>
      <c r="C14">
        <v>1</v>
      </c>
    </row>
    <row r="15" spans="1:4">
      <c r="A15">
        <f t="shared" si="0"/>
        <v>12</v>
      </c>
      <c r="B15" t="s">
        <v>13</v>
      </c>
      <c r="C15">
        <v>1</v>
      </c>
    </row>
    <row r="16" spans="1:4">
      <c r="A16">
        <f t="shared" si="0"/>
        <v>13</v>
      </c>
      <c r="B16" t="s">
        <v>12</v>
      </c>
      <c r="C16">
        <v>1</v>
      </c>
    </row>
    <row r="17" spans="1:5">
      <c r="A17">
        <f t="shared" si="0"/>
        <v>14</v>
      </c>
      <c r="B17" t="s">
        <v>14</v>
      </c>
      <c r="C17">
        <v>1</v>
      </c>
    </row>
    <row r="18" spans="1:5">
      <c r="A18">
        <f t="shared" si="0"/>
        <v>15</v>
      </c>
      <c r="B18" t="s">
        <v>13</v>
      </c>
      <c r="C18">
        <v>1</v>
      </c>
    </row>
    <row r="19" spans="1:5">
      <c r="A19">
        <f t="shared" si="0"/>
        <v>16</v>
      </c>
      <c r="B19" t="s">
        <v>13</v>
      </c>
      <c r="C19">
        <v>1</v>
      </c>
    </row>
    <row r="20" spans="1:5">
      <c r="A20">
        <f t="shared" si="0"/>
        <v>17</v>
      </c>
      <c r="B20" t="s">
        <v>11</v>
      </c>
      <c r="C20">
        <v>1</v>
      </c>
    </row>
    <row r="21" spans="1:5">
      <c r="A21">
        <f t="shared" si="0"/>
        <v>18</v>
      </c>
      <c r="B21" t="s">
        <v>13</v>
      </c>
      <c r="C21">
        <v>1</v>
      </c>
    </row>
    <row r="22" spans="1:5">
      <c r="A22" s="4">
        <f t="shared" si="0"/>
        <v>19</v>
      </c>
      <c r="B22" s="4" t="s">
        <v>11</v>
      </c>
      <c r="C22" s="4">
        <v>0</v>
      </c>
    </row>
    <row r="23" spans="1:5">
      <c r="A23">
        <f t="shared" si="0"/>
        <v>20</v>
      </c>
      <c r="B23" t="s">
        <v>13</v>
      </c>
      <c r="C23">
        <v>0</v>
      </c>
      <c r="E23" t="s">
        <v>33</v>
      </c>
    </row>
    <row r="24" spans="1:5">
      <c r="A24">
        <f t="shared" si="0"/>
        <v>21</v>
      </c>
      <c r="B24" t="s">
        <v>11</v>
      </c>
      <c r="C24">
        <v>1</v>
      </c>
    </row>
    <row r="25" spans="1:5">
      <c r="A25">
        <f t="shared" si="0"/>
        <v>22</v>
      </c>
      <c r="B25" t="s">
        <v>12</v>
      </c>
      <c r="C25">
        <v>1</v>
      </c>
    </row>
    <row r="26" spans="1:5">
      <c r="A26">
        <f t="shared" si="0"/>
        <v>23</v>
      </c>
      <c r="B26" t="s">
        <v>11</v>
      </c>
      <c r="C26">
        <v>1</v>
      </c>
    </row>
    <row r="27" spans="1:5">
      <c r="A27">
        <f t="shared" si="0"/>
        <v>24</v>
      </c>
      <c r="B27" t="s">
        <v>12</v>
      </c>
      <c r="C27">
        <v>1</v>
      </c>
    </row>
    <row r="28" spans="1:5">
      <c r="A28">
        <f t="shared" si="0"/>
        <v>25</v>
      </c>
      <c r="B28" t="s">
        <v>13</v>
      </c>
      <c r="C28">
        <v>1</v>
      </c>
    </row>
  </sheetData>
  <phoneticPr fontId="1"/>
  <dataValidations count="1">
    <dataValidation type="list" allowBlank="1" showInputMessage="1" showErrorMessage="1" sqref="B4:B33" xr:uid="{416B334A-8F55-4AFF-9C2A-8C3F403F8007}">
      <formula1>"ア,イ,ウ,エ"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まとめ</vt:lpstr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2025-03-08T07:52:57Z</dcterms:modified>
</cp:coreProperties>
</file>