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yoshinaga\Documents\Python Scripts\security_specialist\past_problems_am\"/>
    </mc:Choice>
  </mc:AlternateContent>
  <xr:revisionPtr revIDLastSave="0" documentId="13_ncr:1_{C5A4D823-5931-4C33-8128-78F82760DE60}" xr6:coauthVersionLast="47" xr6:coauthVersionMax="47" xr10:uidLastSave="{00000000-0000-0000-0000-000000000000}"/>
  <bookViews>
    <workbookView xWindow="-120" yWindow="-120" windowWidth="29040" windowHeight="15720" firstSheet="1" activeTab="7" xr2:uid="{00000000-000D-0000-FFFF-FFFF00000000}"/>
  </bookViews>
  <sheets>
    <sheet name="16" sheetId="4" r:id="rId1"/>
    <sheet name="17" sheetId="5" r:id="rId2"/>
    <sheet name="18" sheetId="1" r:id="rId3"/>
    <sheet name="19" sheetId="6" r:id="rId4"/>
    <sheet name="20" sheetId="7" r:id="rId5"/>
    <sheet name="21" sheetId="8" r:id="rId6"/>
    <sheet name="22" sheetId="9" r:id="rId7"/>
    <sheet name="23" sheetId="10" r:id="rId8"/>
    <sheet name="まとめ" sheetId="2" r:id="rId9"/>
    <sheet name="format" sheetId="3" r:id="rId10"/>
  </sheets>
  <definedNames>
    <definedName name="_xlnm._FilterDatabase" localSheetId="0" hidden="1">'16'!$A$3:$F$33</definedName>
    <definedName name="_xlnm._FilterDatabase" localSheetId="1" hidden="1">'17'!$A$3:$D$33</definedName>
    <definedName name="_xlnm._FilterDatabase" localSheetId="2" hidden="1">'18'!$A$3:$J$33</definedName>
    <definedName name="_xlnm._FilterDatabase" localSheetId="3" hidden="1">'19'!$A$3:$J$33</definedName>
    <definedName name="_xlnm._FilterDatabase" localSheetId="4" hidden="1">'20'!$A$3:$H$33</definedName>
    <definedName name="_xlnm._FilterDatabase" localSheetId="5" hidden="1">'21'!$A$3:$J$33</definedName>
    <definedName name="_xlnm._FilterDatabase" localSheetId="6" hidden="1">'22'!$A$3:$J$33</definedName>
    <definedName name="_xlnm._FilterDatabase" localSheetId="7" hidden="1">'23'!$A$3:$J$33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10" l="1"/>
  <c r="G6" i="10" s="1"/>
  <c r="G7" i="10" s="1"/>
  <c r="G8" i="10" s="1"/>
  <c r="G9" i="10" s="1"/>
  <c r="G10" i="10" s="1"/>
  <c r="G11" i="10" s="1"/>
  <c r="G12" i="10" s="1"/>
  <c r="G13" i="10" s="1"/>
  <c r="G14" i="10" s="1"/>
  <c r="G15" i="10" s="1"/>
  <c r="G16" i="10" s="1"/>
  <c r="G17" i="10" s="1"/>
  <c r="G18" i="10" s="1"/>
  <c r="G19" i="10" s="1"/>
  <c r="G20" i="10" s="1"/>
  <c r="G21" i="10" s="1"/>
  <c r="G22" i="10" s="1"/>
  <c r="G23" i="10" s="1"/>
  <c r="G24" i="10" s="1"/>
  <c r="G25" i="10" s="1"/>
  <c r="G26" i="10" s="1"/>
  <c r="G27" i="10" s="1"/>
  <c r="G28" i="10" s="1"/>
  <c r="G29" i="10" s="1"/>
  <c r="G30" i="10" s="1"/>
  <c r="G31" i="10" s="1"/>
  <c r="G32" i="10" s="1"/>
  <c r="G33" i="10" s="1"/>
  <c r="I2" i="10"/>
  <c r="A5" i="10"/>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C2" i="10"/>
  <c r="I2" i="1"/>
  <c r="G5" i="1"/>
  <c r="G6" i="1" s="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I2" i="6"/>
  <c r="G5" i="6"/>
  <c r="G6" i="6" s="1"/>
  <c r="G7" i="6" s="1"/>
  <c r="G8" i="6" s="1"/>
  <c r="G9" i="6" s="1"/>
  <c r="G10" i="6" s="1"/>
  <c r="G11" i="6" s="1"/>
  <c r="G12" i="6" s="1"/>
  <c r="G13" i="6" s="1"/>
  <c r="G14" i="6" s="1"/>
  <c r="G15" i="6" s="1"/>
  <c r="G16" i="6" s="1"/>
  <c r="G17" i="6" s="1"/>
  <c r="G18" i="6" s="1"/>
  <c r="G19" i="6" s="1"/>
  <c r="G20" i="6" s="1"/>
  <c r="G21" i="6" s="1"/>
  <c r="G22" i="6" s="1"/>
  <c r="G23" i="6" s="1"/>
  <c r="G24" i="6" s="1"/>
  <c r="G25" i="6" s="1"/>
  <c r="G26" i="6" s="1"/>
  <c r="G27" i="6" s="1"/>
  <c r="G28" i="6" s="1"/>
  <c r="G29" i="6" s="1"/>
  <c r="G30" i="6" s="1"/>
  <c r="G31" i="6" s="1"/>
  <c r="G32" i="6" s="1"/>
  <c r="G33" i="6" s="1"/>
  <c r="I2" i="8"/>
  <c r="G5" i="8"/>
  <c r="G6" i="8" s="1"/>
  <c r="G7" i="8" s="1"/>
  <c r="G8" i="8" s="1"/>
  <c r="G9" i="8" s="1"/>
  <c r="G10" i="8" s="1"/>
  <c r="G11" i="8" s="1"/>
  <c r="G12" i="8" s="1"/>
  <c r="G13" i="8" s="1"/>
  <c r="G14" i="8" s="1"/>
  <c r="G15" i="8" s="1"/>
  <c r="G16" i="8" s="1"/>
  <c r="G17" i="8" s="1"/>
  <c r="G18" i="8" s="1"/>
  <c r="G19" i="8" s="1"/>
  <c r="G20" i="8" s="1"/>
  <c r="G21" i="8" s="1"/>
  <c r="G22" i="8" s="1"/>
  <c r="G23" i="8" s="1"/>
  <c r="G24" i="8" s="1"/>
  <c r="G25" i="8" s="1"/>
  <c r="G26" i="8" s="1"/>
  <c r="G27" i="8" s="1"/>
  <c r="G28" i="8" s="1"/>
  <c r="G29" i="8" s="1"/>
  <c r="G30" i="8" s="1"/>
  <c r="G31" i="8" s="1"/>
  <c r="G32" i="8" s="1"/>
  <c r="G33" i="8" s="1"/>
  <c r="I2" i="9"/>
  <c r="G5" i="9"/>
  <c r="G6" i="9" s="1"/>
  <c r="G7" i="9" s="1"/>
  <c r="G8" i="9" s="1"/>
  <c r="G9" i="9" s="1"/>
  <c r="G10" i="9" s="1"/>
  <c r="G11" i="9" s="1"/>
  <c r="G12" i="9" s="1"/>
  <c r="G13" i="9" s="1"/>
  <c r="G14" i="9" s="1"/>
  <c r="G15" i="9" s="1"/>
  <c r="G16" i="9" s="1"/>
  <c r="G17" i="9" s="1"/>
  <c r="G18" i="9" s="1"/>
  <c r="G19" i="9" s="1"/>
  <c r="G20" i="9" s="1"/>
  <c r="G21" i="9" s="1"/>
  <c r="G22" i="9" s="1"/>
  <c r="G23" i="9" s="1"/>
  <c r="G24" i="9" s="1"/>
  <c r="G25" i="9" s="1"/>
  <c r="G26" i="9" s="1"/>
  <c r="G27" i="9" s="1"/>
  <c r="G28" i="9" s="1"/>
  <c r="G29" i="9" s="1"/>
  <c r="G30" i="9" s="1"/>
  <c r="G31" i="9" s="1"/>
  <c r="G32" i="9" s="1"/>
  <c r="G33" i="9" s="1"/>
  <c r="A5" i="9"/>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C2" i="9"/>
  <c r="A5" i="8"/>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C2" i="8"/>
  <c r="H15" i="7"/>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C2" i="7"/>
  <c r="A5" i="6"/>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C2" i="6"/>
  <c r="A5" i="5"/>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C2" i="5"/>
  <c r="A6" i="4"/>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5" i="4"/>
  <c r="C2" i="4"/>
  <c r="C2" i="3"/>
  <c r="C2" i="1"/>
  <c r="A5" i="3"/>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alcChain>
</file>

<file path=xl/sharedStrings.xml><?xml version="1.0" encoding="utf-8"?>
<sst xmlns="http://schemas.openxmlformats.org/spreadsheetml/2006/main" count="686" uniqueCount="100">
  <si>
    <t>回答日</t>
    <rPh sb="0" eb="3">
      <t>カイトウビ</t>
    </rPh>
    <phoneticPr fontId="1"/>
  </si>
  <si>
    <t>問題番号</t>
    <rPh sb="0" eb="4">
      <t>モンダイバンゴウ</t>
    </rPh>
    <phoneticPr fontId="1"/>
  </si>
  <si>
    <t>回答</t>
    <rPh sb="0" eb="2">
      <t>カイトウ</t>
    </rPh>
    <phoneticPr fontId="1"/>
  </si>
  <si>
    <t>正誤</t>
    <rPh sb="0" eb="2">
      <t>セイゴ</t>
    </rPh>
    <phoneticPr fontId="1"/>
  </si>
  <si>
    <t>備考</t>
    <rPh sb="0" eb="2">
      <t>ビコウ</t>
    </rPh>
    <phoneticPr fontId="1"/>
  </si>
  <si>
    <t>午前問題</t>
    <rPh sb="0" eb="2">
      <t>ゴゼン</t>
    </rPh>
    <rPh sb="2" eb="4">
      <t>モンダイ</t>
    </rPh>
    <phoneticPr fontId="1"/>
  </si>
  <si>
    <t>https://www.sc-siken.com/sckakomon.php</t>
    <phoneticPr fontId="1"/>
  </si>
  <si>
    <t>イ</t>
  </si>
  <si>
    <t>ウ</t>
  </si>
  <si>
    <t>M/M/1</t>
    <phoneticPr fontId="1"/>
  </si>
  <si>
    <t>エ</t>
  </si>
  <si>
    <t>ア</t>
  </si>
  <si>
    <t>見直し</t>
    <rPh sb="0" eb="2">
      <t>ミナオ</t>
    </rPh>
    <phoneticPr fontId="1"/>
  </si>
  <si>
    <t>秋</t>
    <rPh sb="0" eb="1">
      <t>アキ</t>
    </rPh>
    <phoneticPr fontId="1"/>
  </si>
  <si>
    <t>時期</t>
    <rPh sb="0" eb="2">
      <t>ジキ</t>
    </rPh>
    <phoneticPr fontId="1"/>
  </si>
  <si>
    <t>未整列データを大小関係を持つ順序木として表現し、整列後の根を取り出すことを繰り返し行う整列法</t>
    <rPh sb="0" eb="3">
      <t>ミセイレツ</t>
    </rPh>
    <rPh sb="7" eb="11">
      <t>ダイショウカンケイ</t>
    </rPh>
    <rPh sb="12" eb="13">
      <t>モ</t>
    </rPh>
    <rPh sb="14" eb="16">
      <t>ジュンジョ</t>
    </rPh>
    <rPh sb="16" eb="17">
      <t>キ</t>
    </rPh>
    <rPh sb="20" eb="22">
      <t>ヒョウゲン</t>
    </rPh>
    <rPh sb="24" eb="27">
      <t>セイレツアト</t>
    </rPh>
    <rPh sb="28" eb="29">
      <t>ネ</t>
    </rPh>
    <rPh sb="30" eb="31">
      <t>ト</t>
    </rPh>
    <rPh sb="32" eb="33">
      <t>ダ</t>
    </rPh>
    <rPh sb="37" eb="38">
      <t>ク</t>
    </rPh>
    <rPh sb="39" eb="40">
      <t>カエ</t>
    </rPh>
    <rPh sb="41" eb="42">
      <t>オコナ</t>
    </rPh>
    <rPh sb="43" eb="46">
      <t>セイレツホウ</t>
    </rPh>
    <phoneticPr fontId="1"/>
  </si>
  <si>
    <t>物理上のメインメモリを同時アクセス可能な複数の論理領域＝バンクに分けて、読出しを並列で行い高速化をはかる技術</t>
    <rPh sb="0" eb="3">
      <t>ブツリジョウ</t>
    </rPh>
    <rPh sb="11" eb="13">
      <t>ドウジ</t>
    </rPh>
    <rPh sb="17" eb="19">
      <t>カノウ</t>
    </rPh>
    <rPh sb="20" eb="22">
      <t>フクスウ</t>
    </rPh>
    <rPh sb="23" eb="27">
      <t>ロンリリョウイキ</t>
    </rPh>
    <rPh sb="32" eb="33">
      <t>ワ</t>
    </rPh>
    <rPh sb="36" eb="38">
      <t>ヨミダ</t>
    </rPh>
    <rPh sb="40" eb="42">
      <t>ヘイレツ</t>
    </rPh>
    <rPh sb="43" eb="44">
      <t>オコナ</t>
    </rPh>
    <rPh sb="45" eb="48">
      <t>コウソクカ</t>
    </rPh>
    <rPh sb="52" eb="54">
      <t>ギジュツ</t>
    </rPh>
    <phoneticPr fontId="1"/>
  </si>
  <si>
    <t>SMILはwwwでマルチメディアを表現するマークアップ言語。時間やレイヤうとをコントロール出来る</t>
    <rPh sb="17" eb="19">
      <t>ヒョウゲン</t>
    </rPh>
    <rPh sb="27" eb="29">
      <t>ゲンゴ</t>
    </rPh>
    <rPh sb="30" eb="32">
      <t>ジカン</t>
    </rPh>
    <rPh sb="45" eb="47">
      <t>デキ</t>
    </rPh>
    <phoneticPr fontId="1"/>
  </si>
  <si>
    <t>ロールフォワード：コミットしたトランザクションは更新後ログによりコミットを反映させる。ロールバック：未コミットトランざうしょんは更新前ログにより、開始時の状態に戻す</t>
    <rPh sb="24" eb="27">
      <t>コウシンゴ</t>
    </rPh>
    <rPh sb="37" eb="39">
      <t>ハンエイ</t>
    </rPh>
    <rPh sb="50" eb="51">
      <t>ミ</t>
    </rPh>
    <rPh sb="64" eb="67">
      <t>コウシンマエ</t>
    </rPh>
    <rPh sb="73" eb="76">
      <t>カイシジ</t>
    </rPh>
    <rPh sb="77" eb="79">
      <t>ジョウタイ</t>
    </rPh>
    <rPh sb="80" eb="81">
      <t>モド</t>
    </rPh>
    <phoneticPr fontId="1"/>
  </si>
  <si>
    <t>IPアドレス→MACアドレス：ARP</t>
    <phoneticPr fontId="1"/>
  </si>
  <si>
    <t>TCP/UDPヘッダの間に挿入。認証と暗号化がセキュリティ用</t>
    <rPh sb="11" eb="12">
      <t>アイダ</t>
    </rPh>
    <rPh sb="13" eb="15">
      <t>ソウニュウ</t>
    </rPh>
    <rPh sb="16" eb="18">
      <t>ニンショウ</t>
    </rPh>
    <rPh sb="19" eb="22">
      <t>アンゴウカ</t>
    </rPh>
    <rPh sb="29" eb="30">
      <t>ヨウ</t>
    </rPh>
    <phoneticPr fontId="1"/>
  </si>
  <si>
    <t>チャレンジレスポンスは固定PWを流さないで、盗聴によりPWの漏洩を防止する</t>
    <rPh sb="11" eb="13">
      <t>コテイ</t>
    </rPh>
    <rPh sb="16" eb="17">
      <t>ナガ</t>
    </rPh>
    <rPh sb="22" eb="24">
      <t>トウチョウ</t>
    </rPh>
    <rPh sb="30" eb="32">
      <t>ロウエイ</t>
    </rPh>
    <rPh sb="33" eb="35">
      <t>ボウシ</t>
    </rPh>
    <phoneticPr fontId="1"/>
  </si>
  <si>
    <t>PMBOKとは、プロジェクト管理におけるベストプラクティスやフレームワークを包括したガイドブック</t>
    <phoneticPr fontId="1"/>
  </si>
  <si>
    <t>学習と成長はビジョン達成のため個人や組織がどう改善するかの視点</t>
    <rPh sb="0" eb="2">
      <t>ガクシュウ</t>
    </rPh>
    <rPh sb="3" eb="5">
      <t>セイチョウ</t>
    </rPh>
    <rPh sb="10" eb="12">
      <t>タッセイ</t>
    </rPh>
    <rPh sb="15" eb="17">
      <t>コジン</t>
    </rPh>
    <rPh sb="18" eb="20">
      <t>ソシキ</t>
    </rPh>
    <rPh sb="23" eb="25">
      <t>カイゼン</t>
    </rPh>
    <rPh sb="29" eb="31">
      <t>シテン</t>
    </rPh>
    <phoneticPr fontId="1"/>
  </si>
  <si>
    <t>請負はベンだが仕事完成の義務を負う。準委任はベンダが善良な管理者の注意で事務を処理する</t>
    <rPh sb="0" eb="2">
      <t>ウケオイ</t>
    </rPh>
    <rPh sb="7" eb="9">
      <t>シゴト</t>
    </rPh>
    <rPh sb="9" eb="11">
      <t>カンセイ</t>
    </rPh>
    <rPh sb="12" eb="14">
      <t>ギム</t>
    </rPh>
    <rPh sb="15" eb="16">
      <t>オ</t>
    </rPh>
    <rPh sb="18" eb="21">
      <t>ジュンイニン</t>
    </rPh>
    <rPh sb="26" eb="28">
      <t>ゼンリョウ</t>
    </rPh>
    <rPh sb="29" eb="32">
      <t>カンリシャ</t>
    </rPh>
    <rPh sb="33" eb="35">
      <t>チュウイ</t>
    </rPh>
    <rPh sb="36" eb="38">
      <t>ジム</t>
    </rPh>
    <rPh sb="39" eb="41">
      <t>ショリ</t>
    </rPh>
    <phoneticPr fontId="1"/>
  </si>
  <si>
    <t>BIは組織のデータを分析し、組織に役立つ情報を見つけ出す</t>
    <rPh sb="3" eb="5">
      <t>ソシキ</t>
    </rPh>
    <rPh sb="10" eb="12">
      <t>ブンセキ</t>
    </rPh>
    <rPh sb="14" eb="16">
      <t>ソシキ</t>
    </rPh>
    <rPh sb="17" eb="19">
      <t>ヤクダ</t>
    </rPh>
    <rPh sb="20" eb="22">
      <t>ジョウホウ</t>
    </rPh>
    <rPh sb="23" eb="24">
      <t>ミ</t>
    </rPh>
    <rPh sb="26" eb="27">
      <t>ダ</t>
    </rPh>
    <phoneticPr fontId="1"/>
  </si>
  <si>
    <t>市場、製品に既存、新規をつけて、マトリクス→事業が成長・発展できる経営戦略を検討する</t>
    <rPh sb="0" eb="2">
      <t>シジョウ</t>
    </rPh>
    <rPh sb="3" eb="5">
      <t>セイヒン</t>
    </rPh>
    <rPh sb="6" eb="8">
      <t>キゾン</t>
    </rPh>
    <rPh sb="9" eb="11">
      <t>シンキ</t>
    </rPh>
    <rPh sb="22" eb="24">
      <t>ジギョウ</t>
    </rPh>
    <rPh sb="25" eb="27">
      <t>セイチョウ</t>
    </rPh>
    <rPh sb="28" eb="30">
      <t>ハッテン</t>
    </rPh>
    <rPh sb="33" eb="35">
      <t>ケイエイ</t>
    </rPh>
    <rPh sb="35" eb="37">
      <t>センリャク</t>
    </rPh>
    <rPh sb="38" eb="40">
      <t>ケントウ</t>
    </rPh>
    <phoneticPr fontId="1"/>
  </si>
  <si>
    <t>T3には書き込みがないので巻き戻し必要なし</t>
    <rPh sb="4" eb="5">
      <t>カ</t>
    </rPh>
    <rPh sb="6" eb="7">
      <t>コ</t>
    </rPh>
    <rPh sb="13" eb="14">
      <t>マ</t>
    </rPh>
    <rPh sb="15" eb="16">
      <t>モド</t>
    </rPh>
    <rPh sb="17" eb="19">
      <t>ヒツヨウ</t>
    </rPh>
    <phoneticPr fontId="1"/>
  </si>
  <si>
    <t>返還前の１文字は2bit→ここが基準となる</t>
    <rPh sb="0" eb="3">
      <t>ヘンカンマエ</t>
    </rPh>
    <rPh sb="5" eb="7">
      <t>モジ</t>
    </rPh>
    <rPh sb="16" eb="18">
      <t>キジュン</t>
    </rPh>
    <phoneticPr fontId="1"/>
  </si>
  <si>
    <t xml:space="preserve"> プリエンプション（preemption）とは、コンピュータ上で実行中のプログラム（タスク）を強制的に一時中断し、他をプログラムの実行に切り替えること</t>
    <phoneticPr fontId="1"/>
  </si>
  <si>
    <t>ドライブバイダウンロードはwebサイトに悪意のあるPRGを組み込み、DLをさせたり、自動実行する攻撃</t>
    <rPh sb="20" eb="22">
      <t>アクイ</t>
    </rPh>
    <rPh sb="29" eb="30">
      <t>ク</t>
    </rPh>
    <rPh sb="31" eb="32">
      <t>コ</t>
    </rPh>
    <rPh sb="42" eb="46">
      <t>ジドウジッコウ</t>
    </rPh>
    <rPh sb="48" eb="50">
      <t>コウゲキ</t>
    </rPh>
    <phoneticPr fontId="1"/>
  </si>
  <si>
    <t>セキュリティベンダと連携して、情報共有→被害の低減と攻撃の防止をはかる</t>
    <rPh sb="10" eb="12">
      <t>レンケイ</t>
    </rPh>
    <rPh sb="15" eb="19">
      <t>ジョウホウキョウユウ</t>
    </rPh>
    <rPh sb="20" eb="22">
      <t>ヒガイ</t>
    </rPh>
    <rPh sb="23" eb="25">
      <t>テイゲン</t>
    </rPh>
    <rPh sb="26" eb="28">
      <t>コウゲキ</t>
    </rPh>
    <rPh sb="29" eb="31">
      <t>ボウシ</t>
    </rPh>
    <phoneticPr fontId="1"/>
  </si>
  <si>
    <t>モジュール強度は、内部の関連性の強さ</t>
    <rPh sb="5" eb="7">
      <t>キョウド</t>
    </rPh>
    <rPh sb="9" eb="11">
      <t>ナイブ</t>
    </rPh>
    <rPh sb="12" eb="15">
      <t>カンレンセイ</t>
    </rPh>
    <rPh sb="16" eb="17">
      <t>ツヨ</t>
    </rPh>
    <phoneticPr fontId="1"/>
  </si>
  <si>
    <t>プロセス改善をガイドするモデル</t>
    <rPh sb="4" eb="6">
      <t>カイゼン</t>
    </rPh>
    <phoneticPr fontId="1"/>
  </si>
  <si>
    <t>コストスケジュールの２つを管理する進捗管理手法</t>
    <rPh sb="13" eb="15">
      <t>カンリ</t>
    </rPh>
    <rPh sb="17" eb="23">
      <t>シンチョクカンリシュホウ</t>
    </rPh>
    <phoneticPr fontId="1"/>
  </si>
  <si>
    <t>修復のしやすさに関するソフトウェアの能力</t>
    <rPh sb="0" eb="2">
      <t>シュウフク</t>
    </rPh>
    <rPh sb="8" eb="9">
      <t>カン</t>
    </rPh>
    <rPh sb="18" eb="20">
      <t>ノウリョク</t>
    </rPh>
    <phoneticPr fontId="1"/>
  </si>
  <si>
    <t>スケジュール遅れや変更が生じた際に金額に反映させるため</t>
    <rPh sb="6" eb="7">
      <t>オク</t>
    </rPh>
    <rPh sb="9" eb="11">
      <t>ヘンコウ</t>
    </rPh>
    <rPh sb="12" eb="13">
      <t>ショウ</t>
    </rPh>
    <rPh sb="15" eb="16">
      <t>サイ</t>
    </rPh>
    <rPh sb="17" eb="19">
      <t>キンガク</t>
    </rPh>
    <rPh sb="20" eb="22">
      <t>ハンエイ</t>
    </rPh>
    <phoneticPr fontId="1"/>
  </si>
  <si>
    <t>WTO加盟国では、政府調達は国際規格に従って実施される</t>
    <rPh sb="3" eb="6">
      <t>カメイコク</t>
    </rPh>
    <rPh sb="9" eb="13">
      <t>セイフチョウタツ</t>
    </rPh>
    <rPh sb="14" eb="16">
      <t>コクサイ</t>
    </rPh>
    <rPh sb="16" eb="18">
      <t>キカク</t>
    </rPh>
    <rPh sb="19" eb="20">
      <t>シタガ</t>
    </rPh>
    <rPh sb="22" eb="24">
      <t>ジッシ</t>
    </rPh>
    <phoneticPr fontId="1"/>
  </si>
  <si>
    <t>端末近傍にリソースを配置することで、処理低地塩化や通信トラフィック最低幾何を行う</t>
    <rPh sb="0" eb="2">
      <t>タンマツ</t>
    </rPh>
    <rPh sb="2" eb="4">
      <t>キンボウ</t>
    </rPh>
    <rPh sb="10" eb="12">
      <t>ハイチ</t>
    </rPh>
    <rPh sb="18" eb="24">
      <t>ショリテイチエンカ</t>
    </rPh>
    <rPh sb="25" eb="27">
      <t>ツウシン</t>
    </rPh>
    <rPh sb="33" eb="37">
      <t>サイテイキカ</t>
    </rPh>
    <rPh sb="38" eb="39">
      <t>オコナ</t>
    </rPh>
    <phoneticPr fontId="1"/>
  </si>
  <si>
    <t>削除の場合、先頭から末尾までのすべてのポインタをたどる必要がある</t>
    <rPh sb="0" eb="2">
      <t>サクジョ</t>
    </rPh>
    <rPh sb="3" eb="5">
      <t>バアイ</t>
    </rPh>
    <rPh sb="6" eb="8">
      <t>セントウ</t>
    </rPh>
    <rPh sb="10" eb="12">
      <t>マツビ</t>
    </rPh>
    <rPh sb="27" eb="29">
      <t>ヒツヨウ</t>
    </rPh>
    <phoneticPr fontId="1"/>
  </si>
  <si>
    <t>バックアップ復元→ロールフォワード実施→一番最新の保存状態に復帰</t>
    <rPh sb="6" eb="8">
      <t>フクゲン</t>
    </rPh>
    <rPh sb="17" eb="19">
      <t>ジッシ</t>
    </rPh>
    <rPh sb="20" eb="22">
      <t>イチバン</t>
    </rPh>
    <rPh sb="22" eb="24">
      <t>サイシン</t>
    </rPh>
    <rPh sb="25" eb="27">
      <t>ホゾン</t>
    </rPh>
    <rPh sb="27" eb="29">
      <t>ジョウタイ</t>
    </rPh>
    <rPh sb="30" eb="32">
      <t>フッキ</t>
    </rPh>
    <phoneticPr fontId="1"/>
  </si>
  <si>
    <t>インスペクション＝責任者のもとで成果物をチェックするレビュー技法</t>
    <rPh sb="9" eb="12">
      <t>セキニンシャ</t>
    </rPh>
    <rPh sb="16" eb="19">
      <t>セイカブツ</t>
    </rPh>
    <rPh sb="30" eb="32">
      <t>ギホウ</t>
    </rPh>
    <phoneticPr fontId="1"/>
  </si>
  <si>
    <t>個々のプロジェクトのマネジメントの支援、プロジェクトマネージャのサポート</t>
    <rPh sb="0" eb="2">
      <t>ココ</t>
    </rPh>
    <rPh sb="17" eb="19">
      <t>シエン</t>
    </rPh>
    <phoneticPr fontId="1"/>
  </si>
  <si>
    <t>サービスに対する計画外の中断、サービス品質の低下があった場合、中断時間を最小限に抑えることを目指すプロセス</t>
    <rPh sb="5" eb="6">
      <t>タイ</t>
    </rPh>
    <rPh sb="8" eb="11">
      <t>ケイカクガイ</t>
    </rPh>
    <rPh sb="12" eb="14">
      <t>チュウダン</t>
    </rPh>
    <rPh sb="19" eb="21">
      <t>ヒンシツ</t>
    </rPh>
    <rPh sb="22" eb="24">
      <t>テイカ</t>
    </rPh>
    <rPh sb="28" eb="30">
      <t>バアイ</t>
    </rPh>
    <rPh sb="31" eb="35">
      <t>チュウダンジカン</t>
    </rPh>
    <rPh sb="36" eb="39">
      <t>サイショウゲン</t>
    </rPh>
    <rPh sb="40" eb="41">
      <t>オサ</t>
    </rPh>
    <rPh sb="46" eb="48">
      <t>メザ</t>
    </rPh>
    <phoneticPr fontId="1"/>
  </si>
  <si>
    <t>長期にわらりクラウドサービスを利用可能か</t>
    <rPh sb="0" eb="2">
      <t>チョウキ</t>
    </rPh>
    <rPh sb="15" eb="19">
      <t>リヨウカノウ</t>
    </rPh>
    <phoneticPr fontId="1"/>
  </si>
  <si>
    <t>CRM=顧客関係管理手法。CMを向上させるために顧客との関係を構築する経営手法</t>
    <rPh sb="4" eb="8">
      <t>コキャクカンケイ</t>
    </rPh>
    <rPh sb="8" eb="10">
      <t>カンリ</t>
    </rPh>
    <rPh sb="10" eb="12">
      <t>シュホウ</t>
    </rPh>
    <rPh sb="16" eb="18">
      <t>コウジョウ</t>
    </rPh>
    <rPh sb="24" eb="26">
      <t>コキャク</t>
    </rPh>
    <rPh sb="28" eb="30">
      <t>カンケイ</t>
    </rPh>
    <rPh sb="31" eb="33">
      <t>コウチク</t>
    </rPh>
    <rPh sb="35" eb="37">
      <t>ケイエイ</t>
    </rPh>
    <rPh sb="37" eb="39">
      <t>シュホウ</t>
    </rPh>
    <phoneticPr fontId="1"/>
  </si>
  <si>
    <t>プログラムを効果的に実行できるようにするための改変は著作憲法でOKとされている</t>
    <rPh sb="6" eb="9">
      <t>コウカテキ</t>
    </rPh>
    <rPh sb="10" eb="12">
      <t>ジッコウ</t>
    </rPh>
    <rPh sb="23" eb="25">
      <t>カイヘン</t>
    </rPh>
    <rPh sb="26" eb="30">
      <t>チョサクケンポウ</t>
    </rPh>
    <phoneticPr fontId="1"/>
  </si>
  <si>
    <t>プロジェクト相互関係をマネジメントし、組織内の共有資源の仕様を最適化する</t>
    <rPh sb="6" eb="10">
      <t>ソウゴカンケイ</t>
    </rPh>
    <rPh sb="19" eb="22">
      <t>ソシキナイ</t>
    </rPh>
    <rPh sb="23" eb="25">
      <t>キョウユウ</t>
    </rPh>
    <rPh sb="25" eb="27">
      <t>シゲン</t>
    </rPh>
    <rPh sb="28" eb="30">
      <t>シヨウ</t>
    </rPh>
    <rPh sb="31" eb="34">
      <t>サイテキカ</t>
    </rPh>
    <phoneticPr fontId="1"/>
  </si>
  <si>
    <t>bbとdが区別がつかないためNG</t>
    <rPh sb="5" eb="7">
      <t>クベツ</t>
    </rPh>
    <phoneticPr fontId="1"/>
  </si>
  <si>
    <t>bankを複数に分けて、読み書きを平行で進めることで高速化</t>
    <rPh sb="5" eb="7">
      <t>フクスウ</t>
    </rPh>
    <rPh sb="8" eb="9">
      <t>ワ</t>
    </rPh>
    <rPh sb="12" eb="13">
      <t>ヨ</t>
    </rPh>
    <rPh sb="14" eb="15">
      <t>カ</t>
    </rPh>
    <rPh sb="17" eb="19">
      <t>ヘイコウ</t>
    </rPh>
    <rPh sb="20" eb="21">
      <t>スス</t>
    </rPh>
    <rPh sb="26" eb="29">
      <t>コウソクカ</t>
    </rPh>
    <phoneticPr fontId="1"/>
  </si>
  <si>
    <t>コンソリでーしょんは仮想化技術により複数サーバーに分割していた機能を１台にまとめること</t>
    <rPh sb="10" eb="15">
      <t>カソウカギジュツ</t>
    </rPh>
    <rPh sb="18" eb="20">
      <t>フクスウ</t>
    </rPh>
    <rPh sb="25" eb="27">
      <t>ブンカツ</t>
    </rPh>
    <rPh sb="31" eb="33">
      <t>キノウ</t>
    </rPh>
    <rPh sb="35" eb="36">
      <t>ダイ</t>
    </rPh>
    <phoneticPr fontId="1"/>
  </si>
  <si>
    <t>IMAPSはIMAPにTLSを用いて、TLSにより暗号化された通信コネクションでメール受信を行うプロトコル</t>
    <rPh sb="15" eb="16">
      <t>モチ</t>
    </rPh>
    <rPh sb="25" eb="28">
      <t>アンゴウカ</t>
    </rPh>
    <rPh sb="31" eb="33">
      <t>ツウシン</t>
    </rPh>
    <rPh sb="43" eb="45">
      <t>ジュシン</t>
    </rPh>
    <rPh sb="46" eb="47">
      <t>オコナ</t>
    </rPh>
    <phoneticPr fontId="1"/>
  </si>
  <si>
    <t>アクティビティ図は制御フローのような一連の手続きを可視化する図</t>
    <rPh sb="7" eb="8">
      <t>ズ</t>
    </rPh>
    <rPh sb="9" eb="11">
      <t>セイギョ</t>
    </rPh>
    <rPh sb="18" eb="20">
      <t>イチレン</t>
    </rPh>
    <rPh sb="21" eb="23">
      <t>テツヅ</t>
    </rPh>
    <rPh sb="25" eb="28">
      <t>カシカ</t>
    </rPh>
    <rPh sb="30" eb="31">
      <t>ズ</t>
    </rPh>
    <phoneticPr fontId="1"/>
  </si>
  <si>
    <t>review</t>
    <phoneticPr fontId="1"/>
  </si>
  <si>
    <t>システムを構成するサーバーの代数を減らすことでリソースを最適化し、コスト削減する</t>
    <rPh sb="5" eb="7">
      <t>コウセイ</t>
    </rPh>
    <rPh sb="14" eb="16">
      <t>ダイスウ</t>
    </rPh>
    <rPh sb="17" eb="18">
      <t>ヘ</t>
    </rPh>
    <rPh sb="28" eb="31">
      <t>サイテキカ</t>
    </rPh>
    <rPh sb="36" eb="38">
      <t>サクゲン</t>
    </rPh>
    <phoneticPr fontId="1"/>
  </si>
  <si>
    <t>２方向にパリティを深するのが水平パリティ</t>
    <rPh sb="1" eb="3">
      <t>ホウコウ</t>
    </rPh>
    <rPh sb="9" eb="10">
      <t>フカ</t>
    </rPh>
    <rPh sb="14" eb="16">
      <t>スイヘイ</t>
    </rPh>
    <phoneticPr fontId="1"/>
  </si>
  <si>
    <t>スラッシング＝ページング処理の多発により処理効率が低下する現象</t>
    <rPh sb="12" eb="14">
      <t>ショリ</t>
    </rPh>
    <rPh sb="15" eb="17">
      <t>タハツ</t>
    </rPh>
    <rPh sb="20" eb="24">
      <t>ショリコウリツ</t>
    </rPh>
    <rPh sb="25" eb="27">
      <t>テイカ</t>
    </rPh>
    <rPh sb="29" eb="31">
      <t>ゲンショウ</t>
    </rPh>
    <phoneticPr fontId="1"/>
  </si>
  <si>
    <t>セキュリティバイデザインを基本原則として明確化するもの</t>
    <rPh sb="13" eb="17">
      <t>キホンゲンソク</t>
    </rPh>
    <rPh sb="20" eb="23">
      <t>メイカクカ</t>
    </rPh>
    <phoneticPr fontId="1"/>
  </si>
  <si>
    <t>行った操作を後になって避妊されないように証明する能力</t>
    <rPh sb="0" eb="1">
      <t>オコナ</t>
    </rPh>
    <rPh sb="3" eb="5">
      <t>ソウサ</t>
    </rPh>
    <rPh sb="6" eb="7">
      <t>アト</t>
    </rPh>
    <rPh sb="11" eb="13">
      <t>ヒニン</t>
    </rPh>
    <rPh sb="20" eb="22">
      <t>ショウメイ</t>
    </rPh>
    <rPh sb="24" eb="26">
      <t>ノウリョク</t>
    </rPh>
    <phoneticPr fontId="1"/>
  </si>
  <si>
    <t>縦軸に残作業量、横軸に時間をとった折れ線</t>
    <rPh sb="0" eb="2">
      <t>タテジク</t>
    </rPh>
    <rPh sb="3" eb="7">
      <t>ザンサギョウリョウ</t>
    </rPh>
    <rPh sb="8" eb="10">
      <t>ヨコジク</t>
    </rPh>
    <rPh sb="11" eb="13">
      <t>ジカン</t>
    </rPh>
    <rPh sb="17" eb="18">
      <t>オ</t>
    </rPh>
    <rPh sb="19" eb="20">
      <t>セン</t>
    </rPh>
    <phoneticPr fontId="1"/>
  </si>
  <si>
    <t>リスクの大きさを金額で表す手法</t>
    <rPh sb="4" eb="5">
      <t>オオ</t>
    </rPh>
    <rPh sb="8" eb="10">
      <t>キンガク</t>
    </rPh>
    <rPh sb="11" eb="12">
      <t>アラワ</t>
    </rPh>
    <rPh sb="13" eb="15">
      <t>シュホウ</t>
    </rPh>
    <phoneticPr fontId="1"/>
  </si>
  <si>
    <t>問題を特定するためにインシデントのデータおよび傾向を分析する</t>
    <rPh sb="0" eb="2">
      <t>モンダイ</t>
    </rPh>
    <rPh sb="3" eb="5">
      <t>トクテイ</t>
    </rPh>
    <rPh sb="23" eb="25">
      <t>ケイコウ</t>
    </rPh>
    <rPh sb="26" eb="28">
      <t>ブンセキ</t>
    </rPh>
    <phoneticPr fontId="1"/>
  </si>
  <si>
    <t>企業がシステム調達依頼する場合に情報の提供を依頼すること</t>
    <rPh sb="0" eb="2">
      <t>キギョウ</t>
    </rPh>
    <rPh sb="7" eb="9">
      <t>チョウタツ</t>
    </rPh>
    <rPh sb="9" eb="11">
      <t>イライ</t>
    </rPh>
    <rPh sb="13" eb="15">
      <t>バアイ</t>
    </rPh>
    <rPh sb="16" eb="18">
      <t>ジョウホウ</t>
    </rPh>
    <rPh sb="19" eb="21">
      <t>テイキョウ</t>
    </rPh>
    <rPh sb="22" eb="24">
      <t>イライ</t>
    </rPh>
    <phoneticPr fontId="1"/>
  </si>
  <si>
    <t>バリューチェーン＝リソースの効率を上げて競争優位性を確立する</t>
    <rPh sb="14" eb="16">
      <t>コウリツ</t>
    </rPh>
    <rPh sb="17" eb="18">
      <t>ア</t>
    </rPh>
    <rPh sb="20" eb="25">
      <t>キョウソウユウイセイ</t>
    </rPh>
    <rPh sb="26" eb="28">
      <t>カクリツ</t>
    </rPh>
    <phoneticPr fontId="1"/>
  </si>
  <si>
    <t>春</t>
    <rPh sb="0" eb="1">
      <t>ハル</t>
    </rPh>
    <phoneticPr fontId="1"/>
  </si>
  <si>
    <t>リストに入れられる要素のマックスに対応した領域を確保→実際に使わない領域が発生</t>
    <rPh sb="4" eb="5">
      <t>イ</t>
    </rPh>
    <rPh sb="9" eb="11">
      <t>ヨウソ</t>
    </rPh>
    <rPh sb="17" eb="19">
      <t>タイオウ</t>
    </rPh>
    <rPh sb="21" eb="23">
      <t>リョウイキ</t>
    </rPh>
    <rPh sb="24" eb="26">
      <t>カクホ</t>
    </rPh>
    <rPh sb="27" eb="29">
      <t>ジッサイ</t>
    </rPh>
    <rPh sb="30" eb="31">
      <t>ツカ</t>
    </rPh>
    <rPh sb="34" eb="36">
      <t>リョウイキ</t>
    </rPh>
    <rPh sb="37" eb="39">
      <t>ハッセイ</t>
    </rPh>
    <phoneticPr fontId="1"/>
  </si>
  <si>
    <t>第一正規＝すべての属性が単一。第２正規＝主キーに部分関数従属</t>
    <rPh sb="0" eb="2">
      <t>ダイイチ</t>
    </rPh>
    <rPh sb="2" eb="4">
      <t>セイキ</t>
    </rPh>
    <rPh sb="9" eb="11">
      <t>ゾクセイ</t>
    </rPh>
    <rPh sb="12" eb="14">
      <t>タンイツ</t>
    </rPh>
    <rPh sb="15" eb="16">
      <t>ダイ</t>
    </rPh>
    <rPh sb="17" eb="19">
      <t>セイキ</t>
    </rPh>
    <rPh sb="20" eb="21">
      <t>シュ</t>
    </rPh>
    <rPh sb="24" eb="28">
      <t>ブブンカンスウ</t>
    </rPh>
    <rPh sb="28" eb="30">
      <t>ジュウゾク</t>
    </rPh>
    <phoneticPr fontId="1"/>
  </si>
  <si>
    <t>リバースプロキシサーバーが中継</t>
    <rPh sb="13" eb="15">
      <t>チュウケイ</t>
    </rPh>
    <phoneticPr fontId="1"/>
  </si>
  <si>
    <t>引き渡し後のパフォーマンスを向上させる修正</t>
    <rPh sb="0" eb="1">
      <t>ヒ</t>
    </rPh>
    <rPh sb="2" eb="3">
      <t>ワタ</t>
    </rPh>
    <rPh sb="4" eb="5">
      <t>アト</t>
    </rPh>
    <rPh sb="14" eb="16">
      <t>コウジョウ</t>
    </rPh>
    <rPh sb="19" eb="21">
      <t>シュウセイ</t>
    </rPh>
    <phoneticPr fontId="1"/>
  </si>
  <si>
    <t>BPO=業務のアウトソーシングプラン</t>
    <rPh sb="4" eb="6">
      <t>ギョウム</t>
    </rPh>
    <phoneticPr fontId="1"/>
  </si>
  <si>
    <t>PBP＝投資した資金をどれだけの期間で回収できるか</t>
    <rPh sb="4" eb="6">
      <t>トウシ</t>
    </rPh>
    <rPh sb="8" eb="10">
      <t>シキン</t>
    </rPh>
    <rPh sb="16" eb="18">
      <t>キカン</t>
    </rPh>
    <rPh sb="19" eb="21">
      <t>カイシュウ</t>
    </rPh>
    <phoneticPr fontId="1"/>
  </si>
  <si>
    <t>扱うのは企業の財務情報</t>
    <rPh sb="0" eb="1">
      <t>アツカ</t>
    </rPh>
    <rPh sb="4" eb="6">
      <t>キギョウ</t>
    </rPh>
    <rPh sb="7" eb="9">
      <t>ザイム</t>
    </rPh>
    <rPh sb="9" eb="11">
      <t>ジョウホウ</t>
    </rPh>
    <phoneticPr fontId="1"/>
  </si>
  <si>
    <t>大きな問題を分割して、個々の問題の解を統治することで、大きな問題の解決をはかる手法</t>
    <rPh sb="0" eb="1">
      <t>オオ</t>
    </rPh>
    <rPh sb="3" eb="5">
      <t>モンダイ</t>
    </rPh>
    <rPh sb="6" eb="8">
      <t>ブンカツ</t>
    </rPh>
    <rPh sb="11" eb="13">
      <t>ココ</t>
    </rPh>
    <rPh sb="14" eb="16">
      <t>モンダイ</t>
    </rPh>
    <rPh sb="17" eb="18">
      <t>カイ</t>
    </rPh>
    <rPh sb="19" eb="21">
      <t>トウチ</t>
    </rPh>
    <rPh sb="27" eb="28">
      <t>オオ</t>
    </rPh>
    <rPh sb="30" eb="32">
      <t>モンダイ</t>
    </rPh>
    <rPh sb="33" eb="35">
      <t>カイケツ</t>
    </rPh>
    <rPh sb="39" eb="41">
      <t>シュホウ</t>
    </rPh>
    <phoneticPr fontId="1"/>
  </si>
  <si>
    <t>ライトバック＝メインメモリへの書き込みはキャッシュからデータが追い出されたときのみという手法</t>
    <rPh sb="15" eb="16">
      <t>カ</t>
    </rPh>
    <rPh sb="17" eb="18">
      <t>コ</t>
    </rPh>
    <rPh sb="31" eb="32">
      <t>オ</t>
    </rPh>
    <rPh sb="33" eb="34">
      <t>ダ</t>
    </rPh>
    <rPh sb="44" eb="46">
      <t>シュホウ</t>
    </rPh>
    <phoneticPr fontId="1"/>
  </si>
  <si>
    <t>ページフォルト＝ページが存在しない場合の割り込み、ページアウト＝メモリのページを仮想記憶に移動させる、ページイン＝仮想記憶のページをメモリに移動</t>
    <rPh sb="12" eb="14">
      <t>ソンザイ</t>
    </rPh>
    <rPh sb="17" eb="19">
      <t>バアイ</t>
    </rPh>
    <rPh sb="20" eb="21">
      <t>ワ</t>
    </rPh>
    <rPh sb="22" eb="23">
      <t>コ</t>
    </rPh>
    <rPh sb="40" eb="44">
      <t>カソウキオク</t>
    </rPh>
    <rPh sb="45" eb="47">
      <t>イドウ</t>
    </rPh>
    <rPh sb="57" eb="61">
      <t>カソウキオク</t>
    </rPh>
    <rPh sb="70" eb="72">
      <t>イドウ</t>
    </rPh>
    <phoneticPr fontId="1"/>
  </si>
  <si>
    <t>RFID=電磁界や電波により情報のやり取りを行う</t>
    <rPh sb="5" eb="8">
      <t>デンジカイ</t>
    </rPh>
    <rPh sb="9" eb="11">
      <t>デンパ</t>
    </rPh>
    <rPh sb="14" eb="16">
      <t>ジョウホウ</t>
    </rPh>
    <rPh sb="19" eb="20">
      <t>ト</t>
    </rPh>
    <rPh sb="22" eb="23">
      <t>オコナ</t>
    </rPh>
    <phoneticPr fontId="1"/>
  </si>
  <si>
    <t>データレイク＝データを規模にかかわらずためておく</t>
    <rPh sb="11" eb="13">
      <t>キボ</t>
    </rPh>
    <phoneticPr fontId="1"/>
  </si>
  <si>
    <t>JPCERT=インターネットを介して発生する侵入や妨害等のインシデントについて、対応の支援を行う</t>
    <rPh sb="15" eb="16">
      <t>カイ</t>
    </rPh>
    <rPh sb="18" eb="20">
      <t>ハッセイ</t>
    </rPh>
    <rPh sb="22" eb="24">
      <t>シンニュウ</t>
    </rPh>
    <rPh sb="25" eb="27">
      <t>ボウガイ</t>
    </rPh>
    <rPh sb="27" eb="28">
      <t>トウ</t>
    </rPh>
    <rPh sb="40" eb="42">
      <t>タイオウ</t>
    </rPh>
    <rPh sb="43" eb="45">
      <t>シエン</t>
    </rPh>
    <rPh sb="46" eb="47">
      <t>オコナ</t>
    </rPh>
    <phoneticPr fontId="1"/>
  </si>
  <si>
    <t>最低３つ</t>
    <rPh sb="0" eb="2">
      <t>サイテイ</t>
    </rPh>
    <phoneticPr fontId="1"/>
  </si>
  <si>
    <t>計画フェーズ＝統合、スコープ、ステークホルダ、リソース</t>
    <rPh sb="0" eb="2">
      <t>ケイカク</t>
    </rPh>
    <rPh sb="7" eb="9">
      <t>トウゴウ</t>
    </rPh>
    <phoneticPr fontId="1"/>
  </si>
  <si>
    <t>BSは財務、顧客、内部プロセス、学習と成長。企業のビジョンと戦略を実現する手法</t>
    <rPh sb="3" eb="5">
      <t>ザイム</t>
    </rPh>
    <rPh sb="6" eb="8">
      <t>コキャク</t>
    </rPh>
    <rPh sb="9" eb="11">
      <t>ナイブ</t>
    </rPh>
    <rPh sb="16" eb="18">
      <t>ガクシュウ</t>
    </rPh>
    <rPh sb="19" eb="21">
      <t>セイチョウ</t>
    </rPh>
    <rPh sb="22" eb="24">
      <t>キギョウ</t>
    </rPh>
    <rPh sb="30" eb="32">
      <t>センリャク</t>
    </rPh>
    <rPh sb="33" eb="35">
      <t>ジツゲン</t>
    </rPh>
    <rPh sb="37" eb="39">
      <t>シュホウ</t>
    </rPh>
    <phoneticPr fontId="1"/>
  </si>
  <si>
    <t>複数企業が提供するオンランサービスを集約し、データを一括して比較・表示できるようにしたサービス</t>
    <rPh sb="0" eb="2">
      <t>フクスウ</t>
    </rPh>
    <rPh sb="2" eb="4">
      <t>キギョウ</t>
    </rPh>
    <rPh sb="5" eb="7">
      <t>テイキョウ</t>
    </rPh>
    <rPh sb="18" eb="20">
      <t>シュウヤク</t>
    </rPh>
    <rPh sb="26" eb="28">
      <t>イッカツ</t>
    </rPh>
    <rPh sb="30" eb="32">
      <t>ヒカク</t>
    </rPh>
    <rPh sb="33" eb="35">
      <t>ヒョウジ</t>
    </rPh>
    <phoneticPr fontId="1"/>
  </si>
  <si>
    <t>春</t>
    <rPh sb="0" eb="1">
      <t>ハル</t>
    </rPh>
    <phoneticPr fontId="1"/>
  </si>
  <si>
    <t>ルータ経由でホストBにパケットsend。</t>
    <rPh sb="3" eb="5">
      <t>ケイユ</t>
    </rPh>
    <phoneticPr fontId="1"/>
  </si>
  <si>
    <t>通常とは異なる環境からの認証要求があった場合、通常に追加の認証を実施する方式</t>
    <rPh sb="0" eb="2">
      <t>ツウジョウ</t>
    </rPh>
    <rPh sb="4" eb="5">
      <t>コト</t>
    </rPh>
    <rPh sb="7" eb="9">
      <t>カンキョウ</t>
    </rPh>
    <rPh sb="12" eb="14">
      <t>ニンショウ</t>
    </rPh>
    <rPh sb="14" eb="16">
      <t>ヨウキュウ</t>
    </rPh>
    <rPh sb="20" eb="22">
      <t>バアイ</t>
    </rPh>
    <rPh sb="23" eb="25">
      <t>ツウジョウ</t>
    </rPh>
    <rPh sb="26" eb="28">
      <t>ツイカ</t>
    </rPh>
    <rPh sb="29" eb="31">
      <t>ニンショウ</t>
    </rPh>
    <rPh sb="32" eb="34">
      <t>ジッシ</t>
    </rPh>
    <rPh sb="36" eb="38">
      <t>ホウシキ</t>
    </rPh>
    <phoneticPr fontId="1"/>
  </si>
  <si>
    <t>フェールセーフ＝障害が起きても、被害を最小限に抑える</t>
    <rPh sb="8" eb="10">
      <t>ショウガイ</t>
    </rPh>
    <rPh sb="11" eb="12">
      <t>オ</t>
    </rPh>
    <rPh sb="16" eb="18">
      <t>ヒガイ</t>
    </rPh>
    <rPh sb="19" eb="22">
      <t>サイショウゲン</t>
    </rPh>
    <rPh sb="23" eb="24">
      <t>オサ</t>
    </rPh>
    <phoneticPr fontId="1"/>
  </si>
  <si>
    <t>複数プロジェクトの最適化を行い、全体最適に導く活動</t>
    <rPh sb="0" eb="2">
      <t>フクスウ</t>
    </rPh>
    <rPh sb="9" eb="12">
      <t>サイテキカ</t>
    </rPh>
    <rPh sb="13" eb="14">
      <t>オコナ</t>
    </rPh>
    <rPh sb="16" eb="18">
      <t>ゼンタイ</t>
    </rPh>
    <rPh sb="18" eb="20">
      <t>サイテキ</t>
    </rPh>
    <rPh sb="21" eb="22">
      <t>ミチビ</t>
    </rPh>
    <rPh sb="23" eb="25">
      <t>カツドウ</t>
    </rPh>
    <phoneticPr fontId="1"/>
  </si>
  <si>
    <t>オープンイノベーション＝異業種の企業間における組織間の結合より新たな価値を想像する取り組み</t>
    <rPh sb="12" eb="15">
      <t>イギョウシュ</t>
    </rPh>
    <rPh sb="16" eb="19">
      <t>キギョウカン</t>
    </rPh>
    <rPh sb="23" eb="26">
      <t>ソシキカン</t>
    </rPh>
    <rPh sb="27" eb="29">
      <t>ケツゴウ</t>
    </rPh>
    <rPh sb="31" eb="32">
      <t>アラ</t>
    </rPh>
    <rPh sb="34" eb="36">
      <t>カチ</t>
    </rPh>
    <rPh sb="37" eb="39">
      <t>ソウゾウ</t>
    </rPh>
    <rPh sb="41" eb="42">
      <t>ト</t>
    </rPh>
    <rPh sb="43" eb="44">
      <t>ク</t>
    </rPh>
    <phoneticPr fontId="1"/>
  </si>
  <si>
    <t>デジタル上に現実的な世界をリアルタイムに再現すること</t>
    <rPh sb="4" eb="5">
      <t>ウエ</t>
    </rPh>
    <rPh sb="6" eb="9">
      <t>ゲンジツテキ</t>
    </rPh>
    <rPh sb="10" eb="12">
      <t>セカイ</t>
    </rPh>
    <rPh sb="20" eb="22">
      <t>サイゲン</t>
    </rPh>
    <phoneticPr fontId="1"/>
  </si>
  <si>
    <t>SMSにおけるPDCA。D：サービスの設計、以降、改善のためSMSを導入する</t>
    <rPh sb="19" eb="21">
      <t>セッケイ</t>
    </rPh>
    <rPh sb="22" eb="24">
      <t>イコウ</t>
    </rPh>
    <rPh sb="25" eb="27">
      <t>カイゼン</t>
    </rPh>
    <rPh sb="34" eb="36">
      <t>ドウニュウ</t>
    </rPh>
    <phoneticPr fontId="1"/>
  </si>
  <si>
    <t>スコープ＝プロジェクトの成果物を作成するうえで行わなければならない全作業</t>
    <rPh sb="12" eb="15">
      <t>セイカブツ</t>
    </rPh>
    <rPh sb="16" eb="18">
      <t>サクセイ</t>
    </rPh>
    <rPh sb="23" eb="24">
      <t>オコナ</t>
    </rPh>
    <rPh sb="33" eb="36">
      <t>ゼンサギョウ</t>
    </rPh>
    <phoneticPr fontId="1"/>
  </si>
  <si>
    <t>EMS=電子機器の設計から製造までを専門業者に委託するサービスや企業のこと</t>
    <rPh sb="4" eb="8">
      <t>デンシキキ</t>
    </rPh>
    <rPh sb="9" eb="11">
      <t>セッケイ</t>
    </rPh>
    <rPh sb="13" eb="15">
      <t>セイゾウ</t>
    </rPh>
    <rPh sb="18" eb="22">
      <t>センモンギョウシャ</t>
    </rPh>
    <rPh sb="23" eb="25">
      <t>イタク</t>
    </rPh>
    <rPh sb="32" eb="34">
      <t>キギョウ</t>
    </rPh>
    <phoneticPr fontId="1"/>
  </si>
  <si>
    <t>年度</t>
    <rPh sb="0" eb="2">
      <t>ネンド</t>
    </rPh>
    <phoneticPr fontId="1"/>
  </si>
  <si>
    <t>午前1</t>
    <rPh sb="0" eb="2">
      <t>ゴゼン</t>
    </rPh>
    <phoneticPr fontId="1"/>
  </si>
  <si>
    <t>リソース過剰な時にサーバーのリソースを減らし、無駄を削減する</t>
    <rPh sb="4" eb="6">
      <t>カジョウ</t>
    </rPh>
    <rPh sb="7" eb="8">
      <t>トキ</t>
    </rPh>
    <rPh sb="19" eb="20">
      <t>ヘ</t>
    </rPh>
    <rPh sb="23" eb="25">
      <t>ムダ</t>
    </rPh>
    <rPh sb="26" eb="28">
      <t>サクゲン</t>
    </rPh>
    <phoneticPr fontId="1"/>
  </si>
  <si>
    <t>プロビジョニング（Provisioning）とは、「供給」や「提供」を意味する英語です。IT、特に通信の分野でプロビジョニングと言われる場合、サーバーやネットワークなどのITインフラストラクチャを必要に応じて利用できるように準備することを指します。</t>
    <phoneticPr fontId="1"/>
  </si>
  <si>
    <t>定期的にレビューしなくてはならない</t>
    <rPh sb="0" eb="3">
      <t>テイキテキ</t>
    </rPh>
    <phoneticPr fontId="1"/>
  </si>
  <si>
    <t>雇用と福祉の増紙</t>
    <rPh sb="0" eb="2">
      <t>コヨウ</t>
    </rPh>
    <rPh sb="3" eb="5">
      <t>フクシ</t>
    </rPh>
    <rPh sb="6" eb="8">
      <t>ゾウシ</t>
    </rPh>
    <phoneticPr fontId="1"/>
  </si>
  <si>
    <t>分散サービスを集約したもの</t>
    <rPh sb="0" eb="2">
      <t>ブンサン</t>
    </rPh>
    <rPh sb="7" eb="9">
      <t>シュウヤク</t>
    </rPh>
    <phoneticPr fontId="1"/>
  </si>
  <si>
    <t>同じネットワークに対して同時通信</t>
    <rPh sb="0" eb="1">
      <t>オナ</t>
    </rPh>
    <rPh sb="9" eb="10">
      <t>タイ</t>
    </rPh>
    <rPh sb="12" eb="16">
      <t>ドウジツウシン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</si>
</sst>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u/>
      <sz val="11"/>
      <color theme="10"/>
      <name val="Yu Gothic"/>
      <family val="2"/>
      <scheme val="minor"/>
    </font>
    <font>
      <sz val="12"/>
      <color theme="1"/>
      <name val="Yu Gothic"/>
      <family val="2"/>
      <scheme val="minor"/>
    </font>
  </fonts>
  <fills count="4">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14" fontId="0" fillId="0" borderId="0" xfId="0" applyNumberFormat="1"/>
    <xf numFmtId="0" fontId="2" fillId="0" borderId="0" xfId="1"/>
    <xf numFmtId="0" fontId="0" fillId="2" borderId="0" xfId="0" applyFill="1"/>
    <xf numFmtId="0" fontId="0" fillId="3" borderId="0" xfId="0" applyFill="1"/>
    <xf numFmtId="0" fontId="3" fillId="0" borderId="0" xfId="0" applyFont="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hyperlink" Target="https://www.sc-siken.com/sckakomon.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CCB2E-0747-4371-B50F-CE03AEB0B8D3}">
  <sheetPr filterMode="1"/>
  <dimension ref="A1:D48"/>
  <sheetViews>
    <sheetView workbookViewId="0">
      <selection activeCell="C2" sqref="C2"/>
    </sheetView>
  </sheetViews>
  <sheetFormatPr defaultRowHeight="18.75"/>
  <cols>
    <col min="2" max="2" width="10.25" bestFit="1" customWidth="1"/>
  </cols>
  <sheetData>
    <row r="1" spans="1:4">
      <c r="A1" t="s">
        <v>0</v>
      </c>
      <c r="B1" s="1">
        <v>45522</v>
      </c>
      <c r="C1" t="s">
        <v>13</v>
      </c>
    </row>
    <row r="2" spans="1:4">
      <c r="C2">
        <f>INT(SUM(C4:C33)/30*100)</f>
        <v>63</v>
      </c>
    </row>
    <row r="3" spans="1:4">
      <c r="A3" t="s">
        <v>1</v>
      </c>
      <c r="B3" t="s">
        <v>2</v>
      </c>
      <c r="C3" t="s">
        <v>3</v>
      </c>
      <c r="D3" t="s">
        <v>4</v>
      </c>
    </row>
    <row r="4" spans="1:4" hidden="1">
      <c r="A4">
        <v>1</v>
      </c>
      <c r="B4" t="s">
        <v>11</v>
      </c>
      <c r="C4">
        <v>1</v>
      </c>
    </row>
    <row r="5" spans="1:4">
      <c r="A5">
        <f>A4+1</f>
        <v>2</v>
      </c>
      <c r="B5" t="s">
        <v>10</v>
      </c>
      <c r="C5">
        <v>0</v>
      </c>
    </row>
    <row r="6" spans="1:4">
      <c r="A6">
        <f t="shared" ref="A6:A33" si="0">A5+1</f>
        <v>3</v>
      </c>
      <c r="B6" t="s">
        <v>7</v>
      </c>
      <c r="C6">
        <v>0</v>
      </c>
      <c r="D6" t="s">
        <v>15</v>
      </c>
    </row>
    <row r="7" spans="1:4">
      <c r="A7">
        <f t="shared" si="0"/>
        <v>4</v>
      </c>
      <c r="B7" t="s">
        <v>11</v>
      </c>
      <c r="C7">
        <v>0</v>
      </c>
      <c r="D7" t="s">
        <v>16</v>
      </c>
    </row>
    <row r="8" spans="1:4" hidden="1">
      <c r="A8">
        <f t="shared" si="0"/>
        <v>5</v>
      </c>
      <c r="B8" t="s">
        <v>10</v>
      </c>
      <c r="C8">
        <v>1</v>
      </c>
    </row>
    <row r="9" spans="1:4" hidden="1">
      <c r="A9">
        <f t="shared" si="0"/>
        <v>6</v>
      </c>
      <c r="B9" t="s">
        <v>7</v>
      </c>
      <c r="C9">
        <v>1</v>
      </c>
    </row>
    <row r="10" spans="1:4" hidden="1">
      <c r="A10">
        <f t="shared" si="0"/>
        <v>7</v>
      </c>
      <c r="B10" t="s">
        <v>10</v>
      </c>
      <c r="C10">
        <v>1</v>
      </c>
    </row>
    <row r="11" spans="1:4">
      <c r="A11">
        <f t="shared" si="0"/>
        <v>8</v>
      </c>
      <c r="B11" t="s">
        <v>10</v>
      </c>
      <c r="C11">
        <v>0</v>
      </c>
      <c r="D11" t="s">
        <v>17</v>
      </c>
    </row>
    <row r="12" spans="1:4" hidden="1">
      <c r="A12">
        <f t="shared" si="0"/>
        <v>9</v>
      </c>
      <c r="B12" t="s">
        <v>7</v>
      </c>
      <c r="C12">
        <v>1</v>
      </c>
    </row>
    <row r="13" spans="1:4">
      <c r="A13">
        <f t="shared" si="0"/>
        <v>10</v>
      </c>
      <c r="B13" t="s">
        <v>7</v>
      </c>
      <c r="C13">
        <v>0</v>
      </c>
      <c r="D13" t="s">
        <v>18</v>
      </c>
    </row>
    <row r="14" spans="1:4" hidden="1">
      <c r="A14">
        <f t="shared" si="0"/>
        <v>11</v>
      </c>
      <c r="B14" t="s">
        <v>11</v>
      </c>
      <c r="C14">
        <v>1</v>
      </c>
      <c r="D14" t="s">
        <v>19</v>
      </c>
    </row>
    <row r="15" spans="1:4">
      <c r="A15">
        <f t="shared" si="0"/>
        <v>12</v>
      </c>
      <c r="B15" t="s">
        <v>10</v>
      </c>
      <c r="C15">
        <v>0</v>
      </c>
      <c r="D15" t="s">
        <v>20</v>
      </c>
    </row>
    <row r="16" spans="1:4">
      <c r="A16">
        <f t="shared" si="0"/>
        <v>13</v>
      </c>
      <c r="B16" t="s">
        <v>8</v>
      </c>
      <c r="C16">
        <v>0</v>
      </c>
      <c r="D16" t="s">
        <v>21</v>
      </c>
    </row>
    <row r="17" spans="1:4" hidden="1">
      <c r="A17">
        <f t="shared" si="0"/>
        <v>14</v>
      </c>
      <c r="B17" t="s">
        <v>7</v>
      </c>
      <c r="C17">
        <v>1</v>
      </c>
    </row>
    <row r="18" spans="1:4" hidden="1">
      <c r="A18">
        <f t="shared" si="0"/>
        <v>15</v>
      </c>
      <c r="B18" t="s">
        <v>7</v>
      </c>
      <c r="C18">
        <v>1</v>
      </c>
    </row>
    <row r="19" spans="1:4" hidden="1">
      <c r="A19">
        <f t="shared" si="0"/>
        <v>16</v>
      </c>
      <c r="B19" t="s">
        <v>8</v>
      </c>
      <c r="C19">
        <v>1</v>
      </c>
    </row>
    <row r="20" spans="1:4" hidden="1">
      <c r="A20">
        <f t="shared" si="0"/>
        <v>17</v>
      </c>
      <c r="B20" t="s">
        <v>11</v>
      </c>
      <c r="C20">
        <v>1</v>
      </c>
      <c r="D20" t="s">
        <v>22</v>
      </c>
    </row>
    <row r="21" spans="1:4" hidden="1">
      <c r="A21">
        <f t="shared" si="0"/>
        <v>18</v>
      </c>
      <c r="B21" t="s">
        <v>7</v>
      </c>
      <c r="C21">
        <v>1</v>
      </c>
    </row>
    <row r="22" spans="1:4" hidden="1">
      <c r="A22">
        <f t="shared" si="0"/>
        <v>19</v>
      </c>
      <c r="B22" t="s">
        <v>10</v>
      </c>
      <c r="C22">
        <v>1</v>
      </c>
    </row>
    <row r="23" spans="1:4" hidden="1">
      <c r="A23">
        <f t="shared" si="0"/>
        <v>20</v>
      </c>
      <c r="B23" t="s">
        <v>7</v>
      </c>
      <c r="C23">
        <v>1</v>
      </c>
    </row>
    <row r="24" spans="1:4" hidden="1">
      <c r="A24">
        <f t="shared" si="0"/>
        <v>21</v>
      </c>
      <c r="B24" t="s">
        <v>8</v>
      </c>
      <c r="C24">
        <v>1</v>
      </c>
    </row>
    <row r="25" spans="1:4" hidden="1">
      <c r="A25">
        <f t="shared" si="0"/>
        <v>22</v>
      </c>
      <c r="B25" t="s">
        <v>7</v>
      </c>
      <c r="C25">
        <v>1</v>
      </c>
    </row>
    <row r="26" spans="1:4">
      <c r="A26">
        <f t="shared" si="0"/>
        <v>23</v>
      </c>
      <c r="B26" t="s">
        <v>11</v>
      </c>
      <c r="C26">
        <v>0</v>
      </c>
      <c r="D26" t="s">
        <v>23</v>
      </c>
    </row>
    <row r="27" spans="1:4" hidden="1">
      <c r="A27">
        <f t="shared" si="0"/>
        <v>24</v>
      </c>
      <c r="B27" t="s">
        <v>7</v>
      </c>
      <c r="C27">
        <v>1</v>
      </c>
      <c r="D27" t="s">
        <v>25</v>
      </c>
    </row>
    <row r="28" spans="1:4">
      <c r="A28">
        <f t="shared" si="0"/>
        <v>25</v>
      </c>
      <c r="B28" t="s">
        <v>10</v>
      </c>
      <c r="C28">
        <v>0</v>
      </c>
      <c r="D28" t="s">
        <v>24</v>
      </c>
    </row>
    <row r="29" spans="1:4" hidden="1">
      <c r="A29">
        <f t="shared" si="0"/>
        <v>26</v>
      </c>
      <c r="B29" t="s">
        <v>8</v>
      </c>
      <c r="C29">
        <v>1</v>
      </c>
    </row>
    <row r="30" spans="1:4">
      <c r="A30">
        <f t="shared" si="0"/>
        <v>27</v>
      </c>
      <c r="B30" t="s">
        <v>8</v>
      </c>
      <c r="C30">
        <v>0</v>
      </c>
      <c r="D30" t="s">
        <v>26</v>
      </c>
    </row>
    <row r="31" spans="1:4">
      <c r="A31">
        <f t="shared" si="0"/>
        <v>28</v>
      </c>
      <c r="B31" t="s">
        <v>11</v>
      </c>
      <c r="C31">
        <v>0</v>
      </c>
    </row>
    <row r="32" spans="1:4" hidden="1">
      <c r="A32">
        <f t="shared" si="0"/>
        <v>29</v>
      </c>
      <c r="B32" t="s">
        <v>7</v>
      </c>
      <c r="C32">
        <v>1</v>
      </c>
    </row>
    <row r="33" spans="1:4" hidden="1">
      <c r="A33">
        <f t="shared" si="0"/>
        <v>30</v>
      </c>
      <c r="B33" t="s">
        <v>8</v>
      </c>
      <c r="C33">
        <v>1</v>
      </c>
    </row>
    <row r="36" spans="1:4">
      <c r="A36" t="s">
        <v>12</v>
      </c>
    </row>
    <row r="37" spans="1:4">
      <c r="A37" t="s">
        <v>1</v>
      </c>
      <c r="B37" t="s">
        <v>2</v>
      </c>
      <c r="C37" t="s">
        <v>3</v>
      </c>
    </row>
    <row r="38" spans="1:4">
      <c r="A38">
        <v>2</v>
      </c>
      <c r="B38" t="s">
        <v>8</v>
      </c>
      <c r="C38">
        <v>1</v>
      </c>
    </row>
    <row r="39" spans="1:4">
      <c r="A39">
        <v>3</v>
      </c>
      <c r="B39" t="s">
        <v>10</v>
      </c>
      <c r="C39">
        <v>1</v>
      </c>
    </row>
    <row r="40" spans="1:4">
      <c r="A40">
        <v>4</v>
      </c>
      <c r="B40" t="s">
        <v>10</v>
      </c>
      <c r="C40">
        <v>1</v>
      </c>
    </row>
    <row r="41" spans="1:4">
      <c r="A41">
        <v>8</v>
      </c>
      <c r="B41" t="s">
        <v>8</v>
      </c>
      <c r="C41">
        <v>1</v>
      </c>
    </row>
    <row r="42" spans="1:4">
      <c r="A42">
        <v>10</v>
      </c>
      <c r="B42" t="s">
        <v>7</v>
      </c>
      <c r="C42">
        <v>0</v>
      </c>
      <c r="D42" t="s">
        <v>27</v>
      </c>
    </row>
    <row r="43" spans="1:4">
      <c r="A43">
        <v>12</v>
      </c>
      <c r="B43" t="s">
        <v>7</v>
      </c>
      <c r="C43">
        <v>1</v>
      </c>
    </row>
    <row r="44" spans="1:4">
      <c r="A44">
        <v>13</v>
      </c>
      <c r="B44" t="s">
        <v>10</v>
      </c>
      <c r="C44">
        <v>1</v>
      </c>
    </row>
    <row r="45" spans="1:4">
      <c r="A45">
        <v>23</v>
      </c>
      <c r="B45" t="s">
        <v>8</v>
      </c>
      <c r="C45">
        <v>1</v>
      </c>
    </row>
    <row r="46" spans="1:4">
      <c r="A46">
        <v>25</v>
      </c>
      <c r="B46" t="s">
        <v>11</v>
      </c>
      <c r="C46">
        <v>1</v>
      </c>
    </row>
    <row r="47" spans="1:4">
      <c r="A47">
        <v>27</v>
      </c>
      <c r="B47" t="s">
        <v>7</v>
      </c>
      <c r="C47">
        <v>1</v>
      </c>
    </row>
    <row r="48" spans="1:4">
      <c r="A48">
        <v>28</v>
      </c>
      <c r="B48" t="s">
        <v>7</v>
      </c>
      <c r="C48">
        <v>1</v>
      </c>
    </row>
  </sheetData>
  <autoFilter ref="A3:F33" xr:uid="{00000000-0001-0000-0000-000000000000}">
    <filterColumn colId="2">
      <filters>
        <filter val="0"/>
      </filters>
    </filterColumn>
  </autoFilter>
  <phoneticPr fontId="1"/>
  <dataValidations count="1">
    <dataValidation type="list" allowBlank="1" showInputMessage="1" showErrorMessage="1" sqref="B4:B33 B38:B51" xr:uid="{35640CD0-247F-4229-8FBC-6A1BC9A5CB36}">
      <formula1>"ア,イ,ウ,エ"</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F79C0-50DA-4654-8081-884D0982C9C9}">
  <dimension ref="A1:D33"/>
  <sheetViews>
    <sheetView topLeftCell="A2" workbookViewId="0">
      <selection activeCell="C2" sqref="C2"/>
    </sheetView>
  </sheetViews>
  <sheetFormatPr defaultRowHeight="18.75"/>
  <cols>
    <col min="2" max="2" width="10.25" bestFit="1" customWidth="1"/>
  </cols>
  <sheetData>
    <row r="1" spans="1:4">
      <c r="A1" t="s">
        <v>0</v>
      </c>
      <c r="B1" s="1"/>
    </row>
    <row r="2" spans="1:4">
      <c r="C2">
        <f>INT(SUM(C4:C33)/30*100)</f>
        <v>0</v>
      </c>
    </row>
    <row r="3" spans="1:4">
      <c r="A3" t="s">
        <v>1</v>
      </c>
      <c r="B3" t="s">
        <v>2</v>
      </c>
      <c r="C3" t="s">
        <v>3</v>
      </c>
      <c r="D3" t="s">
        <v>4</v>
      </c>
    </row>
    <row r="4" spans="1:4">
      <c r="A4">
        <v>1</v>
      </c>
    </row>
    <row r="5" spans="1:4">
      <c r="A5">
        <f>A4+1</f>
        <v>2</v>
      </c>
    </row>
    <row r="6" spans="1:4">
      <c r="A6">
        <f t="shared" ref="A6:A33" si="0">A5+1</f>
        <v>3</v>
      </c>
    </row>
    <row r="7" spans="1:4">
      <c r="A7">
        <f t="shared" si="0"/>
        <v>4</v>
      </c>
    </row>
    <row r="8" spans="1:4">
      <c r="A8">
        <f t="shared" si="0"/>
        <v>5</v>
      </c>
    </row>
    <row r="9" spans="1:4">
      <c r="A9">
        <f t="shared" si="0"/>
        <v>6</v>
      </c>
    </row>
    <row r="10" spans="1:4">
      <c r="A10">
        <f t="shared" si="0"/>
        <v>7</v>
      </c>
    </row>
    <row r="11" spans="1:4">
      <c r="A11">
        <f t="shared" si="0"/>
        <v>8</v>
      </c>
    </row>
    <row r="12" spans="1:4">
      <c r="A12">
        <f t="shared" si="0"/>
        <v>9</v>
      </c>
    </row>
    <row r="13" spans="1:4">
      <c r="A13">
        <f t="shared" si="0"/>
        <v>10</v>
      </c>
    </row>
    <row r="14" spans="1:4">
      <c r="A14">
        <f t="shared" si="0"/>
        <v>11</v>
      </c>
    </row>
    <row r="15" spans="1:4">
      <c r="A15">
        <f t="shared" si="0"/>
        <v>12</v>
      </c>
    </row>
    <row r="16" spans="1:4">
      <c r="A16">
        <f t="shared" si="0"/>
        <v>13</v>
      </c>
    </row>
    <row r="17" spans="1:1">
      <c r="A17">
        <f t="shared" si="0"/>
        <v>14</v>
      </c>
    </row>
    <row r="18" spans="1:1">
      <c r="A18">
        <f t="shared" si="0"/>
        <v>15</v>
      </c>
    </row>
    <row r="19" spans="1:1">
      <c r="A19">
        <f t="shared" si="0"/>
        <v>16</v>
      </c>
    </row>
    <row r="20" spans="1:1">
      <c r="A20">
        <f t="shared" si="0"/>
        <v>17</v>
      </c>
    </row>
    <row r="21" spans="1:1">
      <c r="A21">
        <f t="shared" si="0"/>
        <v>18</v>
      </c>
    </row>
    <row r="22" spans="1:1">
      <c r="A22">
        <f t="shared" si="0"/>
        <v>19</v>
      </c>
    </row>
    <row r="23" spans="1:1">
      <c r="A23">
        <f t="shared" si="0"/>
        <v>20</v>
      </c>
    </row>
    <row r="24" spans="1:1">
      <c r="A24">
        <f t="shared" si="0"/>
        <v>21</v>
      </c>
    </row>
    <row r="25" spans="1:1">
      <c r="A25">
        <f t="shared" si="0"/>
        <v>22</v>
      </c>
    </row>
    <row r="26" spans="1:1">
      <c r="A26">
        <f t="shared" si="0"/>
        <v>23</v>
      </c>
    </row>
    <row r="27" spans="1:1">
      <c r="A27">
        <f t="shared" si="0"/>
        <v>24</v>
      </c>
    </row>
    <row r="28" spans="1:1">
      <c r="A28">
        <f t="shared" si="0"/>
        <v>25</v>
      </c>
    </row>
    <row r="29" spans="1:1">
      <c r="A29">
        <f t="shared" si="0"/>
        <v>26</v>
      </c>
    </row>
    <row r="30" spans="1:1">
      <c r="A30">
        <f t="shared" si="0"/>
        <v>27</v>
      </c>
    </row>
    <row r="31" spans="1:1">
      <c r="A31">
        <f t="shared" si="0"/>
        <v>28</v>
      </c>
    </row>
    <row r="32" spans="1:1">
      <c r="A32">
        <f t="shared" si="0"/>
        <v>29</v>
      </c>
    </row>
    <row r="33" spans="1:1">
      <c r="A33">
        <f t="shared" si="0"/>
        <v>30</v>
      </c>
    </row>
  </sheetData>
  <phoneticPr fontId="1"/>
  <dataValidations count="1">
    <dataValidation type="list" allowBlank="1" showInputMessage="1" showErrorMessage="1" sqref="B4:B33" xr:uid="{99518225-CF94-4EDB-B4F9-CC0276E728F0}">
      <formula1>"ア,イ,ウ,エ"</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541F9-A745-4D10-9078-80416A2D90FB}">
  <sheetPr filterMode="1"/>
  <dimension ref="A1:D51"/>
  <sheetViews>
    <sheetView topLeftCell="A22" workbookViewId="0">
      <selection activeCell="D48" sqref="D48"/>
    </sheetView>
  </sheetViews>
  <sheetFormatPr defaultRowHeight="18.75"/>
  <cols>
    <col min="2" max="2" width="10.25" bestFit="1" customWidth="1"/>
  </cols>
  <sheetData>
    <row r="1" spans="1:4">
      <c r="A1" t="s">
        <v>0</v>
      </c>
      <c r="B1" s="1">
        <v>45529</v>
      </c>
      <c r="C1" t="s">
        <v>13</v>
      </c>
    </row>
    <row r="2" spans="1:4">
      <c r="C2">
        <f>INT(SUM(C4:C33)/30*100)</f>
        <v>56</v>
      </c>
    </row>
    <row r="3" spans="1:4">
      <c r="A3" t="s">
        <v>1</v>
      </c>
      <c r="B3" t="s">
        <v>2</v>
      </c>
      <c r="C3" t="s">
        <v>3</v>
      </c>
      <c r="D3" t="s">
        <v>4</v>
      </c>
    </row>
    <row r="4" spans="1:4" hidden="1">
      <c r="A4">
        <v>1</v>
      </c>
      <c r="B4" t="s">
        <v>11</v>
      </c>
      <c r="C4">
        <v>1</v>
      </c>
    </row>
    <row r="5" spans="1:4">
      <c r="A5">
        <f>A4+1</f>
        <v>2</v>
      </c>
      <c r="B5" t="s">
        <v>7</v>
      </c>
      <c r="C5">
        <v>0</v>
      </c>
      <c r="D5" t="s">
        <v>28</v>
      </c>
    </row>
    <row r="6" spans="1:4" hidden="1">
      <c r="A6">
        <f t="shared" ref="A6:A33" si="0">A5+1</f>
        <v>3</v>
      </c>
      <c r="B6" t="s">
        <v>8</v>
      </c>
      <c r="C6">
        <v>1</v>
      </c>
    </row>
    <row r="7" spans="1:4" hidden="1">
      <c r="A7">
        <f t="shared" si="0"/>
        <v>4</v>
      </c>
      <c r="B7" t="s">
        <v>7</v>
      </c>
      <c r="C7">
        <v>1</v>
      </c>
    </row>
    <row r="8" spans="1:4" hidden="1">
      <c r="A8">
        <f t="shared" si="0"/>
        <v>5</v>
      </c>
      <c r="B8" t="s">
        <v>11</v>
      </c>
      <c r="C8">
        <v>1</v>
      </c>
    </row>
    <row r="9" spans="1:4">
      <c r="A9">
        <f t="shared" si="0"/>
        <v>6</v>
      </c>
      <c r="B9" t="s">
        <v>10</v>
      </c>
      <c r="C9">
        <v>0</v>
      </c>
      <c r="D9" t="s">
        <v>29</v>
      </c>
    </row>
    <row r="10" spans="1:4" hidden="1">
      <c r="A10">
        <f t="shared" si="0"/>
        <v>7</v>
      </c>
      <c r="B10" t="s">
        <v>8</v>
      </c>
      <c r="C10">
        <v>1</v>
      </c>
    </row>
    <row r="11" spans="1:4" hidden="1">
      <c r="A11">
        <f t="shared" si="0"/>
        <v>8</v>
      </c>
      <c r="B11" t="s">
        <v>7</v>
      </c>
      <c r="C11">
        <v>1</v>
      </c>
    </row>
    <row r="12" spans="1:4">
      <c r="A12">
        <f t="shared" si="0"/>
        <v>9</v>
      </c>
      <c r="B12" t="s">
        <v>11</v>
      </c>
      <c r="C12">
        <v>0</v>
      </c>
    </row>
    <row r="13" spans="1:4">
      <c r="A13">
        <f t="shared" si="0"/>
        <v>10</v>
      </c>
      <c r="B13" t="s">
        <v>8</v>
      </c>
      <c r="C13">
        <v>0</v>
      </c>
    </row>
    <row r="14" spans="1:4" hidden="1">
      <c r="A14">
        <f t="shared" si="0"/>
        <v>11</v>
      </c>
      <c r="B14" t="s">
        <v>11</v>
      </c>
      <c r="C14">
        <v>1</v>
      </c>
    </row>
    <row r="15" spans="1:4">
      <c r="A15">
        <f t="shared" si="0"/>
        <v>12</v>
      </c>
      <c r="B15" t="s">
        <v>8</v>
      </c>
      <c r="C15">
        <v>0</v>
      </c>
      <c r="D15" t="s">
        <v>30</v>
      </c>
    </row>
    <row r="16" spans="1:4" hidden="1">
      <c r="A16">
        <f t="shared" si="0"/>
        <v>13</v>
      </c>
      <c r="B16" t="s">
        <v>7</v>
      </c>
      <c r="C16">
        <v>1</v>
      </c>
    </row>
    <row r="17" spans="1:4">
      <c r="A17">
        <f t="shared" si="0"/>
        <v>14</v>
      </c>
      <c r="B17" t="s">
        <v>11</v>
      </c>
      <c r="C17">
        <v>0</v>
      </c>
      <c r="D17" t="s">
        <v>31</v>
      </c>
    </row>
    <row r="18" spans="1:4" hidden="1">
      <c r="A18">
        <f t="shared" si="0"/>
        <v>15</v>
      </c>
      <c r="B18" t="s">
        <v>11</v>
      </c>
      <c r="C18">
        <v>1</v>
      </c>
    </row>
    <row r="19" spans="1:4">
      <c r="A19">
        <f t="shared" si="0"/>
        <v>16</v>
      </c>
      <c r="B19" t="s">
        <v>8</v>
      </c>
      <c r="C19">
        <v>0</v>
      </c>
      <c r="D19" t="s">
        <v>32</v>
      </c>
    </row>
    <row r="20" spans="1:4">
      <c r="A20">
        <f t="shared" si="0"/>
        <v>17</v>
      </c>
      <c r="B20" t="s">
        <v>10</v>
      </c>
      <c r="C20">
        <v>0</v>
      </c>
      <c r="D20" t="s">
        <v>33</v>
      </c>
    </row>
    <row r="21" spans="1:4">
      <c r="A21">
        <f t="shared" si="0"/>
        <v>18</v>
      </c>
      <c r="B21" t="s">
        <v>10</v>
      </c>
      <c r="C21">
        <v>0</v>
      </c>
      <c r="D21" t="s">
        <v>34</v>
      </c>
    </row>
    <row r="22" spans="1:4">
      <c r="A22">
        <f t="shared" si="0"/>
        <v>19</v>
      </c>
      <c r="B22" t="s">
        <v>11</v>
      </c>
      <c r="C22">
        <v>0</v>
      </c>
      <c r="D22" t="s">
        <v>35</v>
      </c>
    </row>
    <row r="23" spans="1:4" hidden="1">
      <c r="A23">
        <f t="shared" si="0"/>
        <v>20</v>
      </c>
      <c r="B23" t="s">
        <v>8</v>
      </c>
      <c r="C23">
        <v>1</v>
      </c>
    </row>
    <row r="24" spans="1:4" hidden="1">
      <c r="A24">
        <f t="shared" si="0"/>
        <v>21</v>
      </c>
      <c r="B24" t="s">
        <v>8</v>
      </c>
      <c r="C24">
        <v>1</v>
      </c>
    </row>
    <row r="25" spans="1:4" hidden="1">
      <c r="A25">
        <f t="shared" si="0"/>
        <v>22</v>
      </c>
      <c r="B25" t="s">
        <v>10</v>
      </c>
      <c r="C25">
        <v>1</v>
      </c>
    </row>
    <row r="26" spans="1:4" hidden="1">
      <c r="A26">
        <f t="shared" si="0"/>
        <v>23</v>
      </c>
      <c r="B26" t="s">
        <v>7</v>
      </c>
      <c r="C26">
        <v>1</v>
      </c>
    </row>
    <row r="27" spans="1:4">
      <c r="A27">
        <f t="shared" si="0"/>
        <v>24</v>
      </c>
      <c r="B27" t="s">
        <v>8</v>
      </c>
      <c r="C27">
        <v>0</v>
      </c>
      <c r="D27" t="s">
        <v>36</v>
      </c>
    </row>
    <row r="28" spans="1:4" hidden="1">
      <c r="A28">
        <f t="shared" si="0"/>
        <v>25</v>
      </c>
      <c r="B28" t="s">
        <v>10</v>
      </c>
      <c r="C28">
        <v>1</v>
      </c>
    </row>
    <row r="29" spans="1:4" hidden="1">
      <c r="A29">
        <f t="shared" si="0"/>
        <v>26</v>
      </c>
      <c r="B29" t="s">
        <v>8</v>
      </c>
      <c r="C29">
        <v>1</v>
      </c>
    </row>
    <row r="30" spans="1:4">
      <c r="A30">
        <f t="shared" si="0"/>
        <v>27</v>
      </c>
      <c r="B30" t="s">
        <v>10</v>
      </c>
      <c r="C30">
        <v>0</v>
      </c>
      <c r="D30" t="s">
        <v>37</v>
      </c>
    </row>
    <row r="31" spans="1:4">
      <c r="A31">
        <f t="shared" si="0"/>
        <v>28</v>
      </c>
      <c r="B31" t="s">
        <v>8</v>
      </c>
      <c r="C31">
        <v>0</v>
      </c>
      <c r="D31" t="s">
        <v>38</v>
      </c>
    </row>
    <row r="32" spans="1:4" hidden="1">
      <c r="A32">
        <f t="shared" si="0"/>
        <v>29</v>
      </c>
      <c r="B32" t="s">
        <v>10</v>
      </c>
      <c r="C32">
        <v>1</v>
      </c>
    </row>
    <row r="33" spans="1:3" hidden="1">
      <c r="A33">
        <f t="shared" si="0"/>
        <v>30</v>
      </c>
      <c r="B33" t="s">
        <v>7</v>
      </c>
      <c r="C33">
        <v>1</v>
      </c>
    </row>
    <row r="38" spans="1:3">
      <c r="A38" t="s">
        <v>1</v>
      </c>
      <c r="B38" t="s">
        <v>2</v>
      </c>
      <c r="C38" t="s">
        <v>3</v>
      </c>
    </row>
    <row r="39" spans="1:3">
      <c r="A39">
        <v>2</v>
      </c>
      <c r="B39" t="s">
        <v>11</v>
      </c>
      <c r="C39">
        <v>0</v>
      </c>
    </row>
    <row r="40" spans="1:3">
      <c r="A40">
        <v>6</v>
      </c>
      <c r="B40" t="s">
        <v>7</v>
      </c>
      <c r="C40">
        <v>1</v>
      </c>
    </row>
    <row r="41" spans="1:3">
      <c r="A41">
        <v>9</v>
      </c>
      <c r="B41" t="s">
        <v>7</v>
      </c>
      <c r="C41">
        <v>1</v>
      </c>
    </row>
    <row r="42" spans="1:3">
      <c r="A42">
        <v>10</v>
      </c>
      <c r="B42" t="s">
        <v>10</v>
      </c>
      <c r="C42">
        <v>1</v>
      </c>
    </row>
    <row r="43" spans="1:3">
      <c r="A43">
        <v>12</v>
      </c>
      <c r="B43" t="s">
        <v>10</v>
      </c>
      <c r="C43">
        <v>1</v>
      </c>
    </row>
    <row r="44" spans="1:3">
      <c r="A44">
        <v>14</v>
      </c>
      <c r="B44" t="s">
        <v>10</v>
      </c>
      <c r="C44">
        <v>1</v>
      </c>
    </row>
    <row r="45" spans="1:3">
      <c r="A45">
        <v>16</v>
      </c>
      <c r="B45" t="s">
        <v>11</v>
      </c>
      <c r="C45">
        <v>1</v>
      </c>
    </row>
    <row r="46" spans="1:3">
      <c r="A46">
        <v>17</v>
      </c>
      <c r="B46" t="s">
        <v>11</v>
      </c>
      <c r="C46">
        <v>1</v>
      </c>
    </row>
    <row r="47" spans="1:3">
      <c r="A47">
        <v>18</v>
      </c>
      <c r="B47" t="s">
        <v>11</v>
      </c>
      <c r="C47">
        <v>1</v>
      </c>
    </row>
    <row r="48" spans="1:3">
      <c r="A48">
        <v>19</v>
      </c>
      <c r="B48" t="s">
        <v>7</v>
      </c>
      <c r="C48">
        <v>1</v>
      </c>
    </row>
    <row r="49" spans="1:3">
      <c r="A49">
        <v>24</v>
      </c>
      <c r="B49" t="s">
        <v>11</v>
      </c>
      <c r="C49">
        <v>1</v>
      </c>
    </row>
    <row r="50" spans="1:3">
      <c r="A50">
        <v>27</v>
      </c>
      <c r="B50" t="s">
        <v>11</v>
      </c>
      <c r="C50">
        <v>1</v>
      </c>
    </row>
    <row r="51" spans="1:3">
      <c r="A51">
        <v>28</v>
      </c>
      <c r="B51" t="s">
        <v>11</v>
      </c>
      <c r="C51">
        <v>1</v>
      </c>
    </row>
  </sheetData>
  <autoFilter ref="A3:D33" xr:uid="{DD0541F9-A745-4D10-9078-80416A2D90FB}">
    <filterColumn colId="2">
      <filters>
        <filter val="0"/>
      </filters>
    </filterColumn>
  </autoFilter>
  <phoneticPr fontId="1"/>
  <dataValidations count="1">
    <dataValidation type="list" allowBlank="1" showInputMessage="1" showErrorMessage="1" sqref="B4:B33 B39:B51" xr:uid="{1CF73854-F8C9-457A-8AA3-0D48F1CF4CAA}">
      <formula1>"ア,イ,ウ,エ"</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1"/>
  <sheetViews>
    <sheetView topLeftCell="A28" workbookViewId="0">
      <selection activeCell="J43" sqref="J43"/>
    </sheetView>
  </sheetViews>
  <sheetFormatPr defaultRowHeight="18.75"/>
  <cols>
    <col min="2" max="2" width="10.25" bestFit="1" customWidth="1"/>
  </cols>
  <sheetData>
    <row r="1" spans="1:10">
      <c r="A1" t="s">
        <v>0</v>
      </c>
      <c r="B1" s="1">
        <v>45521</v>
      </c>
      <c r="C1" t="s">
        <v>13</v>
      </c>
      <c r="I1" t="s">
        <v>64</v>
      </c>
    </row>
    <row r="2" spans="1:10">
      <c r="C2">
        <f>INT(SUM(C4:C33)/30*100)</f>
        <v>53</v>
      </c>
      <c r="I2">
        <f>INT(SUM(I4:I33)/30*100)</f>
        <v>70</v>
      </c>
    </row>
    <row r="3" spans="1:10">
      <c r="A3" t="s">
        <v>1</v>
      </c>
      <c r="B3" t="s">
        <v>2</v>
      </c>
      <c r="C3" t="s">
        <v>3</v>
      </c>
      <c r="D3" t="s">
        <v>4</v>
      </c>
      <c r="G3" t="s">
        <v>1</v>
      </c>
      <c r="H3" t="s">
        <v>2</v>
      </c>
      <c r="I3" t="s">
        <v>3</v>
      </c>
      <c r="J3" t="s">
        <v>4</v>
      </c>
    </row>
    <row r="4" spans="1:10">
      <c r="A4">
        <v>1</v>
      </c>
      <c r="B4" t="s">
        <v>7</v>
      </c>
      <c r="C4">
        <v>0</v>
      </c>
      <c r="G4">
        <v>1</v>
      </c>
      <c r="H4" t="s">
        <v>8</v>
      </c>
      <c r="I4">
        <v>0</v>
      </c>
    </row>
    <row r="5" spans="1:10">
      <c r="A5">
        <f>A4+1</f>
        <v>2</v>
      </c>
      <c r="B5" t="s">
        <v>7</v>
      </c>
      <c r="C5">
        <v>1</v>
      </c>
      <c r="F5" t="s">
        <v>9</v>
      </c>
      <c r="G5">
        <f>G4+1</f>
        <v>2</v>
      </c>
      <c r="H5" t="s">
        <v>8</v>
      </c>
      <c r="I5">
        <v>1</v>
      </c>
    </row>
    <row r="6" spans="1:10">
      <c r="A6">
        <f t="shared" ref="A6:A33" si="0">A5+1</f>
        <v>3</v>
      </c>
      <c r="B6" t="s">
        <v>7</v>
      </c>
      <c r="C6">
        <v>1</v>
      </c>
      <c r="G6">
        <f t="shared" ref="G6:G33" si="1">G5+1</f>
        <v>3</v>
      </c>
      <c r="H6" s="3" t="s">
        <v>8</v>
      </c>
      <c r="I6">
        <v>1</v>
      </c>
    </row>
    <row r="7" spans="1:10">
      <c r="A7">
        <f t="shared" si="0"/>
        <v>4</v>
      </c>
      <c r="B7" t="s">
        <v>7</v>
      </c>
      <c r="C7">
        <v>1</v>
      </c>
      <c r="G7">
        <f t="shared" si="1"/>
        <v>4</v>
      </c>
      <c r="H7" t="s">
        <v>10</v>
      </c>
      <c r="I7">
        <v>1</v>
      </c>
    </row>
    <row r="8" spans="1:10">
      <c r="A8">
        <f t="shared" si="0"/>
        <v>5</v>
      </c>
      <c r="B8" t="s">
        <v>8</v>
      </c>
      <c r="C8">
        <v>0</v>
      </c>
      <c r="G8">
        <f t="shared" si="1"/>
        <v>5</v>
      </c>
      <c r="H8" t="s">
        <v>8</v>
      </c>
      <c r="I8">
        <v>1</v>
      </c>
    </row>
    <row r="9" spans="1:10">
      <c r="A9">
        <f t="shared" si="0"/>
        <v>6</v>
      </c>
      <c r="B9" t="s">
        <v>10</v>
      </c>
      <c r="C9">
        <v>1</v>
      </c>
      <c r="G9">
        <f t="shared" si="1"/>
        <v>6</v>
      </c>
      <c r="H9" t="s">
        <v>11</v>
      </c>
      <c r="I9">
        <v>1</v>
      </c>
    </row>
    <row r="10" spans="1:10">
      <c r="A10">
        <f t="shared" si="0"/>
        <v>7</v>
      </c>
      <c r="B10" t="s">
        <v>7</v>
      </c>
      <c r="C10">
        <v>0</v>
      </c>
      <c r="G10">
        <f t="shared" si="1"/>
        <v>7</v>
      </c>
      <c r="H10" t="s">
        <v>7</v>
      </c>
      <c r="I10">
        <v>0</v>
      </c>
    </row>
    <row r="11" spans="1:10">
      <c r="A11">
        <f t="shared" si="0"/>
        <v>8</v>
      </c>
      <c r="B11" t="s">
        <v>8</v>
      </c>
      <c r="C11">
        <v>0</v>
      </c>
      <c r="G11">
        <f t="shared" si="1"/>
        <v>8</v>
      </c>
      <c r="H11" t="s">
        <v>7</v>
      </c>
      <c r="I11">
        <v>1</v>
      </c>
    </row>
    <row r="12" spans="1:10">
      <c r="A12">
        <f t="shared" si="0"/>
        <v>9</v>
      </c>
      <c r="B12" t="s">
        <v>8</v>
      </c>
      <c r="C12">
        <v>1</v>
      </c>
      <c r="G12">
        <f t="shared" si="1"/>
        <v>9</v>
      </c>
      <c r="H12" t="s">
        <v>10</v>
      </c>
      <c r="I12">
        <v>0</v>
      </c>
    </row>
    <row r="13" spans="1:10">
      <c r="A13">
        <f t="shared" si="0"/>
        <v>10</v>
      </c>
      <c r="B13" t="s">
        <v>7</v>
      </c>
      <c r="C13">
        <v>0</v>
      </c>
      <c r="G13">
        <f t="shared" si="1"/>
        <v>10</v>
      </c>
      <c r="H13" t="s">
        <v>10</v>
      </c>
      <c r="I13">
        <v>0</v>
      </c>
    </row>
    <row r="14" spans="1:10">
      <c r="A14">
        <f t="shared" si="0"/>
        <v>11</v>
      </c>
      <c r="B14" t="s">
        <v>7</v>
      </c>
      <c r="C14">
        <v>1</v>
      </c>
      <c r="G14">
        <f t="shared" si="1"/>
        <v>11</v>
      </c>
      <c r="H14" t="s">
        <v>7</v>
      </c>
      <c r="I14">
        <v>1</v>
      </c>
    </row>
    <row r="15" spans="1:10">
      <c r="A15">
        <f t="shared" si="0"/>
        <v>12</v>
      </c>
      <c r="B15" t="s">
        <v>10</v>
      </c>
      <c r="C15">
        <v>1</v>
      </c>
      <c r="G15">
        <f t="shared" si="1"/>
        <v>12</v>
      </c>
      <c r="H15" t="s">
        <v>11</v>
      </c>
      <c r="I15">
        <v>1</v>
      </c>
    </row>
    <row r="16" spans="1:10">
      <c r="A16">
        <f t="shared" si="0"/>
        <v>13</v>
      </c>
      <c r="B16" t="s">
        <v>7</v>
      </c>
      <c r="C16">
        <v>0</v>
      </c>
      <c r="G16">
        <f t="shared" si="1"/>
        <v>13</v>
      </c>
      <c r="H16" t="s">
        <v>8</v>
      </c>
      <c r="I16">
        <v>1</v>
      </c>
    </row>
    <row r="17" spans="1:10">
      <c r="A17">
        <f t="shared" si="0"/>
        <v>14</v>
      </c>
      <c r="B17" t="s">
        <v>8</v>
      </c>
      <c r="C17">
        <v>1</v>
      </c>
      <c r="G17">
        <f t="shared" si="1"/>
        <v>14</v>
      </c>
      <c r="H17" t="s">
        <v>8</v>
      </c>
      <c r="I17">
        <v>1</v>
      </c>
    </row>
    <row r="18" spans="1:10">
      <c r="A18">
        <f t="shared" si="0"/>
        <v>15</v>
      </c>
      <c r="B18" t="s">
        <v>8</v>
      </c>
      <c r="C18">
        <v>0</v>
      </c>
      <c r="G18">
        <f t="shared" si="1"/>
        <v>15</v>
      </c>
      <c r="H18" t="s">
        <v>8</v>
      </c>
      <c r="I18">
        <v>0</v>
      </c>
    </row>
    <row r="19" spans="1:10">
      <c r="A19">
        <f t="shared" si="0"/>
        <v>16</v>
      </c>
      <c r="B19" t="s">
        <v>11</v>
      </c>
      <c r="C19">
        <v>1</v>
      </c>
      <c r="G19">
        <f t="shared" si="1"/>
        <v>16</v>
      </c>
      <c r="H19" t="s">
        <v>10</v>
      </c>
      <c r="I19">
        <v>1</v>
      </c>
    </row>
    <row r="20" spans="1:10">
      <c r="A20">
        <f t="shared" si="0"/>
        <v>17</v>
      </c>
      <c r="B20" t="s">
        <v>10</v>
      </c>
      <c r="C20">
        <v>0</v>
      </c>
      <c r="G20">
        <f t="shared" si="1"/>
        <v>17</v>
      </c>
      <c r="H20" t="s">
        <v>10</v>
      </c>
      <c r="I20">
        <v>1</v>
      </c>
    </row>
    <row r="21" spans="1:10">
      <c r="A21">
        <f t="shared" si="0"/>
        <v>18</v>
      </c>
      <c r="B21" t="s">
        <v>7</v>
      </c>
      <c r="C21">
        <v>0</v>
      </c>
      <c r="G21">
        <f t="shared" si="1"/>
        <v>18</v>
      </c>
      <c r="H21" t="s">
        <v>8</v>
      </c>
      <c r="I21">
        <v>1</v>
      </c>
      <c r="J21" t="s">
        <v>90</v>
      </c>
    </row>
    <row r="22" spans="1:10">
      <c r="A22">
        <f t="shared" si="0"/>
        <v>19</v>
      </c>
      <c r="B22" t="s">
        <v>8</v>
      </c>
      <c r="C22">
        <v>0</v>
      </c>
      <c r="G22">
        <f t="shared" si="1"/>
        <v>19</v>
      </c>
      <c r="H22" t="s">
        <v>11</v>
      </c>
      <c r="I22">
        <v>0</v>
      </c>
      <c r="J22" t="s">
        <v>89</v>
      </c>
    </row>
    <row r="23" spans="1:10">
      <c r="A23">
        <f t="shared" si="0"/>
        <v>20</v>
      </c>
      <c r="B23" t="s">
        <v>7</v>
      </c>
      <c r="C23">
        <v>1</v>
      </c>
      <c r="G23">
        <f t="shared" si="1"/>
        <v>20</v>
      </c>
      <c r="H23" t="s">
        <v>7</v>
      </c>
      <c r="I23">
        <v>1</v>
      </c>
    </row>
    <row r="24" spans="1:10">
      <c r="A24">
        <f t="shared" si="0"/>
        <v>21</v>
      </c>
      <c r="B24" t="s">
        <v>8</v>
      </c>
      <c r="C24">
        <v>0</v>
      </c>
      <c r="G24">
        <f t="shared" si="1"/>
        <v>21</v>
      </c>
      <c r="H24" t="s">
        <v>7</v>
      </c>
      <c r="I24">
        <v>1</v>
      </c>
    </row>
    <row r="25" spans="1:10">
      <c r="A25">
        <f t="shared" si="0"/>
        <v>22</v>
      </c>
      <c r="B25" t="s">
        <v>8</v>
      </c>
      <c r="C25">
        <v>0</v>
      </c>
      <c r="G25">
        <f t="shared" si="1"/>
        <v>22</v>
      </c>
      <c r="H25" t="s">
        <v>11</v>
      </c>
      <c r="I25">
        <v>1</v>
      </c>
    </row>
    <row r="26" spans="1:10">
      <c r="A26">
        <f t="shared" si="0"/>
        <v>23</v>
      </c>
      <c r="B26" t="s">
        <v>8</v>
      </c>
      <c r="C26">
        <v>1</v>
      </c>
      <c r="G26">
        <f t="shared" si="1"/>
        <v>23</v>
      </c>
      <c r="H26" t="s">
        <v>7</v>
      </c>
      <c r="I26">
        <v>1</v>
      </c>
    </row>
    <row r="27" spans="1:10">
      <c r="A27">
        <f t="shared" si="0"/>
        <v>24</v>
      </c>
      <c r="B27" t="s">
        <v>10</v>
      </c>
      <c r="C27">
        <v>1</v>
      </c>
      <c r="G27">
        <f t="shared" si="1"/>
        <v>24</v>
      </c>
      <c r="H27" t="s">
        <v>7</v>
      </c>
      <c r="I27">
        <v>0</v>
      </c>
      <c r="J27" t="s">
        <v>91</v>
      </c>
    </row>
    <row r="28" spans="1:10">
      <c r="A28">
        <f t="shared" si="0"/>
        <v>25</v>
      </c>
      <c r="B28" t="s">
        <v>11</v>
      </c>
      <c r="C28">
        <v>1</v>
      </c>
      <c r="G28">
        <f t="shared" si="1"/>
        <v>25</v>
      </c>
      <c r="H28" t="s">
        <v>11</v>
      </c>
      <c r="I28">
        <v>1</v>
      </c>
    </row>
    <row r="29" spans="1:10">
      <c r="A29">
        <f t="shared" si="0"/>
        <v>26</v>
      </c>
      <c r="B29" t="s">
        <v>11</v>
      </c>
      <c r="C29">
        <v>1</v>
      </c>
      <c r="G29">
        <f t="shared" si="1"/>
        <v>26</v>
      </c>
      <c r="H29" t="s">
        <v>8</v>
      </c>
      <c r="I29">
        <v>1</v>
      </c>
    </row>
    <row r="30" spans="1:10">
      <c r="A30">
        <f t="shared" si="0"/>
        <v>27</v>
      </c>
      <c r="B30" t="s">
        <v>8</v>
      </c>
      <c r="C30">
        <v>1</v>
      </c>
      <c r="G30">
        <f t="shared" si="1"/>
        <v>27</v>
      </c>
      <c r="H30" t="s">
        <v>10</v>
      </c>
      <c r="I30">
        <v>1</v>
      </c>
    </row>
    <row r="31" spans="1:10">
      <c r="A31">
        <f t="shared" si="0"/>
        <v>28</v>
      </c>
      <c r="B31" t="s">
        <v>7</v>
      </c>
      <c r="C31">
        <v>1</v>
      </c>
      <c r="G31">
        <f t="shared" si="1"/>
        <v>28</v>
      </c>
      <c r="H31" t="s">
        <v>11</v>
      </c>
      <c r="I31">
        <v>0</v>
      </c>
    </row>
    <row r="32" spans="1:10">
      <c r="A32">
        <f t="shared" si="0"/>
        <v>29</v>
      </c>
      <c r="B32" t="s">
        <v>7</v>
      </c>
      <c r="C32">
        <v>0</v>
      </c>
      <c r="G32">
        <f t="shared" si="1"/>
        <v>29</v>
      </c>
      <c r="H32" t="s">
        <v>10</v>
      </c>
      <c r="I32">
        <v>1</v>
      </c>
    </row>
    <row r="33" spans="1:9">
      <c r="A33">
        <f t="shared" si="0"/>
        <v>30</v>
      </c>
      <c r="B33" t="s">
        <v>10</v>
      </c>
      <c r="C33">
        <v>0</v>
      </c>
      <c r="G33">
        <f t="shared" si="1"/>
        <v>30</v>
      </c>
      <c r="H33" t="s">
        <v>8</v>
      </c>
      <c r="I33">
        <v>0</v>
      </c>
    </row>
    <row r="36" spans="1:9">
      <c r="A36" t="s">
        <v>12</v>
      </c>
    </row>
    <row r="37" spans="1:9">
      <c r="A37" t="s">
        <v>1</v>
      </c>
      <c r="B37" t="s">
        <v>2</v>
      </c>
      <c r="C37" t="s">
        <v>3</v>
      </c>
      <c r="G37" t="s">
        <v>1</v>
      </c>
      <c r="H37" t="s">
        <v>2</v>
      </c>
      <c r="I37" t="s">
        <v>3</v>
      </c>
    </row>
    <row r="38" spans="1:9">
      <c r="A38">
        <v>1</v>
      </c>
      <c r="B38" t="s">
        <v>11</v>
      </c>
      <c r="C38">
        <v>1</v>
      </c>
      <c r="G38">
        <v>1</v>
      </c>
      <c r="H38" t="s">
        <v>11</v>
      </c>
      <c r="I38">
        <v>1</v>
      </c>
    </row>
    <row r="39" spans="1:9">
      <c r="A39">
        <v>5</v>
      </c>
      <c r="B39" t="s">
        <v>10</v>
      </c>
      <c r="C39">
        <v>1</v>
      </c>
      <c r="G39">
        <v>7</v>
      </c>
      <c r="H39" t="s">
        <v>11</v>
      </c>
      <c r="I39">
        <v>0</v>
      </c>
    </row>
    <row r="40" spans="1:9">
      <c r="A40">
        <v>7</v>
      </c>
      <c r="B40" t="s">
        <v>11</v>
      </c>
      <c r="C40">
        <v>1</v>
      </c>
      <c r="G40">
        <v>9</v>
      </c>
      <c r="H40" t="s">
        <v>8</v>
      </c>
      <c r="I40">
        <v>1</v>
      </c>
    </row>
    <row r="41" spans="1:9">
      <c r="A41">
        <v>8</v>
      </c>
      <c r="B41" t="s">
        <v>7</v>
      </c>
      <c r="C41">
        <v>1</v>
      </c>
      <c r="G41">
        <v>10</v>
      </c>
      <c r="H41" t="s">
        <v>7</v>
      </c>
      <c r="I41">
        <v>1</v>
      </c>
    </row>
    <row r="42" spans="1:9">
      <c r="A42">
        <v>10</v>
      </c>
      <c r="B42" t="s">
        <v>10</v>
      </c>
      <c r="C42">
        <v>1</v>
      </c>
      <c r="G42">
        <v>15</v>
      </c>
      <c r="H42" t="s">
        <v>7</v>
      </c>
      <c r="I42">
        <v>1</v>
      </c>
    </row>
    <row r="43" spans="1:9">
      <c r="A43">
        <v>13</v>
      </c>
      <c r="B43" t="s">
        <v>8</v>
      </c>
      <c r="C43">
        <v>1</v>
      </c>
      <c r="G43">
        <v>19</v>
      </c>
      <c r="H43" t="s">
        <v>8</v>
      </c>
      <c r="I43">
        <v>1</v>
      </c>
    </row>
    <row r="44" spans="1:9">
      <c r="A44">
        <v>15</v>
      </c>
      <c r="B44" t="s">
        <v>7</v>
      </c>
      <c r="C44">
        <v>1</v>
      </c>
      <c r="G44">
        <v>24</v>
      </c>
      <c r="H44" t="s">
        <v>10</v>
      </c>
      <c r="I44">
        <v>1</v>
      </c>
    </row>
    <row r="45" spans="1:9">
      <c r="A45">
        <v>17</v>
      </c>
      <c r="B45" t="s">
        <v>11</v>
      </c>
      <c r="C45">
        <v>1</v>
      </c>
      <c r="G45">
        <v>28</v>
      </c>
      <c r="H45" t="s">
        <v>8</v>
      </c>
      <c r="I45">
        <v>1</v>
      </c>
    </row>
    <row r="46" spans="1:9">
      <c r="A46">
        <v>18</v>
      </c>
      <c r="B46" t="s">
        <v>7</v>
      </c>
      <c r="C46">
        <v>0</v>
      </c>
      <c r="G46">
        <v>30</v>
      </c>
      <c r="H46" t="s">
        <v>11</v>
      </c>
      <c r="I46">
        <v>1</v>
      </c>
    </row>
    <row r="47" spans="1:9">
      <c r="A47">
        <v>19</v>
      </c>
      <c r="B47" t="s">
        <v>7</v>
      </c>
      <c r="C47">
        <v>1</v>
      </c>
    </row>
    <row r="48" spans="1:9">
      <c r="A48">
        <v>21</v>
      </c>
      <c r="B48" t="s">
        <v>11</v>
      </c>
      <c r="C48">
        <v>1</v>
      </c>
    </row>
    <row r="49" spans="1:3">
      <c r="A49">
        <v>22</v>
      </c>
      <c r="B49" t="s">
        <v>11</v>
      </c>
      <c r="C49">
        <v>1</v>
      </c>
    </row>
    <row r="50" spans="1:3">
      <c r="A50">
        <v>29</v>
      </c>
      <c r="B50" t="s">
        <v>8</v>
      </c>
      <c r="C50">
        <v>1</v>
      </c>
    </row>
    <row r="51" spans="1:3">
      <c r="A51">
        <v>30</v>
      </c>
      <c r="B51" t="s">
        <v>7</v>
      </c>
      <c r="C51">
        <v>1</v>
      </c>
    </row>
  </sheetData>
  <autoFilter ref="A3:J33" xr:uid="{00000000-0001-0000-0000-000000000000}"/>
  <phoneticPr fontId="1"/>
  <dataValidations count="1">
    <dataValidation type="list" allowBlank="1" showInputMessage="1" showErrorMessage="1" sqref="B4:B33 B38:B51 H4:H33 H38:H46" xr:uid="{F5F9245F-B5F3-43FA-A04A-738D0F0FB1D1}">
      <formula1>"ア,イ,ウ,エ"</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36D2E-9F69-4476-8893-644114073E3A}">
  <sheetPr filterMode="1"/>
  <dimension ref="A1:J46"/>
  <sheetViews>
    <sheetView workbookViewId="0">
      <selection activeCell="I38" sqref="I38"/>
    </sheetView>
  </sheetViews>
  <sheetFormatPr defaultRowHeight="18.75"/>
  <cols>
    <col min="2" max="2" width="10.25" bestFit="1" customWidth="1"/>
  </cols>
  <sheetData>
    <row r="1" spans="1:10">
      <c r="A1" t="s">
        <v>0</v>
      </c>
      <c r="B1" s="1">
        <v>45535</v>
      </c>
      <c r="C1" t="s">
        <v>13</v>
      </c>
      <c r="I1" t="s">
        <v>82</v>
      </c>
    </row>
    <row r="2" spans="1:10">
      <c r="C2">
        <f>INT(SUM(C4:C33)/30*100)</f>
        <v>66</v>
      </c>
      <c r="I2">
        <f>INT(SUM(I4:I33)/30*100)</f>
        <v>73</v>
      </c>
    </row>
    <row r="3" spans="1:10">
      <c r="A3" t="s">
        <v>1</v>
      </c>
      <c r="B3" t="s">
        <v>2</v>
      </c>
      <c r="C3" t="s">
        <v>3</v>
      </c>
      <c r="D3" t="s">
        <v>4</v>
      </c>
      <c r="G3" t="s">
        <v>1</v>
      </c>
      <c r="H3" t="s">
        <v>2</v>
      </c>
      <c r="I3" t="s">
        <v>3</v>
      </c>
      <c r="J3" t="s">
        <v>4</v>
      </c>
    </row>
    <row r="4" spans="1:10" hidden="1">
      <c r="A4">
        <v>1</v>
      </c>
      <c r="B4" t="s">
        <v>11</v>
      </c>
      <c r="C4">
        <v>1</v>
      </c>
      <c r="G4">
        <v>1</v>
      </c>
      <c r="H4" t="s">
        <v>11</v>
      </c>
      <c r="I4">
        <v>1</v>
      </c>
    </row>
    <row r="5" spans="1:10" hidden="1">
      <c r="A5">
        <f>A4+1</f>
        <v>2</v>
      </c>
      <c r="B5" t="s">
        <v>7</v>
      </c>
      <c r="C5">
        <v>1</v>
      </c>
      <c r="G5">
        <f>G4+1</f>
        <v>2</v>
      </c>
      <c r="H5" t="s">
        <v>11</v>
      </c>
      <c r="I5">
        <v>1</v>
      </c>
    </row>
    <row r="6" spans="1:10" hidden="1">
      <c r="A6">
        <f t="shared" ref="A6:A33" si="0">A5+1</f>
        <v>3</v>
      </c>
      <c r="B6" t="s">
        <v>8</v>
      </c>
      <c r="C6">
        <v>1</v>
      </c>
      <c r="G6">
        <f t="shared" ref="G6:G33" si="1">G5+1</f>
        <v>3</v>
      </c>
      <c r="H6" t="s">
        <v>11</v>
      </c>
      <c r="I6">
        <v>1</v>
      </c>
    </row>
    <row r="7" spans="1:10" hidden="1">
      <c r="A7">
        <f t="shared" si="0"/>
        <v>4</v>
      </c>
      <c r="B7" t="s">
        <v>8</v>
      </c>
      <c r="C7">
        <v>0</v>
      </c>
      <c r="D7" t="s">
        <v>39</v>
      </c>
      <c r="G7">
        <f t="shared" si="1"/>
        <v>4</v>
      </c>
      <c r="H7" t="s">
        <v>10</v>
      </c>
      <c r="I7">
        <v>1</v>
      </c>
    </row>
    <row r="8" spans="1:10">
      <c r="A8">
        <f t="shared" si="0"/>
        <v>5</v>
      </c>
      <c r="B8" t="s">
        <v>7</v>
      </c>
      <c r="C8">
        <v>1</v>
      </c>
      <c r="G8">
        <f t="shared" si="1"/>
        <v>5</v>
      </c>
      <c r="H8" t="s">
        <v>7</v>
      </c>
      <c r="I8">
        <v>0</v>
      </c>
    </row>
    <row r="9" spans="1:10" hidden="1">
      <c r="A9">
        <f t="shared" si="0"/>
        <v>6</v>
      </c>
      <c r="B9" t="s">
        <v>8</v>
      </c>
      <c r="C9">
        <v>1</v>
      </c>
      <c r="G9">
        <f t="shared" si="1"/>
        <v>6</v>
      </c>
      <c r="H9" t="s">
        <v>7</v>
      </c>
      <c r="I9">
        <v>1</v>
      </c>
    </row>
    <row r="10" spans="1:10" hidden="1">
      <c r="A10">
        <f t="shared" si="0"/>
        <v>7</v>
      </c>
      <c r="B10" t="s">
        <v>7</v>
      </c>
      <c r="C10">
        <v>1</v>
      </c>
      <c r="G10">
        <f t="shared" si="1"/>
        <v>7</v>
      </c>
      <c r="H10" t="s">
        <v>8</v>
      </c>
      <c r="I10">
        <v>1</v>
      </c>
    </row>
    <row r="11" spans="1:10" hidden="1">
      <c r="A11">
        <f t="shared" si="0"/>
        <v>8</v>
      </c>
      <c r="B11" t="s">
        <v>8</v>
      </c>
      <c r="C11">
        <v>1</v>
      </c>
      <c r="G11">
        <f t="shared" si="1"/>
        <v>8</v>
      </c>
      <c r="H11" t="s">
        <v>8</v>
      </c>
      <c r="I11">
        <v>1</v>
      </c>
    </row>
    <row r="12" spans="1:10" hidden="1">
      <c r="A12">
        <f t="shared" si="0"/>
        <v>9</v>
      </c>
      <c r="B12" t="s">
        <v>7</v>
      </c>
      <c r="C12">
        <v>0</v>
      </c>
      <c r="D12" t="s">
        <v>40</v>
      </c>
      <c r="G12">
        <f t="shared" si="1"/>
        <v>9</v>
      </c>
      <c r="H12" t="s">
        <v>11</v>
      </c>
      <c r="I12">
        <v>1</v>
      </c>
    </row>
    <row r="13" spans="1:10" hidden="1">
      <c r="A13">
        <f t="shared" si="0"/>
        <v>10</v>
      </c>
      <c r="B13" t="s">
        <v>11</v>
      </c>
      <c r="C13">
        <v>1</v>
      </c>
      <c r="G13">
        <f t="shared" si="1"/>
        <v>10</v>
      </c>
      <c r="H13" t="s">
        <v>7</v>
      </c>
      <c r="I13">
        <v>1</v>
      </c>
    </row>
    <row r="14" spans="1:10">
      <c r="A14">
        <f t="shared" si="0"/>
        <v>11</v>
      </c>
      <c r="B14" t="s">
        <v>8</v>
      </c>
      <c r="C14">
        <v>1</v>
      </c>
      <c r="G14">
        <f t="shared" si="1"/>
        <v>11</v>
      </c>
      <c r="H14" s="4" t="s">
        <v>7</v>
      </c>
      <c r="I14">
        <v>0</v>
      </c>
      <c r="J14" t="s">
        <v>83</v>
      </c>
    </row>
    <row r="15" spans="1:10">
      <c r="A15">
        <f t="shared" si="0"/>
        <v>12</v>
      </c>
      <c r="B15" t="s">
        <v>10</v>
      </c>
      <c r="C15">
        <v>1</v>
      </c>
      <c r="G15">
        <f t="shared" si="1"/>
        <v>12</v>
      </c>
      <c r="H15" t="s">
        <v>11</v>
      </c>
      <c r="I15">
        <v>0</v>
      </c>
      <c r="J15" t="s">
        <v>84</v>
      </c>
    </row>
    <row r="16" spans="1:10" hidden="1">
      <c r="A16">
        <f t="shared" si="0"/>
        <v>13</v>
      </c>
      <c r="B16" t="s">
        <v>10</v>
      </c>
      <c r="C16">
        <v>1</v>
      </c>
      <c r="G16">
        <f t="shared" si="1"/>
        <v>13</v>
      </c>
      <c r="H16" t="s">
        <v>7</v>
      </c>
      <c r="I16">
        <v>1</v>
      </c>
    </row>
    <row r="17" spans="1:10" hidden="1">
      <c r="A17">
        <f t="shared" si="0"/>
        <v>14</v>
      </c>
      <c r="B17" t="s">
        <v>8</v>
      </c>
      <c r="C17">
        <v>1</v>
      </c>
      <c r="G17">
        <f t="shared" si="1"/>
        <v>14</v>
      </c>
      <c r="H17" t="s">
        <v>10</v>
      </c>
      <c r="I17">
        <v>1</v>
      </c>
    </row>
    <row r="18" spans="1:10" hidden="1">
      <c r="A18">
        <f t="shared" si="0"/>
        <v>15</v>
      </c>
      <c r="B18" t="s">
        <v>8</v>
      </c>
      <c r="C18">
        <v>1</v>
      </c>
      <c r="G18">
        <f t="shared" si="1"/>
        <v>15</v>
      </c>
      <c r="H18" t="s">
        <v>11</v>
      </c>
      <c r="I18">
        <v>1</v>
      </c>
    </row>
    <row r="19" spans="1:10">
      <c r="A19" s="3">
        <f t="shared" si="0"/>
        <v>16</v>
      </c>
      <c r="B19" t="s">
        <v>8</v>
      </c>
      <c r="C19">
        <v>0</v>
      </c>
      <c r="D19" t="s">
        <v>41</v>
      </c>
      <c r="G19">
        <f t="shared" si="1"/>
        <v>16</v>
      </c>
      <c r="H19" t="s">
        <v>8</v>
      </c>
      <c r="I19">
        <v>0</v>
      </c>
      <c r="J19" t="s">
        <v>85</v>
      </c>
    </row>
    <row r="20" spans="1:10" hidden="1">
      <c r="A20">
        <f t="shared" si="0"/>
        <v>17</v>
      </c>
      <c r="B20" t="s">
        <v>7</v>
      </c>
      <c r="C20">
        <v>0</v>
      </c>
      <c r="G20">
        <f t="shared" si="1"/>
        <v>17</v>
      </c>
      <c r="H20" t="s">
        <v>11</v>
      </c>
      <c r="I20">
        <v>1</v>
      </c>
    </row>
    <row r="21" spans="1:10">
      <c r="A21" s="3">
        <f t="shared" si="0"/>
        <v>18</v>
      </c>
      <c r="B21" t="s">
        <v>7</v>
      </c>
      <c r="C21">
        <v>0</v>
      </c>
      <c r="D21" t="s">
        <v>42</v>
      </c>
      <c r="G21">
        <f t="shared" si="1"/>
        <v>18</v>
      </c>
      <c r="H21" t="s">
        <v>11</v>
      </c>
      <c r="I21">
        <v>0</v>
      </c>
    </row>
    <row r="22" spans="1:10" hidden="1">
      <c r="A22">
        <f t="shared" si="0"/>
        <v>19</v>
      </c>
      <c r="B22" t="s">
        <v>8</v>
      </c>
      <c r="C22">
        <v>1</v>
      </c>
      <c r="G22">
        <f t="shared" si="1"/>
        <v>19</v>
      </c>
      <c r="H22" t="s">
        <v>8</v>
      </c>
      <c r="I22">
        <v>1</v>
      </c>
    </row>
    <row r="23" spans="1:10" hidden="1">
      <c r="A23">
        <f t="shared" si="0"/>
        <v>20</v>
      </c>
      <c r="B23" t="s">
        <v>11</v>
      </c>
      <c r="C23">
        <v>0</v>
      </c>
      <c r="D23" t="s">
        <v>43</v>
      </c>
      <c r="G23">
        <f t="shared" si="1"/>
        <v>20</v>
      </c>
      <c r="H23" t="s">
        <v>7</v>
      </c>
      <c r="I23">
        <v>1</v>
      </c>
    </row>
    <row r="24" spans="1:10" hidden="1">
      <c r="A24">
        <f t="shared" si="0"/>
        <v>21</v>
      </c>
      <c r="B24" t="s">
        <v>7</v>
      </c>
      <c r="C24">
        <v>0</v>
      </c>
      <c r="D24" t="s">
        <v>44</v>
      </c>
      <c r="G24">
        <f t="shared" si="1"/>
        <v>21</v>
      </c>
      <c r="H24" t="s">
        <v>8</v>
      </c>
      <c r="I24">
        <v>1</v>
      </c>
    </row>
    <row r="25" spans="1:10" hidden="1">
      <c r="A25">
        <f t="shared" si="0"/>
        <v>22</v>
      </c>
      <c r="B25" t="s">
        <v>11</v>
      </c>
      <c r="C25">
        <v>1</v>
      </c>
      <c r="G25">
        <f t="shared" si="1"/>
        <v>22</v>
      </c>
      <c r="H25" t="s">
        <v>7</v>
      </c>
      <c r="I25">
        <v>1</v>
      </c>
    </row>
    <row r="26" spans="1:10">
      <c r="A26">
        <f t="shared" si="0"/>
        <v>23</v>
      </c>
      <c r="B26" t="s">
        <v>10</v>
      </c>
      <c r="C26">
        <v>1</v>
      </c>
      <c r="G26">
        <f t="shared" si="1"/>
        <v>23</v>
      </c>
      <c r="H26" t="s">
        <v>8</v>
      </c>
      <c r="I26">
        <v>0</v>
      </c>
      <c r="J26" t="s">
        <v>86</v>
      </c>
    </row>
    <row r="27" spans="1:10" hidden="1">
      <c r="A27">
        <f t="shared" si="0"/>
        <v>24</v>
      </c>
      <c r="B27" t="s">
        <v>11</v>
      </c>
      <c r="C27">
        <v>0</v>
      </c>
      <c r="G27">
        <f t="shared" si="1"/>
        <v>24</v>
      </c>
      <c r="H27" s="4" t="s">
        <v>11</v>
      </c>
      <c r="I27">
        <v>1</v>
      </c>
    </row>
    <row r="28" spans="1:10" hidden="1">
      <c r="A28">
        <f t="shared" si="0"/>
        <v>25</v>
      </c>
      <c r="B28" t="s">
        <v>10</v>
      </c>
      <c r="C28">
        <v>1</v>
      </c>
      <c r="G28">
        <f t="shared" si="1"/>
        <v>25</v>
      </c>
      <c r="H28" t="s">
        <v>10</v>
      </c>
      <c r="I28">
        <v>1</v>
      </c>
    </row>
    <row r="29" spans="1:10" hidden="1">
      <c r="A29">
        <f t="shared" si="0"/>
        <v>26</v>
      </c>
      <c r="B29" t="s">
        <v>11</v>
      </c>
      <c r="C29">
        <v>1</v>
      </c>
      <c r="G29">
        <f t="shared" si="1"/>
        <v>26</v>
      </c>
      <c r="H29" t="s">
        <v>7</v>
      </c>
      <c r="I29">
        <v>1</v>
      </c>
    </row>
    <row r="30" spans="1:10">
      <c r="A30">
        <f t="shared" si="0"/>
        <v>27</v>
      </c>
      <c r="B30" t="s">
        <v>10</v>
      </c>
      <c r="C30">
        <v>0</v>
      </c>
      <c r="D30" t="s">
        <v>45</v>
      </c>
      <c r="G30">
        <f t="shared" si="1"/>
        <v>27</v>
      </c>
      <c r="H30" t="s">
        <v>7</v>
      </c>
      <c r="I30">
        <v>0</v>
      </c>
      <c r="J30" t="s">
        <v>87</v>
      </c>
    </row>
    <row r="31" spans="1:10">
      <c r="A31">
        <f t="shared" si="0"/>
        <v>28</v>
      </c>
      <c r="B31" t="s">
        <v>11</v>
      </c>
      <c r="C31">
        <v>1</v>
      </c>
      <c r="G31">
        <f t="shared" si="1"/>
        <v>28</v>
      </c>
      <c r="H31" t="s">
        <v>8</v>
      </c>
      <c r="I31">
        <v>0</v>
      </c>
      <c r="J31" t="s">
        <v>88</v>
      </c>
    </row>
    <row r="32" spans="1:10" hidden="1">
      <c r="A32">
        <f t="shared" si="0"/>
        <v>29</v>
      </c>
      <c r="B32" t="s">
        <v>11</v>
      </c>
      <c r="C32">
        <v>1</v>
      </c>
      <c r="G32">
        <f t="shared" si="1"/>
        <v>29</v>
      </c>
      <c r="H32" t="s">
        <v>7</v>
      </c>
      <c r="I32">
        <v>1</v>
      </c>
    </row>
    <row r="33" spans="1:9" hidden="1">
      <c r="A33">
        <f t="shared" si="0"/>
        <v>30</v>
      </c>
      <c r="B33" t="s">
        <v>7</v>
      </c>
      <c r="C33">
        <v>0</v>
      </c>
      <c r="D33" t="s">
        <v>46</v>
      </c>
      <c r="G33">
        <f t="shared" si="1"/>
        <v>30</v>
      </c>
      <c r="H33" t="s">
        <v>10</v>
      </c>
      <c r="I33">
        <v>1</v>
      </c>
    </row>
    <row r="36" spans="1:9">
      <c r="A36" t="s">
        <v>1</v>
      </c>
      <c r="B36" t="s">
        <v>2</v>
      </c>
      <c r="C36" t="s">
        <v>3</v>
      </c>
      <c r="G36" t="s">
        <v>1</v>
      </c>
      <c r="H36" t="s">
        <v>2</v>
      </c>
      <c r="I36" t="s">
        <v>3</v>
      </c>
    </row>
    <row r="37" spans="1:9">
      <c r="A37">
        <v>4</v>
      </c>
      <c r="B37" t="s">
        <v>10</v>
      </c>
      <c r="C37">
        <v>1</v>
      </c>
      <c r="G37">
        <v>5</v>
      </c>
      <c r="H37" t="s">
        <v>11</v>
      </c>
      <c r="I37">
        <v>1</v>
      </c>
    </row>
    <row r="38" spans="1:9">
      <c r="A38">
        <v>9</v>
      </c>
      <c r="B38" t="s">
        <v>10</v>
      </c>
      <c r="C38">
        <v>1</v>
      </c>
      <c r="G38">
        <v>11</v>
      </c>
      <c r="H38" s="4" t="s">
        <v>8</v>
      </c>
      <c r="I38">
        <v>1</v>
      </c>
    </row>
    <row r="39" spans="1:9">
      <c r="A39" s="3">
        <v>16</v>
      </c>
      <c r="B39" t="s">
        <v>11</v>
      </c>
      <c r="C39">
        <v>1</v>
      </c>
      <c r="G39">
        <v>12</v>
      </c>
      <c r="H39" t="s">
        <v>8</v>
      </c>
      <c r="I39">
        <v>1</v>
      </c>
    </row>
    <row r="40" spans="1:9">
      <c r="A40">
        <v>17</v>
      </c>
      <c r="B40" t="s">
        <v>10</v>
      </c>
      <c r="C40">
        <v>1</v>
      </c>
      <c r="G40">
        <v>16</v>
      </c>
      <c r="H40" t="s">
        <v>7</v>
      </c>
      <c r="I40">
        <v>1</v>
      </c>
    </row>
    <row r="41" spans="1:9">
      <c r="A41" s="3">
        <v>18</v>
      </c>
      <c r="B41" t="s">
        <v>10</v>
      </c>
      <c r="C41">
        <v>0</v>
      </c>
      <c r="D41" t="s">
        <v>47</v>
      </c>
      <c r="G41">
        <v>18</v>
      </c>
      <c r="H41" t="s">
        <v>10</v>
      </c>
      <c r="I41">
        <v>1</v>
      </c>
    </row>
    <row r="42" spans="1:9">
      <c r="A42">
        <v>20</v>
      </c>
      <c r="B42" t="s">
        <v>10</v>
      </c>
      <c r="C42">
        <v>1</v>
      </c>
      <c r="G42">
        <v>23</v>
      </c>
      <c r="H42" t="s">
        <v>11</v>
      </c>
      <c r="I42">
        <v>1</v>
      </c>
    </row>
    <row r="43" spans="1:9">
      <c r="A43">
        <v>21</v>
      </c>
      <c r="B43" t="s">
        <v>8</v>
      </c>
      <c r="C43">
        <v>1</v>
      </c>
      <c r="G43">
        <v>27</v>
      </c>
      <c r="H43" t="s">
        <v>11</v>
      </c>
      <c r="I43">
        <v>1</v>
      </c>
    </row>
    <row r="44" spans="1:9">
      <c r="A44">
        <v>24</v>
      </c>
      <c r="B44" t="s">
        <v>7</v>
      </c>
      <c r="C44">
        <v>1</v>
      </c>
      <c r="G44">
        <v>28</v>
      </c>
      <c r="H44" t="s">
        <v>10</v>
      </c>
      <c r="I44">
        <v>1</v>
      </c>
    </row>
    <row r="45" spans="1:9">
      <c r="A45">
        <v>27</v>
      </c>
      <c r="B45" t="s">
        <v>8</v>
      </c>
      <c r="C45">
        <v>1</v>
      </c>
    </row>
    <row r="46" spans="1:9">
      <c r="A46">
        <v>30</v>
      </c>
      <c r="B46" t="s">
        <v>10</v>
      </c>
      <c r="C46">
        <v>1</v>
      </c>
    </row>
  </sheetData>
  <autoFilter ref="A3:J33" xr:uid="{C5736D2E-9F69-4476-8893-644114073E3A}">
    <filterColumn colId="8">
      <filters>
        <filter val="0"/>
      </filters>
    </filterColumn>
  </autoFilter>
  <phoneticPr fontId="1"/>
  <dataValidations count="1">
    <dataValidation type="list" allowBlank="1" showInputMessage="1" showErrorMessage="1" sqref="B4:B33 B37:B46 H4:H33 H37:H44" xr:uid="{D1B94BD0-B2D8-45F2-A446-2FA9143D8F3B}">
      <formula1>"ア,イ,ウ,エ"</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74E43-C2BF-48F1-BAED-EF7EEBAA8AB1}">
  <dimension ref="A1:H42"/>
  <sheetViews>
    <sheetView workbookViewId="0">
      <selection activeCell="E13" sqref="E13"/>
    </sheetView>
  </sheetViews>
  <sheetFormatPr defaultRowHeight="18.75"/>
  <cols>
    <col min="2" max="2" width="10.25" bestFit="1" customWidth="1"/>
  </cols>
  <sheetData>
    <row r="1" spans="1:8">
      <c r="A1" t="s">
        <v>0</v>
      </c>
      <c r="B1" s="1">
        <v>45536</v>
      </c>
    </row>
    <row r="2" spans="1:8">
      <c r="C2">
        <f>INT(SUM(C4:C33)/30*100)</f>
        <v>86</v>
      </c>
    </row>
    <row r="3" spans="1:8">
      <c r="A3" t="s">
        <v>1</v>
      </c>
      <c r="B3" t="s">
        <v>2</v>
      </c>
      <c r="C3" t="s">
        <v>3</v>
      </c>
      <c r="D3" t="s">
        <v>4</v>
      </c>
    </row>
    <row r="4" spans="1:8">
      <c r="A4">
        <v>1</v>
      </c>
      <c r="B4" t="s">
        <v>8</v>
      </c>
      <c r="C4">
        <v>1</v>
      </c>
    </row>
    <row r="5" spans="1:8">
      <c r="A5">
        <f>A4+1</f>
        <v>2</v>
      </c>
      <c r="B5" t="s">
        <v>11</v>
      </c>
      <c r="C5">
        <v>0</v>
      </c>
      <c r="D5" t="s">
        <v>48</v>
      </c>
    </row>
    <row r="6" spans="1:8">
      <c r="A6">
        <f t="shared" ref="A6:A33" si="0">A5+1</f>
        <v>3</v>
      </c>
      <c r="B6" t="s">
        <v>8</v>
      </c>
      <c r="C6">
        <v>1</v>
      </c>
    </row>
    <row r="7" spans="1:8">
      <c r="A7">
        <f t="shared" si="0"/>
        <v>4</v>
      </c>
      <c r="B7" t="s">
        <v>8</v>
      </c>
      <c r="C7">
        <v>0</v>
      </c>
      <c r="D7" t="s">
        <v>49</v>
      </c>
    </row>
    <row r="8" spans="1:8">
      <c r="A8">
        <f t="shared" si="0"/>
        <v>5</v>
      </c>
      <c r="B8" t="s">
        <v>8</v>
      </c>
      <c r="C8">
        <v>0</v>
      </c>
      <c r="D8" t="s">
        <v>50</v>
      </c>
    </row>
    <row r="9" spans="1:8">
      <c r="A9">
        <f t="shared" si="0"/>
        <v>6</v>
      </c>
      <c r="B9" t="s">
        <v>11</v>
      </c>
      <c r="C9">
        <v>1</v>
      </c>
    </row>
    <row r="10" spans="1:8">
      <c r="A10">
        <f t="shared" si="0"/>
        <v>7</v>
      </c>
      <c r="B10" t="s">
        <v>8</v>
      </c>
      <c r="C10">
        <v>1</v>
      </c>
    </row>
    <row r="11" spans="1:8">
      <c r="A11">
        <f t="shared" si="0"/>
        <v>8</v>
      </c>
      <c r="B11" t="s">
        <v>8</v>
      </c>
      <c r="C11">
        <v>1</v>
      </c>
    </row>
    <row r="12" spans="1:8">
      <c r="A12">
        <f t="shared" si="0"/>
        <v>9</v>
      </c>
      <c r="B12" t="s">
        <v>8</v>
      </c>
      <c r="C12">
        <v>1</v>
      </c>
    </row>
    <row r="13" spans="1:8">
      <c r="A13">
        <f t="shared" si="0"/>
        <v>10</v>
      </c>
      <c r="B13" t="s">
        <v>10</v>
      </c>
      <c r="C13">
        <v>1</v>
      </c>
    </row>
    <row r="14" spans="1:8">
      <c r="A14">
        <f t="shared" si="0"/>
        <v>11</v>
      </c>
      <c r="B14" t="s">
        <v>8</v>
      </c>
      <c r="C14">
        <v>1</v>
      </c>
    </row>
    <row r="15" spans="1:8">
      <c r="A15">
        <f t="shared" si="0"/>
        <v>12</v>
      </c>
      <c r="B15" t="s">
        <v>11</v>
      </c>
      <c r="C15">
        <v>1</v>
      </c>
      <c r="H15">
        <f>2066/2160</f>
        <v>0.95648148148148149</v>
      </c>
    </row>
    <row r="16" spans="1:8">
      <c r="A16">
        <f t="shared" si="0"/>
        <v>13</v>
      </c>
      <c r="B16" t="s">
        <v>7</v>
      </c>
      <c r="C16">
        <v>1</v>
      </c>
    </row>
    <row r="17" spans="1:4">
      <c r="A17">
        <f t="shared" si="0"/>
        <v>14</v>
      </c>
      <c r="B17" t="s">
        <v>7</v>
      </c>
      <c r="C17">
        <v>1</v>
      </c>
    </row>
    <row r="18" spans="1:4">
      <c r="A18" s="3">
        <f t="shared" si="0"/>
        <v>15</v>
      </c>
      <c r="B18" t="s">
        <v>7</v>
      </c>
      <c r="C18">
        <v>1</v>
      </c>
      <c r="D18" t="s">
        <v>51</v>
      </c>
    </row>
    <row r="19" spans="1:4">
      <c r="A19">
        <f t="shared" si="0"/>
        <v>16</v>
      </c>
      <c r="B19" t="s">
        <v>11</v>
      </c>
      <c r="C19">
        <v>1</v>
      </c>
      <c r="D19" t="s">
        <v>52</v>
      </c>
    </row>
    <row r="20" spans="1:4">
      <c r="A20">
        <f t="shared" si="0"/>
        <v>17</v>
      </c>
      <c r="B20" t="s">
        <v>8</v>
      </c>
      <c r="C20">
        <v>1</v>
      </c>
    </row>
    <row r="21" spans="1:4">
      <c r="A21">
        <f t="shared" si="0"/>
        <v>18</v>
      </c>
      <c r="B21" t="s">
        <v>11</v>
      </c>
      <c r="C21">
        <v>1</v>
      </c>
    </row>
    <row r="22" spans="1:4">
      <c r="A22">
        <f t="shared" si="0"/>
        <v>19</v>
      </c>
      <c r="B22" t="s">
        <v>8</v>
      </c>
      <c r="C22">
        <v>1</v>
      </c>
    </row>
    <row r="23" spans="1:4">
      <c r="A23">
        <f t="shared" si="0"/>
        <v>20</v>
      </c>
      <c r="B23" t="s">
        <v>8</v>
      </c>
      <c r="C23">
        <v>1</v>
      </c>
    </row>
    <row r="24" spans="1:4">
      <c r="A24">
        <f t="shared" si="0"/>
        <v>21</v>
      </c>
      <c r="B24" t="s">
        <v>8</v>
      </c>
      <c r="C24">
        <v>1</v>
      </c>
    </row>
    <row r="25" spans="1:4">
      <c r="A25">
        <f t="shared" si="0"/>
        <v>22</v>
      </c>
      <c r="B25" t="s">
        <v>11</v>
      </c>
      <c r="C25">
        <v>1</v>
      </c>
    </row>
    <row r="26" spans="1:4">
      <c r="A26">
        <f t="shared" si="0"/>
        <v>23</v>
      </c>
      <c r="B26" t="s">
        <v>7</v>
      </c>
      <c r="C26">
        <v>0</v>
      </c>
    </row>
    <row r="27" spans="1:4">
      <c r="A27">
        <f t="shared" si="0"/>
        <v>24</v>
      </c>
      <c r="B27" t="s">
        <v>10</v>
      </c>
      <c r="C27">
        <v>1</v>
      </c>
    </row>
    <row r="28" spans="1:4">
      <c r="A28">
        <f t="shared" si="0"/>
        <v>25</v>
      </c>
      <c r="B28" t="s">
        <v>11</v>
      </c>
      <c r="C28">
        <v>1</v>
      </c>
    </row>
    <row r="29" spans="1:4">
      <c r="A29">
        <f t="shared" si="0"/>
        <v>26</v>
      </c>
      <c r="B29" t="s">
        <v>8</v>
      </c>
      <c r="C29">
        <v>1</v>
      </c>
    </row>
    <row r="30" spans="1:4">
      <c r="A30">
        <f t="shared" si="0"/>
        <v>27</v>
      </c>
      <c r="B30" t="s">
        <v>10</v>
      </c>
      <c r="C30">
        <v>1</v>
      </c>
    </row>
    <row r="31" spans="1:4">
      <c r="A31">
        <f t="shared" si="0"/>
        <v>28</v>
      </c>
      <c r="B31" t="s">
        <v>8</v>
      </c>
      <c r="C31">
        <v>1</v>
      </c>
    </row>
    <row r="32" spans="1:4">
      <c r="A32">
        <f t="shared" si="0"/>
        <v>29</v>
      </c>
      <c r="B32" t="s">
        <v>7</v>
      </c>
      <c r="C32">
        <v>1</v>
      </c>
    </row>
    <row r="33" spans="1:3">
      <c r="A33">
        <f t="shared" si="0"/>
        <v>30</v>
      </c>
      <c r="B33" t="s">
        <v>7</v>
      </c>
      <c r="C33">
        <v>1</v>
      </c>
    </row>
    <row r="36" spans="1:3">
      <c r="A36" t="s">
        <v>53</v>
      </c>
    </row>
    <row r="37" spans="1:3">
      <c r="A37" t="s">
        <v>1</v>
      </c>
      <c r="B37" t="s">
        <v>2</v>
      </c>
      <c r="C37" t="s">
        <v>3</v>
      </c>
    </row>
    <row r="38" spans="1:3">
      <c r="A38">
        <v>2</v>
      </c>
      <c r="B38" t="s">
        <v>8</v>
      </c>
      <c r="C38">
        <v>1</v>
      </c>
    </row>
    <row r="39" spans="1:3">
      <c r="A39">
        <v>4</v>
      </c>
      <c r="B39" t="s">
        <v>10</v>
      </c>
      <c r="C39">
        <v>1</v>
      </c>
    </row>
    <row r="40" spans="1:3">
      <c r="A40">
        <v>5</v>
      </c>
      <c r="B40" t="s">
        <v>7</v>
      </c>
      <c r="C40">
        <v>1</v>
      </c>
    </row>
    <row r="41" spans="1:3">
      <c r="A41">
        <v>23</v>
      </c>
      <c r="B41" t="s">
        <v>10</v>
      </c>
      <c r="C41">
        <v>1</v>
      </c>
    </row>
    <row r="42" spans="1:3">
      <c r="A42">
        <v>15</v>
      </c>
      <c r="B42" t="s">
        <v>7</v>
      </c>
      <c r="C42">
        <v>1</v>
      </c>
    </row>
  </sheetData>
  <autoFilter ref="A3:H33" xr:uid="{87E74E43-C2BF-48F1-BAED-EF7EEBAA8AB1}"/>
  <phoneticPr fontId="1"/>
  <dataValidations count="1">
    <dataValidation type="list" allowBlank="1" showInputMessage="1" showErrorMessage="1" sqref="B4:B33 B38:B42" xr:uid="{8C25D4DB-3469-4EDF-8EF7-52F28292EB5E}">
      <formula1>"ア,イ,ウ,エ"</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A8D4F-A27D-44B8-A3A3-E8E1A1B214A4}">
  <sheetPr filterMode="1"/>
  <dimension ref="A1:J48"/>
  <sheetViews>
    <sheetView workbookViewId="0">
      <selection activeCell="H37" sqref="H37"/>
    </sheetView>
  </sheetViews>
  <sheetFormatPr defaultRowHeight="18.75"/>
  <cols>
    <col min="2" max="2" width="10.25" bestFit="1" customWidth="1"/>
  </cols>
  <sheetData>
    <row r="1" spans="1:10">
      <c r="A1" t="s">
        <v>0</v>
      </c>
      <c r="B1" s="1">
        <v>45542</v>
      </c>
      <c r="C1" t="s">
        <v>13</v>
      </c>
    </row>
    <row r="2" spans="1:10">
      <c r="C2">
        <f>INT(SUM(C4:C33)/30*100)</f>
        <v>63</v>
      </c>
      <c r="I2">
        <f>INT(SUM(I4:I33)/30*100)</f>
        <v>70</v>
      </c>
    </row>
    <row r="3" spans="1:10">
      <c r="A3" t="s">
        <v>1</v>
      </c>
      <c r="B3" t="s">
        <v>2</v>
      </c>
      <c r="C3" t="s">
        <v>3</v>
      </c>
      <c r="D3" t="s">
        <v>4</v>
      </c>
      <c r="G3" t="s">
        <v>1</v>
      </c>
      <c r="H3" t="s">
        <v>2</v>
      </c>
      <c r="I3" t="s">
        <v>3</v>
      </c>
      <c r="J3" t="s">
        <v>4</v>
      </c>
    </row>
    <row r="4" spans="1:10" hidden="1">
      <c r="A4">
        <v>1</v>
      </c>
      <c r="B4" t="s">
        <v>10</v>
      </c>
      <c r="C4">
        <v>1</v>
      </c>
      <c r="G4">
        <v>1</v>
      </c>
      <c r="H4" t="s">
        <v>11</v>
      </c>
      <c r="I4">
        <v>1</v>
      </c>
    </row>
    <row r="5" spans="1:10" hidden="1">
      <c r="A5">
        <f>A4+1</f>
        <v>2</v>
      </c>
      <c r="B5" t="s">
        <v>7</v>
      </c>
      <c r="C5">
        <v>0</v>
      </c>
      <c r="D5" t="s">
        <v>55</v>
      </c>
      <c r="G5">
        <f>G4+1</f>
        <v>2</v>
      </c>
      <c r="H5" t="s">
        <v>8</v>
      </c>
      <c r="I5">
        <v>1</v>
      </c>
    </row>
    <row r="6" spans="1:10" hidden="1">
      <c r="A6">
        <f t="shared" ref="A6:A33" si="0">A5+1</f>
        <v>3</v>
      </c>
      <c r="B6" t="s">
        <v>8</v>
      </c>
      <c r="C6">
        <v>1</v>
      </c>
      <c r="G6">
        <f t="shared" ref="G6:G33" si="1">G5+1</f>
        <v>3</v>
      </c>
      <c r="H6" t="s">
        <v>8</v>
      </c>
      <c r="I6">
        <v>1</v>
      </c>
      <c r="J6" t="s">
        <v>72</v>
      </c>
    </row>
    <row r="7" spans="1:10">
      <c r="A7">
        <f t="shared" si="0"/>
        <v>4</v>
      </c>
      <c r="B7" t="s">
        <v>10</v>
      </c>
      <c r="C7">
        <v>1</v>
      </c>
      <c r="G7">
        <f t="shared" si="1"/>
        <v>4</v>
      </c>
      <c r="H7" t="s">
        <v>8</v>
      </c>
      <c r="I7">
        <v>0</v>
      </c>
      <c r="J7" t="s">
        <v>73</v>
      </c>
    </row>
    <row r="8" spans="1:10" hidden="1">
      <c r="A8">
        <f t="shared" si="0"/>
        <v>5</v>
      </c>
      <c r="B8" t="s">
        <v>11</v>
      </c>
      <c r="C8">
        <v>0</v>
      </c>
      <c r="D8" t="s">
        <v>54</v>
      </c>
      <c r="G8">
        <f t="shared" si="1"/>
        <v>5</v>
      </c>
      <c r="H8" t="s">
        <v>10</v>
      </c>
      <c r="I8">
        <v>1</v>
      </c>
    </row>
    <row r="9" spans="1:10">
      <c r="A9">
        <f t="shared" si="0"/>
        <v>6</v>
      </c>
      <c r="B9" t="s">
        <v>8</v>
      </c>
      <c r="C9">
        <v>0</v>
      </c>
      <c r="D9" t="s">
        <v>56</v>
      </c>
      <c r="G9">
        <f t="shared" si="1"/>
        <v>6</v>
      </c>
      <c r="H9" t="s">
        <v>11</v>
      </c>
      <c r="I9">
        <v>0</v>
      </c>
      <c r="J9" t="s">
        <v>74</v>
      </c>
    </row>
    <row r="10" spans="1:10">
      <c r="A10">
        <f t="shared" si="0"/>
        <v>7</v>
      </c>
      <c r="B10" t="s">
        <v>11</v>
      </c>
      <c r="C10">
        <v>1</v>
      </c>
      <c r="G10">
        <f t="shared" si="1"/>
        <v>7</v>
      </c>
      <c r="H10" t="s">
        <v>8</v>
      </c>
      <c r="I10">
        <v>0</v>
      </c>
      <c r="J10" t="s">
        <v>75</v>
      </c>
    </row>
    <row r="11" spans="1:10" hidden="1">
      <c r="A11">
        <f t="shared" si="0"/>
        <v>8</v>
      </c>
      <c r="B11" t="s">
        <v>10</v>
      </c>
      <c r="C11">
        <v>1</v>
      </c>
      <c r="G11">
        <f t="shared" si="1"/>
        <v>8</v>
      </c>
      <c r="H11" t="s">
        <v>8</v>
      </c>
      <c r="I11">
        <v>1</v>
      </c>
    </row>
    <row r="12" spans="1:10">
      <c r="A12">
        <f t="shared" si="0"/>
        <v>9</v>
      </c>
      <c r="B12" t="s">
        <v>7</v>
      </c>
      <c r="C12">
        <v>1</v>
      </c>
      <c r="G12">
        <f t="shared" si="1"/>
        <v>9</v>
      </c>
      <c r="H12" t="s">
        <v>7</v>
      </c>
      <c r="I12">
        <v>0</v>
      </c>
      <c r="J12" t="s">
        <v>76</v>
      </c>
    </row>
    <row r="13" spans="1:10" hidden="1">
      <c r="A13">
        <f t="shared" si="0"/>
        <v>10</v>
      </c>
      <c r="B13" t="s">
        <v>11</v>
      </c>
      <c r="C13">
        <v>1</v>
      </c>
      <c r="G13">
        <f t="shared" si="1"/>
        <v>10</v>
      </c>
      <c r="H13" t="s">
        <v>8</v>
      </c>
      <c r="I13">
        <v>1</v>
      </c>
    </row>
    <row r="14" spans="1:10">
      <c r="A14">
        <f t="shared" si="0"/>
        <v>11</v>
      </c>
      <c r="B14" t="s">
        <v>10</v>
      </c>
      <c r="C14">
        <v>1</v>
      </c>
      <c r="G14">
        <f t="shared" si="1"/>
        <v>11</v>
      </c>
      <c r="H14" t="s">
        <v>8</v>
      </c>
      <c r="I14">
        <v>0</v>
      </c>
    </row>
    <row r="15" spans="1:10">
      <c r="A15">
        <f t="shared" si="0"/>
        <v>12</v>
      </c>
      <c r="B15" t="s">
        <v>11</v>
      </c>
      <c r="C15">
        <v>0</v>
      </c>
      <c r="D15" t="s">
        <v>57</v>
      </c>
      <c r="G15">
        <f t="shared" si="1"/>
        <v>12</v>
      </c>
      <c r="H15" t="s">
        <v>8</v>
      </c>
      <c r="I15">
        <v>0</v>
      </c>
    </row>
    <row r="16" spans="1:10" hidden="1">
      <c r="A16">
        <f t="shared" si="0"/>
        <v>13</v>
      </c>
      <c r="B16" t="s">
        <v>8</v>
      </c>
      <c r="C16">
        <v>0</v>
      </c>
      <c r="D16" t="s">
        <v>58</v>
      </c>
      <c r="G16">
        <f t="shared" si="1"/>
        <v>13</v>
      </c>
      <c r="H16" t="s">
        <v>11</v>
      </c>
      <c r="I16">
        <v>1</v>
      </c>
    </row>
    <row r="17" spans="1:10" hidden="1">
      <c r="A17">
        <f t="shared" si="0"/>
        <v>14</v>
      </c>
      <c r="B17" t="s">
        <v>11</v>
      </c>
      <c r="C17">
        <v>1</v>
      </c>
      <c r="G17">
        <f t="shared" si="1"/>
        <v>14</v>
      </c>
      <c r="H17" s="3" t="s">
        <v>8</v>
      </c>
      <c r="I17">
        <v>1</v>
      </c>
      <c r="J17" t="s">
        <v>77</v>
      </c>
    </row>
    <row r="18" spans="1:10" hidden="1">
      <c r="A18">
        <f t="shared" si="0"/>
        <v>15</v>
      </c>
      <c r="B18" t="s">
        <v>11</v>
      </c>
      <c r="C18">
        <v>1</v>
      </c>
      <c r="G18">
        <f t="shared" si="1"/>
        <v>15</v>
      </c>
      <c r="H18" t="s">
        <v>7</v>
      </c>
      <c r="I18">
        <v>1</v>
      </c>
    </row>
    <row r="19" spans="1:10">
      <c r="A19">
        <f t="shared" si="0"/>
        <v>16</v>
      </c>
      <c r="B19" t="s">
        <v>11</v>
      </c>
      <c r="C19">
        <v>1</v>
      </c>
      <c r="G19">
        <f t="shared" si="1"/>
        <v>16</v>
      </c>
      <c r="H19" t="s">
        <v>8</v>
      </c>
      <c r="I19">
        <v>0</v>
      </c>
      <c r="J19" t="s">
        <v>78</v>
      </c>
    </row>
    <row r="20" spans="1:10" hidden="1">
      <c r="A20">
        <f t="shared" si="0"/>
        <v>17</v>
      </c>
      <c r="B20" t="s">
        <v>11</v>
      </c>
      <c r="C20">
        <v>1</v>
      </c>
      <c r="G20">
        <f t="shared" si="1"/>
        <v>17</v>
      </c>
      <c r="H20" t="s">
        <v>11</v>
      </c>
      <c r="I20">
        <v>1</v>
      </c>
    </row>
    <row r="21" spans="1:10">
      <c r="A21">
        <f t="shared" si="0"/>
        <v>18</v>
      </c>
      <c r="B21" t="s">
        <v>10</v>
      </c>
      <c r="C21">
        <v>0</v>
      </c>
      <c r="D21" t="s">
        <v>59</v>
      </c>
      <c r="G21">
        <f t="shared" si="1"/>
        <v>18</v>
      </c>
      <c r="H21" t="s">
        <v>10</v>
      </c>
      <c r="I21">
        <v>0</v>
      </c>
      <c r="J21" t="s">
        <v>79</v>
      </c>
    </row>
    <row r="22" spans="1:10" hidden="1">
      <c r="A22">
        <f t="shared" si="0"/>
        <v>19</v>
      </c>
      <c r="B22" t="s">
        <v>8</v>
      </c>
      <c r="C22">
        <v>0</v>
      </c>
      <c r="D22" t="s">
        <v>60</v>
      </c>
      <c r="G22">
        <f t="shared" si="1"/>
        <v>19</v>
      </c>
      <c r="H22" t="s">
        <v>11</v>
      </c>
      <c r="I22">
        <v>1</v>
      </c>
    </row>
    <row r="23" spans="1:10" hidden="1">
      <c r="A23">
        <f t="shared" si="0"/>
        <v>20</v>
      </c>
      <c r="B23" t="s">
        <v>11</v>
      </c>
      <c r="C23">
        <v>0</v>
      </c>
      <c r="D23" t="s">
        <v>61</v>
      </c>
      <c r="G23">
        <f t="shared" si="1"/>
        <v>20</v>
      </c>
      <c r="H23" t="s">
        <v>10</v>
      </c>
      <c r="I23">
        <v>1</v>
      </c>
    </row>
    <row r="24" spans="1:10" hidden="1">
      <c r="A24">
        <f t="shared" si="0"/>
        <v>21</v>
      </c>
      <c r="B24" t="s">
        <v>8</v>
      </c>
      <c r="C24">
        <v>1</v>
      </c>
      <c r="G24">
        <f t="shared" si="1"/>
        <v>21</v>
      </c>
      <c r="H24" t="s">
        <v>11</v>
      </c>
      <c r="I24">
        <v>1</v>
      </c>
    </row>
    <row r="25" spans="1:10" hidden="1">
      <c r="A25">
        <f t="shared" si="0"/>
        <v>22</v>
      </c>
      <c r="B25" t="s">
        <v>7</v>
      </c>
      <c r="C25">
        <v>1</v>
      </c>
      <c r="G25">
        <f t="shared" si="1"/>
        <v>22</v>
      </c>
      <c r="H25" t="s">
        <v>8</v>
      </c>
      <c r="I25">
        <v>1</v>
      </c>
    </row>
    <row r="26" spans="1:10" hidden="1">
      <c r="A26">
        <f t="shared" si="0"/>
        <v>23</v>
      </c>
      <c r="B26" t="s">
        <v>8</v>
      </c>
      <c r="C26">
        <v>1</v>
      </c>
      <c r="G26">
        <f t="shared" si="1"/>
        <v>23</v>
      </c>
      <c r="H26" t="s">
        <v>8</v>
      </c>
      <c r="I26">
        <v>1</v>
      </c>
    </row>
    <row r="27" spans="1:10" hidden="1">
      <c r="A27">
        <f t="shared" si="0"/>
        <v>24</v>
      </c>
      <c r="B27" t="s">
        <v>7</v>
      </c>
      <c r="C27">
        <v>1</v>
      </c>
      <c r="G27">
        <f t="shared" si="1"/>
        <v>24</v>
      </c>
      <c r="H27" t="s">
        <v>11</v>
      </c>
      <c r="I27">
        <v>1</v>
      </c>
    </row>
    <row r="28" spans="1:10" hidden="1">
      <c r="A28">
        <f t="shared" si="0"/>
        <v>25</v>
      </c>
      <c r="B28" t="s">
        <v>8</v>
      </c>
      <c r="C28">
        <v>0</v>
      </c>
      <c r="D28" t="s">
        <v>62</v>
      </c>
      <c r="G28">
        <f t="shared" si="1"/>
        <v>25</v>
      </c>
      <c r="H28" t="s">
        <v>8</v>
      </c>
      <c r="I28">
        <v>1</v>
      </c>
    </row>
    <row r="29" spans="1:10" hidden="1">
      <c r="A29">
        <f t="shared" si="0"/>
        <v>26</v>
      </c>
      <c r="B29" t="s">
        <v>10</v>
      </c>
      <c r="C29">
        <v>0</v>
      </c>
      <c r="D29" t="s">
        <v>63</v>
      </c>
      <c r="G29">
        <f t="shared" si="1"/>
        <v>26</v>
      </c>
      <c r="H29" t="s">
        <v>8</v>
      </c>
      <c r="I29">
        <v>1</v>
      </c>
    </row>
    <row r="30" spans="1:10" hidden="1">
      <c r="A30">
        <f t="shared" si="0"/>
        <v>27</v>
      </c>
      <c r="B30" t="s">
        <v>10</v>
      </c>
      <c r="C30">
        <v>1</v>
      </c>
      <c r="G30">
        <f t="shared" si="1"/>
        <v>27</v>
      </c>
      <c r="H30" t="s">
        <v>7</v>
      </c>
      <c r="I30">
        <v>1</v>
      </c>
    </row>
    <row r="31" spans="1:10" hidden="1">
      <c r="A31">
        <f t="shared" si="0"/>
        <v>28</v>
      </c>
      <c r="B31" t="s">
        <v>11</v>
      </c>
      <c r="C31">
        <v>1</v>
      </c>
      <c r="G31">
        <f t="shared" si="1"/>
        <v>28</v>
      </c>
      <c r="H31" t="s">
        <v>8</v>
      </c>
      <c r="I31">
        <v>1</v>
      </c>
      <c r="J31" t="s">
        <v>81</v>
      </c>
    </row>
    <row r="32" spans="1:10">
      <c r="A32">
        <f t="shared" si="0"/>
        <v>29</v>
      </c>
      <c r="B32" t="s">
        <v>11</v>
      </c>
      <c r="C32">
        <v>1</v>
      </c>
      <c r="G32">
        <f t="shared" si="1"/>
        <v>29</v>
      </c>
      <c r="H32" s="3" t="s">
        <v>11</v>
      </c>
      <c r="I32">
        <v>0</v>
      </c>
      <c r="J32" t="s">
        <v>80</v>
      </c>
    </row>
    <row r="33" spans="1:9" hidden="1">
      <c r="A33">
        <f t="shared" si="0"/>
        <v>30</v>
      </c>
      <c r="B33" t="s">
        <v>10</v>
      </c>
      <c r="C33">
        <v>0</v>
      </c>
      <c r="G33">
        <f t="shared" si="1"/>
        <v>30</v>
      </c>
      <c r="H33" t="s">
        <v>7</v>
      </c>
      <c r="I33">
        <v>1</v>
      </c>
    </row>
    <row r="37" spans="1:9">
      <c r="A37" t="s">
        <v>1</v>
      </c>
      <c r="B37" t="s">
        <v>2</v>
      </c>
      <c r="C37" t="s">
        <v>3</v>
      </c>
      <c r="G37" t="s">
        <v>1</v>
      </c>
      <c r="H37" t="s">
        <v>2</v>
      </c>
      <c r="I37" t="s">
        <v>3</v>
      </c>
    </row>
    <row r="38" spans="1:9">
      <c r="A38">
        <v>2</v>
      </c>
      <c r="B38" t="s">
        <v>11</v>
      </c>
      <c r="C38">
        <v>1</v>
      </c>
      <c r="G38">
        <v>4</v>
      </c>
      <c r="H38" t="s">
        <v>7</v>
      </c>
      <c r="I38">
        <v>1</v>
      </c>
    </row>
    <row r="39" spans="1:9">
      <c r="A39">
        <v>5</v>
      </c>
      <c r="B39" t="s">
        <v>7</v>
      </c>
      <c r="C39">
        <v>1</v>
      </c>
      <c r="G39">
        <v>6</v>
      </c>
      <c r="H39" t="s">
        <v>10</v>
      </c>
      <c r="I39">
        <v>1</v>
      </c>
    </row>
    <row r="40" spans="1:9">
      <c r="A40">
        <v>6</v>
      </c>
      <c r="B40" t="s">
        <v>11</v>
      </c>
      <c r="C40">
        <v>1</v>
      </c>
      <c r="G40">
        <v>7</v>
      </c>
      <c r="H40" t="s">
        <v>10</v>
      </c>
      <c r="I40">
        <v>1</v>
      </c>
    </row>
    <row r="41" spans="1:9">
      <c r="A41">
        <v>12</v>
      </c>
      <c r="B41" t="s">
        <v>11</v>
      </c>
      <c r="C41">
        <v>0</v>
      </c>
      <c r="G41">
        <v>9</v>
      </c>
      <c r="H41" t="s">
        <v>10</v>
      </c>
      <c r="I41">
        <v>1</v>
      </c>
    </row>
    <row r="42" spans="1:9">
      <c r="A42">
        <v>13</v>
      </c>
      <c r="B42" t="s">
        <v>11</v>
      </c>
      <c r="C42">
        <v>1</v>
      </c>
      <c r="G42">
        <v>11</v>
      </c>
      <c r="H42" t="s">
        <v>10</v>
      </c>
      <c r="I42">
        <v>1</v>
      </c>
    </row>
    <row r="43" spans="1:9">
      <c r="A43">
        <v>18</v>
      </c>
      <c r="B43" t="s">
        <v>7</v>
      </c>
      <c r="C43">
        <v>1</v>
      </c>
      <c r="G43">
        <v>12</v>
      </c>
      <c r="H43" t="s">
        <v>11</v>
      </c>
      <c r="I43">
        <v>1</v>
      </c>
    </row>
    <row r="44" spans="1:9">
      <c r="A44">
        <v>19</v>
      </c>
      <c r="B44" t="s">
        <v>7</v>
      </c>
      <c r="C44">
        <v>1</v>
      </c>
      <c r="G44">
        <v>16</v>
      </c>
      <c r="H44" t="s">
        <v>11</v>
      </c>
      <c r="I44">
        <v>1</v>
      </c>
    </row>
    <row r="45" spans="1:9">
      <c r="A45">
        <v>20</v>
      </c>
      <c r="B45" t="s">
        <v>10</v>
      </c>
      <c r="C45">
        <v>1</v>
      </c>
      <c r="G45">
        <v>18</v>
      </c>
      <c r="H45" t="s">
        <v>11</v>
      </c>
      <c r="I45">
        <v>1</v>
      </c>
    </row>
    <row r="46" spans="1:9">
      <c r="A46">
        <v>25</v>
      </c>
      <c r="B46" t="s">
        <v>7</v>
      </c>
      <c r="C46">
        <v>1</v>
      </c>
      <c r="G46">
        <v>29</v>
      </c>
      <c r="H46" s="3" t="s">
        <v>7</v>
      </c>
      <c r="I46">
        <v>1</v>
      </c>
    </row>
    <row r="47" spans="1:9">
      <c r="A47">
        <v>26</v>
      </c>
      <c r="B47" t="s">
        <v>7</v>
      </c>
      <c r="C47">
        <v>0</v>
      </c>
    </row>
    <row r="48" spans="1:9">
      <c r="A48">
        <v>30</v>
      </c>
      <c r="B48" t="s">
        <v>10</v>
      </c>
      <c r="C48">
        <v>0</v>
      </c>
    </row>
  </sheetData>
  <autoFilter ref="A3:J33" xr:uid="{242A8D4F-A27D-44B8-A3A3-E8E1A1B214A4}">
    <filterColumn colId="8">
      <filters>
        <filter val="0"/>
      </filters>
    </filterColumn>
  </autoFilter>
  <phoneticPr fontId="1"/>
  <dataValidations count="1">
    <dataValidation type="list" allowBlank="1" showInputMessage="1" showErrorMessage="1" sqref="B4:B33 B38:B48 H4:H33 H38:H46" xr:uid="{50509C4C-A680-4485-930A-6C47F1806812}">
      <formula1>"ア,イ,ウ,エ"</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08C5C-764A-4748-9BF7-5EFBE996F2AD}">
  <sheetPr filterMode="1"/>
  <dimension ref="A1:J46"/>
  <sheetViews>
    <sheetView workbookViewId="0">
      <selection activeCell="G27" sqref="G27"/>
    </sheetView>
  </sheetViews>
  <sheetFormatPr defaultRowHeight="18.75"/>
  <cols>
    <col min="2" max="2" width="10.25" bestFit="1" customWidth="1"/>
  </cols>
  <sheetData>
    <row r="1" spans="1:10">
      <c r="A1" t="s">
        <v>0</v>
      </c>
      <c r="B1" s="1">
        <v>45549</v>
      </c>
      <c r="C1" t="s">
        <v>64</v>
      </c>
    </row>
    <row r="2" spans="1:10">
      <c r="C2">
        <f>INT(SUM(C4:C33)/30*100)</f>
        <v>70</v>
      </c>
      <c r="I2">
        <f>INT(SUM(I4:I33)/30*100)</f>
        <v>0</v>
      </c>
    </row>
    <row r="3" spans="1:10">
      <c r="A3" t="s">
        <v>1</v>
      </c>
      <c r="B3" t="s">
        <v>2</v>
      </c>
      <c r="C3" t="s">
        <v>3</v>
      </c>
      <c r="D3" t="s">
        <v>4</v>
      </c>
      <c r="G3" t="s">
        <v>1</v>
      </c>
      <c r="H3" t="s">
        <v>2</v>
      </c>
      <c r="I3" t="s">
        <v>3</v>
      </c>
      <c r="J3" t="s">
        <v>4</v>
      </c>
    </row>
    <row r="4" spans="1:10">
      <c r="A4">
        <v>1</v>
      </c>
      <c r="B4" t="s">
        <v>8</v>
      </c>
      <c r="C4">
        <v>0</v>
      </c>
      <c r="G4">
        <v>1</v>
      </c>
    </row>
    <row r="5" spans="1:10">
      <c r="A5">
        <f>A4+1</f>
        <v>2</v>
      </c>
      <c r="B5" t="s">
        <v>8</v>
      </c>
      <c r="C5">
        <v>0</v>
      </c>
      <c r="D5" t="s">
        <v>65</v>
      </c>
      <c r="G5">
        <f>G4+1</f>
        <v>2</v>
      </c>
    </row>
    <row r="6" spans="1:10" hidden="1">
      <c r="A6">
        <f t="shared" ref="A6:A33" si="0">A5+1</f>
        <v>3</v>
      </c>
      <c r="B6" t="s">
        <v>10</v>
      </c>
      <c r="C6">
        <v>1</v>
      </c>
      <c r="G6">
        <f t="shared" ref="G6:G33" si="1">G5+1</f>
        <v>3</v>
      </c>
    </row>
    <row r="7" spans="1:10" hidden="1">
      <c r="A7">
        <f t="shared" si="0"/>
        <v>4</v>
      </c>
      <c r="B7" t="s">
        <v>7</v>
      </c>
      <c r="C7">
        <v>1</v>
      </c>
      <c r="G7">
        <f t="shared" si="1"/>
        <v>4</v>
      </c>
    </row>
    <row r="8" spans="1:10" hidden="1">
      <c r="A8">
        <f t="shared" si="0"/>
        <v>5</v>
      </c>
      <c r="B8" t="s">
        <v>8</v>
      </c>
      <c r="C8">
        <v>1</v>
      </c>
      <c r="G8">
        <f t="shared" si="1"/>
        <v>5</v>
      </c>
    </row>
    <row r="9" spans="1:10" hidden="1">
      <c r="A9">
        <f t="shared" si="0"/>
        <v>6</v>
      </c>
      <c r="B9" t="s">
        <v>7</v>
      </c>
      <c r="C9">
        <v>1</v>
      </c>
      <c r="G9">
        <f t="shared" si="1"/>
        <v>6</v>
      </c>
    </row>
    <row r="10" spans="1:10" hidden="1">
      <c r="A10">
        <f t="shared" si="0"/>
        <v>7</v>
      </c>
      <c r="B10" t="s">
        <v>8</v>
      </c>
      <c r="C10">
        <v>1</v>
      </c>
      <c r="G10">
        <f t="shared" si="1"/>
        <v>7</v>
      </c>
    </row>
    <row r="11" spans="1:10">
      <c r="A11">
        <f t="shared" si="0"/>
        <v>8</v>
      </c>
      <c r="B11" s="3" t="s">
        <v>11</v>
      </c>
      <c r="C11">
        <v>0</v>
      </c>
      <c r="D11" t="s">
        <v>66</v>
      </c>
      <c r="G11">
        <f t="shared" si="1"/>
        <v>8</v>
      </c>
    </row>
    <row r="12" spans="1:10" hidden="1">
      <c r="A12">
        <f t="shared" si="0"/>
        <v>9</v>
      </c>
      <c r="B12" t="s">
        <v>11</v>
      </c>
      <c r="C12">
        <v>1</v>
      </c>
      <c r="G12">
        <f t="shared" si="1"/>
        <v>9</v>
      </c>
    </row>
    <row r="13" spans="1:10" hidden="1">
      <c r="A13">
        <f t="shared" si="0"/>
        <v>10</v>
      </c>
      <c r="B13" t="s">
        <v>7</v>
      </c>
      <c r="C13">
        <v>1</v>
      </c>
      <c r="G13">
        <f t="shared" si="1"/>
        <v>10</v>
      </c>
    </row>
    <row r="14" spans="1:10" hidden="1">
      <c r="A14">
        <f t="shared" si="0"/>
        <v>11</v>
      </c>
      <c r="B14" t="s">
        <v>10</v>
      </c>
      <c r="C14">
        <v>1</v>
      </c>
      <c r="G14">
        <f t="shared" si="1"/>
        <v>11</v>
      </c>
    </row>
    <row r="15" spans="1:10" hidden="1">
      <c r="A15">
        <f t="shared" si="0"/>
        <v>12</v>
      </c>
      <c r="B15" t="s">
        <v>11</v>
      </c>
      <c r="C15">
        <v>1</v>
      </c>
      <c r="G15">
        <f t="shared" si="1"/>
        <v>12</v>
      </c>
    </row>
    <row r="16" spans="1:10">
      <c r="A16">
        <f t="shared" si="0"/>
        <v>13</v>
      </c>
      <c r="B16" t="s">
        <v>11</v>
      </c>
      <c r="C16">
        <v>0</v>
      </c>
      <c r="D16" t="s">
        <v>67</v>
      </c>
      <c r="G16">
        <f t="shared" si="1"/>
        <v>13</v>
      </c>
    </row>
    <row r="17" spans="1:7" hidden="1">
      <c r="A17">
        <f t="shared" si="0"/>
        <v>14</v>
      </c>
      <c r="B17" t="s">
        <v>8</v>
      </c>
      <c r="C17">
        <v>1</v>
      </c>
      <c r="G17">
        <f t="shared" si="1"/>
        <v>14</v>
      </c>
    </row>
    <row r="18" spans="1:7" hidden="1">
      <c r="A18">
        <f t="shared" si="0"/>
        <v>15</v>
      </c>
      <c r="B18" t="s">
        <v>8</v>
      </c>
      <c r="C18">
        <v>1</v>
      </c>
      <c r="G18">
        <f t="shared" si="1"/>
        <v>15</v>
      </c>
    </row>
    <row r="19" spans="1:7">
      <c r="A19">
        <f t="shared" si="0"/>
        <v>16</v>
      </c>
      <c r="B19" t="s">
        <v>11</v>
      </c>
      <c r="C19">
        <v>0</v>
      </c>
      <c r="G19">
        <f t="shared" si="1"/>
        <v>16</v>
      </c>
    </row>
    <row r="20" spans="1:7">
      <c r="A20">
        <f t="shared" si="0"/>
        <v>17</v>
      </c>
      <c r="B20" t="s">
        <v>10</v>
      </c>
      <c r="C20">
        <v>0</v>
      </c>
      <c r="D20" t="s">
        <v>68</v>
      </c>
      <c r="G20">
        <f t="shared" si="1"/>
        <v>17</v>
      </c>
    </row>
    <row r="21" spans="1:7">
      <c r="A21">
        <f t="shared" si="0"/>
        <v>18</v>
      </c>
      <c r="B21" t="s">
        <v>11</v>
      </c>
      <c r="C21">
        <v>0</v>
      </c>
      <c r="G21">
        <f t="shared" si="1"/>
        <v>18</v>
      </c>
    </row>
    <row r="22" spans="1:7" hidden="1">
      <c r="A22">
        <f t="shared" si="0"/>
        <v>19</v>
      </c>
      <c r="B22" t="s">
        <v>8</v>
      </c>
      <c r="C22">
        <v>1</v>
      </c>
      <c r="G22">
        <f t="shared" si="1"/>
        <v>19</v>
      </c>
    </row>
    <row r="23" spans="1:7" hidden="1">
      <c r="A23">
        <f t="shared" si="0"/>
        <v>20</v>
      </c>
      <c r="B23" t="s">
        <v>10</v>
      </c>
      <c r="C23">
        <v>1</v>
      </c>
      <c r="G23">
        <f t="shared" si="1"/>
        <v>20</v>
      </c>
    </row>
    <row r="24" spans="1:7" hidden="1">
      <c r="A24">
        <f t="shared" si="0"/>
        <v>21</v>
      </c>
      <c r="B24" t="s">
        <v>11</v>
      </c>
      <c r="C24">
        <v>1</v>
      </c>
      <c r="G24">
        <f t="shared" si="1"/>
        <v>21</v>
      </c>
    </row>
    <row r="25" spans="1:7" hidden="1">
      <c r="A25">
        <f t="shared" si="0"/>
        <v>22</v>
      </c>
      <c r="B25" t="s">
        <v>11</v>
      </c>
      <c r="C25">
        <v>1</v>
      </c>
      <c r="G25">
        <f t="shared" si="1"/>
        <v>22</v>
      </c>
    </row>
    <row r="26" spans="1:7" hidden="1">
      <c r="A26">
        <f t="shared" si="0"/>
        <v>23</v>
      </c>
      <c r="B26" s="3" t="s">
        <v>7</v>
      </c>
      <c r="C26">
        <v>1</v>
      </c>
      <c r="D26" t="s">
        <v>69</v>
      </c>
      <c r="G26">
        <f t="shared" si="1"/>
        <v>23</v>
      </c>
    </row>
    <row r="27" spans="1:7">
      <c r="A27">
        <f t="shared" si="0"/>
        <v>24</v>
      </c>
      <c r="B27" t="s">
        <v>11</v>
      </c>
      <c r="C27">
        <v>0</v>
      </c>
      <c r="D27" t="s">
        <v>70</v>
      </c>
      <c r="G27">
        <f t="shared" si="1"/>
        <v>24</v>
      </c>
    </row>
    <row r="28" spans="1:7" hidden="1">
      <c r="A28">
        <f t="shared" si="0"/>
        <v>25</v>
      </c>
      <c r="B28" t="s">
        <v>11</v>
      </c>
      <c r="C28">
        <v>1</v>
      </c>
      <c r="G28">
        <f t="shared" si="1"/>
        <v>25</v>
      </c>
    </row>
    <row r="29" spans="1:7" hidden="1">
      <c r="A29">
        <f t="shared" si="0"/>
        <v>26</v>
      </c>
      <c r="B29" t="s">
        <v>8</v>
      </c>
      <c r="C29">
        <v>1</v>
      </c>
      <c r="G29">
        <f t="shared" si="1"/>
        <v>26</v>
      </c>
    </row>
    <row r="30" spans="1:7" hidden="1">
      <c r="A30">
        <f t="shared" si="0"/>
        <v>27</v>
      </c>
      <c r="B30" t="s">
        <v>10</v>
      </c>
      <c r="C30">
        <v>1</v>
      </c>
      <c r="G30">
        <f t="shared" si="1"/>
        <v>27</v>
      </c>
    </row>
    <row r="31" spans="1:7">
      <c r="A31">
        <f t="shared" si="0"/>
        <v>28</v>
      </c>
      <c r="B31" s="3" t="s">
        <v>7</v>
      </c>
      <c r="C31">
        <v>0</v>
      </c>
      <c r="D31" t="s">
        <v>71</v>
      </c>
      <c r="G31">
        <f t="shared" si="1"/>
        <v>28</v>
      </c>
    </row>
    <row r="32" spans="1:7" hidden="1">
      <c r="A32">
        <f t="shared" si="0"/>
        <v>29</v>
      </c>
      <c r="B32" t="s">
        <v>7</v>
      </c>
      <c r="C32">
        <v>1</v>
      </c>
      <c r="G32">
        <f t="shared" si="1"/>
        <v>29</v>
      </c>
    </row>
    <row r="33" spans="1:7" hidden="1">
      <c r="A33">
        <f t="shared" si="0"/>
        <v>30</v>
      </c>
      <c r="B33" t="s">
        <v>10</v>
      </c>
      <c r="C33">
        <v>1</v>
      </c>
      <c r="G33">
        <f t="shared" si="1"/>
        <v>30</v>
      </c>
    </row>
    <row r="37" spans="1:7">
      <c r="A37" t="s">
        <v>1</v>
      </c>
      <c r="B37" t="s">
        <v>2</v>
      </c>
      <c r="C37" t="s">
        <v>3</v>
      </c>
    </row>
    <row r="38" spans="1:7">
      <c r="A38">
        <v>1</v>
      </c>
      <c r="B38" t="s">
        <v>11</v>
      </c>
      <c r="C38">
        <v>1</v>
      </c>
    </row>
    <row r="39" spans="1:7">
      <c r="A39">
        <v>2</v>
      </c>
      <c r="B39" t="s">
        <v>11</v>
      </c>
      <c r="C39">
        <v>1</v>
      </c>
    </row>
    <row r="40" spans="1:7">
      <c r="A40">
        <v>8</v>
      </c>
      <c r="B40" s="3" t="s">
        <v>8</v>
      </c>
      <c r="C40">
        <v>1</v>
      </c>
    </row>
    <row r="41" spans="1:7">
      <c r="A41">
        <v>13</v>
      </c>
      <c r="B41" t="s">
        <v>10</v>
      </c>
      <c r="C41">
        <v>1</v>
      </c>
    </row>
    <row r="42" spans="1:7">
      <c r="A42">
        <v>16</v>
      </c>
      <c r="B42" t="s">
        <v>7</v>
      </c>
      <c r="C42">
        <v>1</v>
      </c>
    </row>
    <row r="43" spans="1:7">
      <c r="A43">
        <v>17</v>
      </c>
      <c r="B43" t="s">
        <v>11</v>
      </c>
      <c r="C43">
        <v>1</v>
      </c>
    </row>
    <row r="44" spans="1:7">
      <c r="A44">
        <v>18</v>
      </c>
      <c r="B44" t="s">
        <v>7</v>
      </c>
      <c r="C44">
        <v>0</v>
      </c>
    </row>
    <row r="45" spans="1:7">
      <c r="A45">
        <v>24</v>
      </c>
      <c r="B45" t="s">
        <v>8</v>
      </c>
      <c r="C45">
        <v>1</v>
      </c>
    </row>
    <row r="46" spans="1:7">
      <c r="A46">
        <v>28</v>
      </c>
      <c r="B46" s="3" t="s">
        <v>8</v>
      </c>
      <c r="C46">
        <v>1</v>
      </c>
    </row>
  </sheetData>
  <autoFilter ref="A3:J33" xr:uid="{05508C5C-764A-4748-9BF7-5EFBE996F2AD}">
    <filterColumn colId="2">
      <filters>
        <filter val="0"/>
      </filters>
    </filterColumn>
  </autoFilter>
  <phoneticPr fontId="1"/>
  <dataValidations count="1">
    <dataValidation type="list" allowBlank="1" showInputMessage="1" showErrorMessage="1" sqref="B4:B33 H4:H33 B38:B46" xr:uid="{5FB8F54F-4170-4139-AB6A-8AFC11267E6D}">
      <formula1>"ア,イ,ウ,エ"</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37D65-E5E9-44D8-B52B-44DE822F233C}">
  <sheetPr filterMode="1"/>
  <dimension ref="A1:J48"/>
  <sheetViews>
    <sheetView tabSelected="1" workbookViewId="0">
      <selection activeCell="I49" sqref="I49"/>
    </sheetView>
  </sheetViews>
  <sheetFormatPr defaultRowHeight="18.75"/>
  <cols>
    <col min="2" max="2" width="10.25" bestFit="1" customWidth="1"/>
  </cols>
  <sheetData>
    <row r="1" spans="1:10">
      <c r="A1" t="s">
        <v>0</v>
      </c>
      <c r="B1" s="1">
        <v>45558</v>
      </c>
      <c r="C1" t="s">
        <v>64</v>
      </c>
    </row>
    <row r="2" spans="1:10">
      <c r="C2">
        <f>INT(SUM(C4:C33)/30*100)</f>
        <v>73</v>
      </c>
      <c r="I2">
        <f>INT(SUM(I4:I33)/30*100)</f>
        <v>66</v>
      </c>
    </row>
    <row r="3" spans="1:10">
      <c r="A3" t="s">
        <v>1</v>
      </c>
      <c r="B3" t="s">
        <v>2</v>
      </c>
      <c r="C3" t="s">
        <v>3</v>
      </c>
      <c r="D3" t="s">
        <v>4</v>
      </c>
      <c r="G3" t="s">
        <v>1</v>
      </c>
      <c r="H3" t="s">
        <v>2</v>
      </c>
      <c r="I3" t="s">
        <v>3</v>
      </c>
    </row>
    <row r="4" spans="1:10" hidden="1">
      <c r="A4">
        <v>1</v>
      </c>
      <c r="B4" t="s">
        <v>11</v>
      </c>
      <c r="C4">
        <v>1</v>
      </c>
      <c r="G4">
        <v>1</v>
      </c>
      <c r="H4" t="s">
        <v>11</v>
      </c>
      <c r="I4">
        <v>1</v>
      </c>
    </row>
    <row r="5" spans="1:10" hidden="1">
      <c r="A5">
        <f>A4+1</f>
        <v>2</v>
      </c>
      <c r="B5" t="s">
        <v>11</v>
      </c>
      <c r="C5">
        <v>1</v>
      </c>
      <c r="G5">
        <f>G4+1</f>
        <v>2</v>
      </c>
      <c r="H5" t="s">
        <v>11</v>
      </c>
      <c r="I5">
        <v>1</v>
      </c>
    </row>
    <row r="6" spans="1:10" hidden="1">
      <c r="A6">
        <f t="shared" ref="A6:A33" si="0">A5+1</f>
        <v>3</v>
      </c>
      <c r="B6" t="s">
        <v>11</v>
      </c>
      <c r="C6">
        <v>1</v>
      </c>
      <c r="G6">
        <f t="shared" ref="G6:G33" si="1">G5+1</f>
        <v>3</v>
      </c>
      <c r="H6" t="s">
        <v>8</v>
      </c>
      <c r="I6">
        <v>1</v>
      </c>
    </row>
    <row r="7" spans="1:10">
      <c r="A7">
        <f t="shared" si="0"/>
        <v>4</v>
      </c>
      <c r="B7" t="s">
        <v>7</v>
      </c>
      <c r="C7">
        <v>1</v>
      </c>
      <c r="G7">
        <f t="shared" si="1"/>
        <v>4</v>
      </c>
      <c r="H7" t="s">
        <v>11</v>
      </c>
      <c r="I7">
        <v>0</v>
      </c>
    </row>
    <row r="8" spans="1:10" hidden="1">
      <c r="A8">
        <f t="shared" si="0"/>
        <v>5</v>
      </c>
      <c r="B8" t="s">
        <v>8</v>
      </c>
      <c r="C8">
        <v>0</v>
      </c>
      <c r="D8" t="s">
        <v>94</v>
      </c>
      <c r="G8">
        <f t="shared" si="1"/>
        <v>5</v>
      </c>
      <c r="H8" t="s">
        <v>10</v>
      </c>
      <c r="I8">
        <v>1</v>
      </c>
    </row>
    <row r="9" spans="1:10">
      <c r="A9">
        <f t="shared" si="0"/>
        <v>6</v>
      </c>
      <c r="B9" t="s">
        <v>10</v>
      </c>
      <c r="C9">
        <v>1</v>
      </c>
      <c r="G9">
        <f t="shared" si="1"/>
        <v>6</v>
      </c>
      <c r="H9" t="s">
        <v>8</v>
      </c>
      <c r="I9">
        <v>0</v>
      </c>
    </row>
    <row r="10" spans="1:10" hidden="1">
      <c r="A10">
        <f t="shared" si="0"/>
        <v>7</v>
      </c>
      <c r="B10" t="s">
        <v>7</v>
      </c>
      <c r="C10">
        <v>1</v>
      </c>
      <c r="G10">
        <f t="shared" si="1"/>
        <v>7</v>
      </c>
      <c r="H10" t="s">
        <v>11</v>
      </c>
      <c r="I10">
        <v>1</v>
      </c>
    </row>
    <row r="11" spans="1:10">
      <c r="A11">
        <f t="shared" si="0"/>
        <v>8</v>
      </c>
      <c r="B11" t="s">
        <v>8</v>
      </c>
      <c r="C11">
        <v>1</v>
      </c>
      <c r="G11">
        <f t="shared" si="1"/>
        <v>8</v>
      </c>
      <c r="H11" t="s">
        <v>10</v>
      </c>
      <c r="I11">
        <v>0</v>
      </c>
    </row>
    <row r="12" spans="1:10" hidden="1">
      <c r="A12">
        <f t="shared" si="0"/>
        <v>9</v>
      </c>
      <c r="B12" t="s">
        <v>10</v>
      </c>
      <c r="C12">
        <v>1</v>
      </c>
      <c r="G12">
        <f t="shared" si="1"/>
        <v>9</v>
      </c>
      <c r="H12" t="s">
        <v>11</v>
      </c>
      <c r="I12">
        <v>1</v>
      </c>
    </row>
    <row r="13" spans="1:10" hidden="1">
      <c r="A13">
        <f t="shared" si="0"/>
        <v>10</v>
      </c>
      <c r="B13" t="s">
        <v>8</v>
      </c>
      <c r="C13">
        <v>1</v>
      </c>
      <c r="G13">
        <f t="shared" si="1"/>
        <v>10</v>
      </c>
      <c r="H13" t="s">
        <v>7</v>
      </c>
      <c r="I13">
        <v>1</v>
      </c>
    </row>
    <row r="14" spans="1:10">
      <c r="A14">
        <f t="shared" si="0"/>
        <v>11</v>
      </c>
      <c r="B14" t="s">
        <v>10</v>
      </c>
      <c r="C14">
        <v>0</v>
      </c>
      <c r="G14">
        <f t="shared" si="1"/>
        <v>11</v>
      </c>
      <c r="H14" t="s">
        <v>11</v>
      </c>
      <c r="I14">
        <v>0</v>
      </c>
      <c r="J14" t="s">
        <v>99</v>
      </c>
    </row>
    <row r="15" spans="1:10" hidden="1">
      <c r="A15">
        <f t="shared" si="0"/>
        <v>12</v>
      </c>
      <c r="B15" t="s">
        <v>11</v>
      </c>
      <c r="C15">
        <v>1</v>
      </c>
      <c r="G15">
        <f t="shared" si="1"/>
        <v>12</v>
      </c>
      <c r="H15" t="s">
        <v>8</v>
      </c>
      <c r="I15">
        <v>1</v>
      </c>
    </row>
    <row r="16" spans="1:10">
      <c r="A16">
        <f t="shared" si="0"/>
        <v>13</v>
      </c>
      <c r="B16" t="s">
        <v>7</v>
      </c>
      <c r="C16">
        <v>1</v>
      </c>
      <c r="G16">
        <f t="shared" si="1"/>
        <v>13</v>
      </c>
      <c r="H16" t="s">
        <v>10</v>
      </c>
      <c r="I16">
        <v>0</v>
      </c>
    </row>
    <row r="17" spans="1:9" hidden="1">
      <c r="A17">
        <f t="shared" si="0"/>
        <v>14</v>
      </c>
      <c r="B17" t="s">
        <v>8</v>
      </c>
      <c r="C17">
        <v>0</v>
      </c>
      <c r="G17">
        <f t="shared" si="1"/>
        <v>14</v>
      </c>
      <c r="H17" t="s">
        <v>11</v>
      </c>
      <c r="I17">
        <v>1</v>
      </c>
    </row>
    <row r="18" spans="1:9" hidden="1">
      <c r="A18">
        <f t="shared" si="0"/>
        <v>15</v>
      </c>
      <c r="B18" t="s">
        <v>10</v>
      </c>
      <c r="C18">
        <v>1</v>
      </c>
      <c r="G18">
        <f t="shared" si="1"/>
        <v>15</v>
      </c>
      <c r="H18" t="s">
        <v>11</v>
      </c>
      <c r="I18">
        <v>1</v>
      </c>
    </row>
    <row r="19" spans="1:9">
      <c r="A19">
        <f t="shared" si="0"/>
        <v>16</v>
      </c>
      <c r="B19" t="s">
        <v>10</v>
      </c>
      <c r="C19">
        <v>0</v>
      </c>
      <c r="G19">
        <f t="shared" si="1"/>
        <v>16</v>
      </c>
      <c r="H19" t="s">
        <v>7</v>
      </c>
      <c r="I19">
        <v>0</v>
      </c>
    </row>
    <row r="20" spans="1:9" hidden="1">
      <c r="A20">
        <f t="shared" si="0"/>
        <v>17</v>
      </c>
      <c r="B20" t="s">
        <v>10</v>
      </c>
      <c r="C20">
        <v>1</v>
      </c>
      <c r="D20" t="s">
        <v>95</v>
      </c>
      <c r="G20">
        <f t="shared" si="1"/>
        <v>17</v>
      </c>
      <c r="H20" t="s">
        <v>11</v>
      </c>
      <c r="I20">
        <v>1</v>
      </c>
    </row>
    <row r="21" spans="1:9" ht="19.5" hidden="1">
      <c r="A21">
        <f t="shared" si="0"/>
        <v>18</v>
      </c>
      <c r="B21" t="s">
        <v>10</v>
      </c>
      <c r="C21">
        <v>1</v>
      </c>
      <c r="F21" s="5"/>
      <c r="G21">
        <f t="shared" si="1"/>
        <v>18</v>
      </c>
      <c r="H21" t="s">
        <v>10</v>
      </c>
      <c r="I21">
        <v>1</v>
      </c>
    </row>
    <row r="22" spans="1:9" hidden="1">
      <c r="A22">
        <f t="shared" si="0"/>
        <v>19</v>
      </c>
      <c r="B22" t="s">
        <v>10</v>
      </c>
      <c r="C22">
        <v>0</v>
      </c>
      <c r="G22">
        <f t="shared" si="1"/>
        <v>19</v>
      </c>
      <c r="H22" t="s">
        <v>11</v>
      </c>
      <c r="I22">
        <v>1</v>
      </c>
    </row>
    <row r="23" spans="1:9" hidden="1">
      <c r="A23">
        <f t="shared" si="0"/>
        <v>20</v>
      </c>
      <c r="B23" t="s">
        <v>8</v>
      </c>
      <c r="C23">
        <v>0</v>
      </c>
      <c r="D23" t="s">
        <v>96</v>
      </c>
      <c r="G23">
        <f t="shared" si="1"/>
        <v>20</v>
      </c>
      <c r="H23" t="s">
        <v>7</v>
      </c>
      <c r="I23">
        <v>1</v>
      </c>
    </row>
    <row r="24" spans="1:9">
      <c r="A24">
        <f t="shared" si="0"/>
        <v>21</v>
      </c>
      <c r="B24" t="s">
        <v>7</v>
      </c>
      <c r="C24">
        <v>1</v>
      </c>
      <c r="G24">
        <f t="shared" si="1"/>
        <v>21</v>
      </c>
      <c r="H24" t="s">
        <v>11</v>
      </c>
      <c r="I24">
        <v>0</v>
      </c>
    </row>
    <row r="25" spans="1:9">
      <c r="A25">
        <f t="shared" si="0"/>
        <v>22</v>
      </c>
      <c r="B25" t="s">
        <v>11</v>
      </c>
      <c r="C25">
        <v>1</v>
      </c>
      <c r="G25">
        <f t="shared" si="1"/>
        <v>22</v>
      </c>
      <c r="H25" t="s">
        <v>10</v>
      </c>
      <c r="I25">
        <v>0</v>
      </c>
    </row>
    <row r="26" spans="1:9" hidden="1">
      <c r="A26">
        <f t="shared" si="0"/>
        <v>23</v>
      </c>
      <c r="B26" t="s">
        <v>11</v>
      </c>
      <c r="C26">
        <v>1</v>
      </c>
      <c r="G26">
        <f t="shared" si="1"/>
        <v>23</v>
      </c>
      <c r="H26" t="s">
        <v>7</v>
      </c>
      <c r="I26">
        <v>1</v>
      </c>
    </row>
    <row r="27" spans="1:9" hidden="1">
      <c r="A27">
        <f t="shared" si="0"/>
        <v>24</v>
      </c>
      <c r="B27" t="s">
        <v>10</v>
      </c>
      <c r="C27">
        <v>1</v>
      </c>
      <c r="G27">
        <f t="shared" si="1"/>
        <v>24</v>
      </c>
      <c r="H27" t="s">
        <v>10</v>
      </c>
      <c r="I27">
        <v>1</v>
      </c>
    </row>
    <row r="28" spans="1:9" hidden="1">
      <c r="A28">
        <f t="shared" si="0"/>
        <v>25</v>
      </c>
      <c r="B28" t="s">
        <v>11</v>
      </c>
      <c r="C28">
        <v>1</v>
      </c>
      <c r="G28">
        <f t="shared" si="1"/>
        <v>25</v>
      </c>
      <c r="H28" t="s">
        <v>10</v>
      </c>
      <c r="I28">
        <v>1</v>
      </c>
    </row>
    <row r="29" spans="1:9">
      <c r="A29">
        <f t="shared" si="0"/>
        <v>26</v>
      </c>
      <c r="B29" t="s">
        <v>7</v>
      </c>
      <c r="C29">
        <v>1</v>
      </c>
      <c r="G29">
        <f t="shared" si="1"/>
        <v>26</v>
      </c>
      <c r="H29" t="s">
        <v>8</v>
      </c>
      <c r="I29">
        <v>0</v>
      </c>
    </row>
    <row r="30" spans="1:9" hidden="1">
      <c r="A30">
        <f t="shared" si="0"/>
        <v>27</v>
      </c>
      <c r="B30" t="s">
        <v>7</v>
      </c>
      <c r="C30">
        <v>1</v>
      </c>
      <c r="G30">
        <f t="shared" si="1"/>
        <v>27</v>
      </c>
      <c r="H30" t="s">
        <v>8</v>
      </c>
      <c r="I30">
        <v>1</v>
      </c>
    </row>
    <row r="31" spans="1:9" hidden="1">
      <c r="A31">
        <f t="shared" si="0"/>
        <v>28</v>
      </c>
      <c r="B31" t="s">
        <v>11</v>
      </c>
      <c r="C31">
        <v>0</v>
      </c>
      <c r="D31" t="s">
        <v>98</v>
      </c>
      <c r="G31">
        <f t="shared" si="1"/>
        <v>28</v>
      </c>
      <c r="H31" t="s">
        <v>7</v>
      </c>
      <c r="I31">
        <v>1</v>
      </c>
    </row>
    <row r="32" spans="1:9" hidden="1">
      <c r="A32">
        <f t="shared" si="0"/>
        <v>29</v>
      </c>
      <c r="B32" t="s">
        <v>11</v>
      </c>
      <c r="C32">
        <v>1</v>
      </c>
      <c r="G32">
        <f t="shared" si="1"/>
        <v>29</v>
      </c>
      <c r="H32" t="s">
        <v>7</v>
      </c>
      <c r="I32">
        <v>1</v>
      </c>
    </row>
    <row r="33" spans="1:9">
      <c r="A33">
        <f t="shared" si="0"/>
        <v>30</v>
      </c>
      <c r="B33" t="s">
        <v>7</v>
      </c>
      <c r="C33">
        <v>0</v>
      </c>
      <c r="D33" t="s">
        <v>97</v>
      </c>
      <c r="G33">
        <f t="shared" si="1"/>
        <v>30</v>
      </c>
      <c r="H33" t="s">
        <v>10</v>
      </c>
      <c r="I33">
        <v>0</v>
      </c>
    </row>
    <row r="38" spans="1:9">
      <c r="A38" t="s">
        <v>1</v>
      </c>
      <c r="B38" t="s">
        <v>2</v>
      </c>
      <c r="C38" t="s">
        <v>3</v>
      </c>
      <c r="G38" t="s">
        <v>1</v>
      </c>
      <c r="H38" t="s">
        <v>2</v>
      </c>
      <c r="I38" t="s">
        <v>3</v>
      </c>
    </row>
    <row r="39" spans="1:9">
      <c r="A39">
        <v>5</v>
      </c>
      <c r="B39" t="s">
        <v>7</v>
      </c>
      <c r="C39">
        <v>1</v>
      </c>
      <c r="G39">
        <v>4</v>
      </c>
      <c r="H39" t="s">
        <v>8</v>
      </c>
      <c r="I39">
        <v>1</v>
      </c>
    </row>
    <row r="40" spans="1:9">
      <c r="A40">
        <v>11</v>
      </c>
      <c r="B40" t="s">
        <v>7</v>
      </c>
      <c r="C40">
        <v>1</v>
      </c>
      <c r="G40">
        <v>6</v>
      </c>
      <c r="H40" t="s">
        <v>8</v>
      </c>
      <c r="I40">
        <v>0</v>
      </c>
    </row>
    <row r="41" spans="1:9">
      <c r="A41">
        <v>14</v>
      </c>
      <c r="B41" t="s">
        <v>10</v>
      </c>
      <c r="C41">
        <v>1</v>
      </c>
      <c r="G41">
        <v>8</v>
      </c>
      <c r="H41" t="s">
        <v>7</v>
      </c>
      <c r="I41">
        <v>1</v>
      </c>
    </row>
    <row r="42" spans="1:9">
      <c r="A42">
        <v>16</v>
      </c>
      <c r="B42" t="s">
        <v>8</v>
      </c>
      <c r="C42">
        <v>1</v>
      </c>
      <c r="G42">
        <v>11</v>
      </c>
      <c r="H42" t="s">
        <v>10</v>
      </c>
      <c r="I42">
        <v>1</v>
      </c>
    </row>
    <row r="43" spans="1:9">
      <c r="A43">
        <v>19</v>
      </c>
      <c r="B43" t="s">
        <v>7</v>
      </c>
      <c r="C43">
        <v>1</v>
      </c>
      <c r="G43">
        <v>13</v>
      </c>
      <c r="H43" t="s">
        <v>8</v>
      </c>
      <c r="I43">
        <v>1</v>
      </c>
    </row>
    <row r="44" spans="1:9">
      <c r="A44">
        <v>20</v>
      </c>
      <c r="B44" t="s">
        <v>7</v>
      </c>
      <c r="C44">
        <v>1</v>
      </c>
      <c r="G44">
        <v>16</v>
      </c>
      <c r="H44" t="s">
        <v>10</v>
      </c>
      <c r="I44">
        <v>1</v>
      </c>
    </row>
    <row r="45" spans="1:9">
      <c r="A45">
        <v>28</v>
      </c>
      <c r="B45" t="s">
        <v>8</v>
      </c>
      <c r="C45">
        <v>1</v>
      </c>
      <c r="G45">
        <v>21</v>
      </c>
      <c r="H45" t="s">
        <v>7</v>
      </c>
      <c r="I45">
        <v>1</v>
      </c>
    </row>
    <row r="46" spans="1:9">
      <c r="A46">
        <v>30</v>
      </c>
      <c r="B46" t="s">
        <v>10</v>
      </c>
      <c r="C46">
        <v>1</v>
      </c>
      <c r="G46">
        <v>22</v>
      </c>
      <c r="H46" t="s">
        <v>8</v>
      </c>
      <c r="I46">
        <v>1</v>
      </c>
    </row>
    <row r="47" spans="1:9">
      <c r="G47">
        <v>26</v>
      </c>
      <c r="H47" t="s">
        <v>7</v>
      </c>
      <c r="I47">
        <v>1</v>
      </c>
    </row>
    <row r="48" spans="1:9">
      <c r="G48">
        <v>30</v>
      </c>
      <c r="H48" t="s">
        <v>11</v>
      </c>
      <c r="I48">
        <v>1</v>
      </c>
    </row>
  </sheetData>
  <autoFilter ref="A3:J33" xr:uid="{4C737D65-E5E9-44D8-B52B-44DE822F233C}">
    <filterColumn colId="8">
      <filters>
        <filter val="0"/>
      </filters>
    </filterColumn>
  </autoFilter>
  <phoneticPr fontId="1"/>
  <dataValidations count="1">
    <dataValidation type="list" allowBlank="1" showInputMessage="1" showErrorMessage="1" sqref="B4:B33 B39:B46 H4:H33 H39:H48" xr:uid="{1CEB6502-72D9-458E-8C6E-6A3CED848551}">
      <formula1>"ア,イ,ウ,エ"</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EC295-5F0F-4892-8D30-04652D76C42A}">
  <dimension ref="B2:D15"/>
  <sheetViews>
    <sheetView workbookViewId="0">
      <selection activeCell="G9" sqref="G9"/>
    </sheetView>
  </sheetViews>
  <sheetFormatPr defaultRowHeight="18.75"/>
  <sheetData>
    <row r="2" spans="2:4">
      <c r="B2" t="s">
        <v>5</v>
      </c>
      <c r="C2" s="2" t="s">
        <v>6</v>
      </c>
    </row>
    <row r="4" spans="2:4">
      <c r="B4" t="s">
        <v>92</v>
      </c>
      <c r="C4" t="s">
        <v>14</v>
      </c>
      <c r="D4" t="s">
        <v>93</v>
      </c>
    </row>
    <row r="5" spans="2:4">
      <c r="B5">
        <v>2018</v>
      </c>
      <c r="C5" t="s">
        <v>13</v>
      </c>
      <c r="D5">
        <v>53</v>
      </c>
    </row>
    <row r="6" spans="2:4">
      <c r="B6">
        <v>2016</v>
      </c>
      <c r="C6" t="s">
        <v>13</v>
      </c>
      <c r="D6">
        <v>63</v>
      </c>
    </row>
    <row r="7" spans="2:4">
      <c r="B7">
        <v>2022</v>
      </c>
      <c r="C7" t="s">
        <v>13</v>
      </c>
      <c r="D7">
        <v>80</v>
      </c>
    </row>
    <row r="8" spans="2:4">
      <c r="B8">
        <v>2017</v>
      </c>
      <c r="C8" t="s">
        <v>13</v>
      </c>
      <c r="D8">
        <v>56</v>
      </c>
    </row>
    <row r="9" spans="2:4">
      <c r="B9">
        <v>2019</v>
      </c>
      <c r="C9" t="s">
        <v>13</v>
      </c>
      <c r="D9">
        <v>66</v>
      </c>
    </row>
    <row r="10" spans="2:4">
      <c r="B10">
        <v>2020</v>
      </c>
      <c r="C10" t="s">
        <v>13</v>
      </c>
      <c r="D10">
        <v>86</v>
      </c>
    </row>
    <row r="11" spans="2:4">
      <c r="B11">
        <v>2021</v>
      </c>
      <c r="C11" t="s">
        <v>13</v>
      </c>
      <c r="D11">
        <v>63</v>
      </c>
    </row>
    <row r="12" spans="2:4">
      <c r="B12">
        <v>2022</v>
      </c>
      <c r="C12" t="s">
        <v>64</v>
      </c>
      <c r="D12">
        <v>70</v>
      </c>
    </row>
    <row r="13" spans="2:4">
      <c r="B13">
        <v>2021</v>
      </c>
      <c r="C13" t="s">
        <v>64</v>
      </c>
      <c r="D13">
        <v>70</v>
      </c>
    </row>
    <row r="14" spans="2:4">
      <c r="B14">
        <v>2019</v>
      </c>
      <c r="C14" t="s">
        <v>64</v>
      </c>
      <c r="D14">
        <v>73</v>
      </c>
    </row>
    <row r="15" spans="2:4">
      <c r="B15">
        <v>2018</v>
      </c>
      <c r="C15" t="s">
        <v>64</v>
      </c>
      <c r="D15">
        <v>80</v>
      </c>
    </row>
  </sheetData>
  <phoneticPr fontId="1"/>
  <hyperlinks>
    <hyperlink ref="C2" r:id="rId1" xr:uid="{6107E2A7-C607-427C-827A-A8833D120E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16</vt:lpstr>
      <vt:lpstr>17</vt:lpstr>
      <vt:lpstr>18</vt:lpstr>
      <vt:lpstr>19</vt:lpstr>
      <vt:lpstr>20</vt:lpstr>
      <vt:lpstr>21</vt:lpstr>
      <vt:lpstr>22</vt:lpstr>
      <vt:lpstr>23</vt:lpstr>
      <vt:lpstr>まとめ</vt:lpstr>
      <vt:lpstr>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yoshinaga</dc:creator>
  <cp:lastModifiedBy>信一 吉永</cp:lastModifiedBy>
  <dcterms:created xsi:type="dcterms:W3CDTF">2015-06-05T18:19:34Z</dcterms:created>
  <dcterms:modified xsi:type="dcterms:W3CDTF">2024-09-28T09:40:24Z</dcterms:modified>
</cp:coreProperties>
</file>