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hannon/Documents/VFX_Final/"/>
    </mc:Choice>
  </mc:AlternateContent>
  <xr:revisionPtr revIDLastSave="0" documentId="13_ncr:1_{1F56DB93-3F8B-3343-80AB-3B42809BB902}" xr6:coauthVersionLast="40" xr6:coauthVersionMax="40" xr10:uidLastSave="{00000000-0000-0000-0000-000000000000}"/>
  <bookViews>
    <workbookView xWindow="600" yWindow="460" windowWidth="25000" windowHeight="155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5" i="1" l="1"/>
  <c r="C506" i="1"/>
  <c r="B505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J2" i="1"/>
  <c r="K2" i="1"/>
  <c r="M2" i="1" s="1"/>
  <c r="O2" i="1" s="1"/>
  <c r="R2" i="1"/>
  <c r="S2" i="1"/>
  <c r="J3" i="1"/>
  <c r="K3" i="1"/>
  <c r="M3" i="1" s="1"/>
  <c r="O3" i="1" s="1"/>
  <c r="J4" i="1"/>
  <c r="K4" i="1"/>
  <c r="M4" i="1" s="1"/>
  <c r="O4" i="1" s="1"/>
  <c r="J5" i="1"/>
  <c r="K5" i="1"/>
  <c r="M5" i="1" s="1"/>
  <c r="O5" i="1" s="1"/>
  <c r="J6" i="1"/>
  <c r="K6" i="1"/>
  <c r="M6" i="1" s="1"/>
  <c r="O6" i="1" s="1"/>
  <c r="J7" i="1"/>
  <c r="K7" i="1"/>
  <c r="M7" i="1" s="1"/>
  <c r="O7" i="1" s="1"/>
  <c r="J8" i="1"/>
  <c r="K8" i="1"/>
  <c r="M8" i="1" s="1"/>
  <c r="O8" i="1" s="1"/>
  <c r="J9" i="1"/>
  <c r="K9" i="1"/>
  <c r="M9" i="1" s="1"/>
  <c r="O9" i="1" s="1"/>
  <c r="J10" i="1"/>
  <c r="K10" i="1"/>
  <c r="M10" i="1" s="1"/>
  <c r="O10" i="1" s="1"/>
  <c r="J11" i="1"/>
  <c r="K11" i="1"/>
  <c r="M11" i="1" s="1"/>
  <c r="O11" i="1" s="1"/>
  <c r="J12" i="1"/>
  <c r="K12" i="1"/>
  <c r="M12" i="1" s="1"/>
  <c r="O12" i="1" s="1"/>
  <c r="K13" i="1"/>
  <c r="M13" i="1" s="1"/>
  <c r="O13" i="1" s="1"/>
  <c r="K14" i="1"/>
  <c r="M14" i="1" s="1"/>
  <c r="O14" i="1" s="1"/>
  <c r="K15" i="1"/>
  <c r="J16" i="1"/>
  <c r="K16" i="1"/>
  <c r="L16" i="1"/>
  <c r="K17" i="1"/>
  <c r="K18" i="1"/>
  <c r="K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D2" i="1"/>
  <c r="D759" i="1"/>
  <c r="E759" i="1"/>
</calcChain>
</file>

<file path=xl/sharedStrings.xml><?xml version="1.0" encoding="utf-8"?>
<sst xmlns="http://schemas.openxmlformats.org/spreadsheetml/2006/main" count="1507" uniqueCount="503">
  <si>
    <t>==================================================</t>
  </si>
  <si>
    <t>Epoch 0</t>
  </si>
  <si>
    <t>Epoch 1</t>
  </si>
  <si>
    <t>Train Average_Loss: 0.04976944876429827 Valid Average_Loss: 0.03668268818047739</t>
  </si>
  <si>
    <t>Epoch 2</t>
  </si>
  <si>
    <t>Train Average_Loss: 0.028179385246770917 Valid Average_Loss: 0.01624822710968547</t>
  </si>
  <si>
    <t>Epoch 3</t>
  </si>
  <si>
    <t>Train Average_Loss: 0.018055893406938868 Valid Average_Loss: 0.011772149735513856</t>
  </si>
  <si>
    <t>Epoch 4</t>
  </si>
  <si>
    <t>Train Average_Loss: 0.014223864555711408 Valid Average_Loss: 0.011231788154315924</t>
  </si>
  <si>
    <t>Epoch 5</t>
  </si>
  <si>
    <t>Train Average_Loss: 0.011961528223932094 Valid Average_Loss: 0.012184779195179473</t>
  </si>
  <si>
    <t>Epoch 6</t>
  </si>
  <si>
    <t>Train Average_Loss: 0.010836378866544618 Valid Average_Loss: 0.015064629312141656</t>
  </si>
  <si>
    <t>Epoch 7</t>
  </si>
  <si>
    <t>Train Average_Loss: 0.009759634816566545 Valid Average_Loss: 0.008679377684830044</t>
  </si>
  <si>
    <t>Epoch 8</t>
  </si>
  <si>
    <t>Train Average_Loss: 0.008409308780537313 Valid Average_Loss: 0.010498102265885064</t>
  </si>
  <si>
    <t>Epoch 9</t>
  </si>
  <si>
    <t>Train Average_Loss: 0.008373801145688309 Valid Average_Loss: 0.007668035947998272</t>
  </si>
  <si>
    <t>Epoch 10</t>
  </si>
  <si>
    <t>Train Average_Loss: 0.007304807558007862 Valid Average_Loss: 0.010279682957508956</t>
  </si>
  <si>
    <t>Epoch 11</t>
  </si>
  <si>
    <t>Train Average_Loss: 0.007418240022743145 Valid Average_Loss: 0.009861890355057032</t>
  </si>
  <si>
    <t>Epoch 12</t>
  </si>
  <si>
    <t>Train Average_Loss: 0.006959982641527186 Valid Average_Loss: 0.00725389301238548</t>
  </si>
  <si>
    <t>Epoch 13</t>
  </si>
  <si>
    <t>Train Average_Loss: 0.005473628908733997 Valid Average_Loss: 0.006918765413857629</t>
  </si>
  <si>
    <t>Epoch 14</t>
  </si>
  <si>
    <t>Train Average_Loss: 0.0055047649969978026 Valid Average_Loss: 0.01046403301937198</t>
  </si>
  <si>
    <t>Epoch 15</t>
  </si>
  <si>
    <t>Train Average_Loss: 0.005344129199057322 Valid Average_Loss: 0.007012734827704805</t>
  </si>
  <si>
    <t>Epoch 16</t>
  </si>
  <si>
    <t>Train Average_Loss: 0.005372205833116037 Valid Average_Loss: 0.007835465795501883</t>
  </si>
  <si>
    <t>Epoch 17</t>
  </si>
  <si>
    <t>Train Average_Loss: 0.004832665332357215 Valid Average_Loss: 0.006784213793665467</t>
  </si>
  <si>
    <t>Epoch 18</t>
  </si>
  <si>
    <t>Train Average_Loss: 0.004957086276239179 Valid Average_Loss: 0.007719728755756931</t>
  </si>
  <si>
    <t>Epoch 19</t>
  </si>
  <si>
    <t>Train Average_Loss: 0.004761062332314661 Valid Average_Loss: 0.008448619172217826</t>
  </si>
  <si>
    <t>Epoch 20</t>
  </si>
  <si>
    <t>Train Average_Loss: 0.004671451676746502 Valid Average_Loss: 0.007375887157786479</t>
  </si>
  <si>
    <t>Epoch 21</t>
  </si>
  <si>
    <t>Train Average_Loss: 0.004828803734901502 Valid Average_Loss: 0.0066400485854278685</t>
  </si>
  <si>
    <t>Epoch 22</t>
  </si>
  <si>
    <t>Train Average_Loss: 0.003902122192263432 Valid Average_Loss: 0.007864204836283428</t>
  </si>
  <si>
    <t>Epoch 23</t>
  </si>
  <si>
    <t>Train Average_Loss: 0.003837757403283473 Valid Average_Loss: 0.008459705377525105</t>
  </si>
  <si>
    <t>Epoch 24</t>
  </si>
  <si>
    <t>Train Average_Loss: 0.004087527619277024 Valid Average_Loss: 0.0064017867365281185</t>
  </si>
  <si>
    <t>Epoch 25</t>
  </si>
  <si>
    <t>Train Average_Loss: 0.0037873106460203716 Valid Average_Loss: 0.008853080197521512</t>
  </si>
  <si>
    <t>Epoch 26</t>
  </si>
  <si>
    <t>Train Average_Loss: 0.003975256297039463 Valid Average_Loss: 0.007227182514523509</t>
  </si>
  <si>
    <t>Epoch 27</t>
  </si>
  <si>
    <t>Train Average_Loss: 0.003465181852862372 Valid Average_Loss: 0.005133032866528759</t>
  </si>
  <si>
    <t>Epoch 28</t>
  </si>
  <si>
    <t>Train Average_Loss: 0.0032230096108749355 Valid Average_Loss: 0.007720204593913729</t>
  </si>
  <si>
    <t>Epoch 29</t>
  </si>
  <si>
    <t>Train Average_Loss: 0.0031464126806937235 Valid Average_Loss: 0.006310414938237147</t>
  </si>
  <si>
    <t>Epoch 30</t>
  </si>
  <si>
    <t>Train Average_Loss: 0.003118582184800445 Valid Average_Loss: 0.0064807729020761595</t>
  </si>
  <si>
    <t>Epoch 31</t>
  </si>
  <si>
    <t>Train Average_Loss: 0.0031392727269912543 Valid Average_Loss: 0.006798842513791959</t>
  </si>
  <si>
    <t>Epoch 32</t>
  </si>
  <si>
    <t>Train Average_Loss: 0.002766775815864391 Valid Average_Loss: 0.0055002830988598065</t>
  </si>
  <si>
    <t>Epoch 33</t>
  </si>
  <si>
    <t>Train Average_Loss: 0.002622019913395309 Valid Average_Loss: 0.007912964156945456</t>
  </si>
  <si>
    <t>Epoch 34</t>
  </si>
  <si>
    <t>Train Average_Loss: 0.0027342014588758617 Valid Average_Loss: 0.005139817650586966</t>
  </si>
  <si>
    <t>Epoch 35</t>
  </si>
  <si>
    <t>Train Average_Loss: 0.0025893932317390734 Valid Average_Loss: 0.004664458240866369</t>
  </si>
  <si>
    <t>Epoch 36</t>
  </si>
  <si>
    <t>Train Average_Loss: 0.00235078790995633 Valid Average_Loss: 0.006663715892866346</t>
  </si>
  <si>
    <t>Epoch 37</t>
  </si>
  <si>
    <t>Train Average_Loss: 0.002260284823760905 Valid Average_Loss: 0.005265393179580234</t>
  </si>
  <si>
    <t>Epoch 38</t>
  </si>
  <si>
    <t>Train Average_Loss: 0.0022822006997387963 Valid Average_Loss: 0.005533483668020175</t>
  </si>
  <si>
    <t>Epoch 39</t>
  </si>
  <si>
    <t>Train Average_Loss: 0.0022039934477704527 Valid Average_Loss: 0.006884228566262087</t>
  </si>
  <si>
    <t>Epoch 40</t>
  </si>
  <si>
    <t>Train Average_Loss: 0.001994052081597526 Valid Average_Loss: 0.005327799877863593</t>
  </si>
  <si>
    <t>Epoch 41</t>
  </si>
  <si>
    <t>Train Average_Loss: 0.001971868446657715 Valid Average_Loss: 0.0055288830842730894</t>
  </si>
  <si>
    <t>Epoch 42</t>
  </si>
  <si>
    <t>Train Average_Loss: 0.0017822895684670133 Valid Average_Loss: 0.005218263927737138</t>
  </si>
  <si>
    <t>Epoch 43</t>
  </si>
  <si>
    <t>Train Average_Loss: 0.0018465790224423552 Valid Average_Loss: 0.005376127346998003</t>
  </si>
  <si>
    <t>Epoch 44</t>
  </si>
  <si>
    <t>Train Average_Loss: 0.0017530196182586996 Valid Average_Loss: 0.005341750298650137</t>
  </si>
  <si>
    <t>Epoch 45</t>
  </si>
  <si>
    <t>Train Average_Loss: 0.0016372540340130039 Valid Average_Loss: 0.005830749689366764</t>
  </si>
  <si>
    <t>Epoch 46</t>
  </si>
  <si>
    <t>Train Average_Loss: 0.0016945036383622023 Valid Average_Loss: 0.004604596527700005</t>
  </si>
  <si>
    <t>Epoch 47</t>
  </si>
  <si>
    <t>Train Average_Loss: 0.001564017213854815 Valid Average_Loss: 0.006275235227658966</t>
  </si>
  <si>
    <t>Epoch 48</t>
  </si>
  <si>
    <t>Train Average_Loss: 0.001530025551682743 Valid Average_Loss: 0.0055184287882496805</t>
  </si>
  <si>
    <t>Epoch 49</t>
  </si>
  <si>
    <t>Train Average_Loss: 0.0014703115932178943 Valid Average_Loss: 0.004861723090493495</t>
  </si>
  <si>
    <t>Epoch 50</t>
  </si>
  <si>
    <t>Train Average_Loss: 0.0014133375473594403 Valid Average_Loss: 0.0072004068349469305</t>
  </si>
  <si>
    <t>Epoch 51</t>
  </si>
  <si>
    <t>Train Average_Loss: 0.0014334187668431407 Valid Average_Loss: 0.0049789778322606145</t>
  </si>
  <si>
    <t>Epoch 52</t>
  </si>
  <si>
    <t>Train Average_Loss: 0.0013702269786459102 Valid Average_Loss: 0.005543115840462898</t>
  </si>
  <si>
    <t>Epoch 53</t>
  </si>
  <si>
    <t>Train Average_Loss: 0.001399710408651301 Valid Average_Loss: 0.005744893689669909</t>
  </si>
  <si>
    <t>Epoch 54</t>
  </si>
  <si>
    <t>Train Average_Loss: 0.00130458898216193 Valid Average_Loss: 0.004669766942498277</t>
  </si>
  <si>
    <t>Epoch 55</t>
  </si>
  <si>
    <t>Train Average_Loss: 0.0012654249978851994 Valid Average_Loss: 0.005699993417625588</t>
  </si>
  <si>
    <t>Epoch 56</t>
  </si>
  <si>
    <t>Train Average_Loss: 0.0011856829343527993 Valid Average_Loss: 0.0050909503876007175</t>
  </si>
  <si>
    <t>Epoch 57</t>
  </si>
  <si>
    <t>Train Average_Loss: 0.0012727842290761887 Valid Average_Loss: 0.005148952071407451</t>
  </si>
  <si>
    <t>Epoch 58</t>
  </si>
  <si>
    <t>Train Average_Loss: 0.0011584402221734957 Valid Average_Loss: 0.005283500970329337</t>
  </si>
  <si>
    <t>Epoch 59</t>
  </si>
  <si>
    <t>Train Average_Loss: 0.0011190510410910752 Valid Average_Loss: 0.004662342749618213</t>
  </si>
  <si>
    <t>Epoch 60</t>
  </si>
  <si>
    <t>Train Average_Loss: 0.0011096060412395222 Valid Average_Loss: 0.0049594810281505105</t>
  </si>
  <si>
    <t>Epoch 61</t>
  </si>
  <si>
    <t>Train Average_Loss: 0.0010602594120427966 Valid Average_Loss: 0.004778541821024519</t>
  </si>
  <si>
    <t>Epoch 62</t>
  </si>
  <si>
    <t>Train Average_Loss: 0.0011006509083533978 Valid Average_Loss: 0.005222018622403145</t>
  </si>
  <si>
    <t>Epoch 63</t>
  </si>
  <si>
    <t>Train Average_Loss: 0.0010999542526433917 Valid Average_Loss: 0.004926754464378777</t>
  </si>
  <si>
    <t>Epoch 64</t>
  </si>
  <si>
    <t>Train Average_Loss: 0.001049017543038663 Valid Average_Loss: 0.0059758828516019704</t>
  </si>
  <si>
    <t>Epoch 65</t>
  </si>
  <si>
    <t>Train Average_Loss: 0.0010763982899220247 Valid Average_Loss: 0.005572723966354524</t>
  </si>
  <si>
    <t>Epoch 66</t>
  </si>
  <si>
    <t>Train Average_Loss: 0.000960962157389816 Valid Average_Loss: 0.005317611651543366</t>
  </si>
  <si>
    <t>Epoch 67</t>
  </si>
  <si>
    <t>Train Average_Loss: 0.0009236380971772858 Valid Average_Loss: 0.0056521942746744665</t>
  </si>
  <si>
    <t>Epoch 68</t>
  </si>
  <si>
    <t>Train Average_Loss: 0.0009078993176942563 Valid Average_Loss: 0.005511481575893178</t>
  </si>
  <si>
    <t>Epoch 69</t>
  </si>
  <si>
    <t>Train Average_Loss: 0.0009356229145483583 Valid Average_Loss: 0.004919800613297722</t>
  </si>
  <si>
    <t>Epoch 70</t>
  </si>
  <si>
    <t>Train Average_Loss: 0.0009632889899518103 Valid Average_Loss: 0.005387603420756697</t>
  </si>
  <si>
    <t>Epoch 71</t>
  </si>
  <si>
    <t>Train Average_Loss: 0.0009164096774322592 Valid Average_Loss: 0.006067797357330904</t>
  </si>
  <si>
    <t>Epoch 72</t>
  </si>
  <si>
    <t>Train Average_Loss: 0.0008488364841924775 Valid Average_Loss: 0.005198031774925491</t>
  </si>
  <si>
    <t>Epoch 73</t>
  </si>
  <si>
    <t>Train Average_Loss: 0.0008365769003865683 Valid Average_Loss: 0.005447244693034071</t>
  </si>
  <si>
    <t>Epoch 74</t>
  </si>
  <si>
    <t>Train Average_Loss: 0.0008837725230119884 Valid Average_Loss: 0.006155552451107368</t>
  </si>
  <si>
    <t>Epoch 75</t>
  </si>
  <si>
    <t>Train Average_Loss: 0.0008152297666996641 Valid Average_Loss: 0.005243792321792635</t>
  </si>
  <si>
    <t>Epoch 76</t>
  </si>
  <si>
    <t>Train Average_Loss: 0.0008070044953565415 Valid Average_Loss: 0.0051737653915624555</t>
  </si>
  <si>
    <t>Epoch 77</t>
  </si>
  <si>
    <t>Train Average_Loss: 0.0008054841267358263 Valid Average_Loss: 0.005424443449264178</t>
  </si>
  <si>
    <t>Epoch 78</t>
  </si>
  <si>
    <t>Train Average_Loss: 0.000805413284886252 Valid Average_Loss: 0.005628270895803079</t>
  </si>
  <si>
    <t>Epoch 79</t>
  </si>
  <si>
    <t>Train Average_Loss: 0.0007972153151691284 Valid Average_Loss: 0.0051828683128640534</t>
  </si>
  <si>
    <t>Epoch 80</t>
  </si>
  <si>
    <t>Train Average_Loss: 0.000788065273409395 Valid Average_Loss: 0.005470077705526379</t>
  </si>
  <si>
    <t>Epoch 81</t>
  </si>
  <si>
    <t>Train Average_Loss: 0.0007777374580620414 Valid Average_Loss: 0.0058514026758352475</t>
  </si>
  <si>
    <t>Epoch 82</t>
  </si>
  <si>
    <t>Train Average_Loss: 0.0007419697127526488 Valid Average_Loss: 0.005207901240231035</t>
  </si>
  <si>
    <t>Epoch 83</t>
  </si>
  <si>
    <t>Train Average_Loss: 0.000732559412557041 Valid Average_Loss: 0.005435312026426853</t>
  </si>
  <si>
    <t>Epoch 84</t>
  </si>
  <si>
    <t>Train Average_Loss: 0.0007524738003990477 Valid Average_Loss: 0.005365102026393205</t>
  </si>
  <si>
    <t>Epoch 85</t>
  </si>
  <si>
    <t>Train Average_Loss: 0.0007333793472546293 Valid Average_Loss: 0.0058183490232804405</t>
  </si>
  <si>
    <t>Epoch 86</t>
  </si>
  <si>
    <t>Train Average_Loss: 0.0007448937162421072 Valid Average_Loss: 0.005596464355554621</t>
  </si>
  <si>
    <t>Epoch 87</t>
  </si>
  <si>
    <t>Train Average_Loss: 0.0007356342397626641 Valid Average_Loss: 0.005683914687134594</t>
  </si>
  <si>
    <t>Epoch 88</t>
  </si>
  <si>
    <t>Train Average_Loss: 0.0006823961134277085 Valid Average_Loss: 0.0057091893435861655</t>
  </si>
  <si>
    <t>Epoch 89</t>
  </si>
  <si>
    <t>Train Average_Loss: 0.0006908658238233823 Valid Average_Loss: 0.005344846074366005</t>
  </si>
  <si>
    <t>Epoch 90</t>
  </si>
  <si>
    <t>Train Average_Loss: 0.0006958071655734344 Valid Average_Loss: 0.005928833615218167</t>
  </si>
  <si>
    <t>Epoch 91</t>
  </si>
  <si>
    <t>Train Average_Loss: 0.0006839329973929097 Valid Average_Loss: 0.006076200658941917</t>
  </si>
  <si>
    <t>Epoch 92</t>
  </si>
  <si>
    <t>Train Average_Loss: 0.0006702539660340256 Valid Average_Loss: 0.005865587512430146</t>
  </si>
  <si>
    <t>Epoch 93</t>
  </si>
  <si>
    <t>Train Average_Loss: 0.0006632942123078953 Valid Average_Loss: 0.005522347737976374</t>
  </si>
  <si>
    <t>Epoch 94</t>
  </si>
  <si>
    <t>Train Average_Loss: 0.0007040660187174492 Valid Average_Loss: 0.0057926249030519775</t>
  </si>
  <si>
    <t>Epoch 95</t>
  </si>
  <si>
    <t>Train Average_Loss: 0.0006364863968062479 Valid Average_Loss: 0.005338688157808652</t>
  </si>
  <si>
    <t>Epoch 96</t>
  </si>
  <si>
    <t>Train Average_Loss: 0.0006550117618376937 Valid Average_Loss: 0.006091421389610125</t>
  </si>
  <si>
    <t>Epoch 97</t>
  </si>
  <si>
    <t>Train Average_Loss: 0.000662109105597081 Valid Average_Loss: 0.006035375932434885</t>
  </si>
  <si>
    <t>Epoch 98</t>
  </si>
  <si>
    <t>Train Average_Loss: 0.0006260082290238103 Valid Average_Loss: 0.005838778103571217</t>
  </si>
  <si>
    <t>Epoch 99</t>
  </si>
  <si>
    <t>Train Average_Loss: 0.0005971196727157878 Valid Average_Loss: 0.005537895686254904</t>
  </si>
  <si>
    <t>Epoch 100</t>
  </si>
  <si>
    <t>Train Average_Loss: 0.0006172625489992654 Valid Average_Loss: 0.005077790297193747</t>
  </si>
  <si>
    <t>Epoch 101</t>
  </si>
  <si>
    <t>Train Average_Loss: 0.0006093734434223436 Valid Average_Loss: 0.005581744474761893</t>
  </si>
  <si>
    <t>Epoch 102</t>
  </si>
  <si>
    <t>Train Average_Loss: 0.0005877138553288481 Valid Average_Loss: 0.0058887464538322845</t>
  </si>
  <si>
    <t>Epoch 103</t>
  </si>
  <si>
    <t>Train Average_Loss: 0.0005769581551683824 Valid Average_Loss: 0.005687311706507063</t>
  </si>
  <si>
    <t>Epoch 104</t>
  </si>
  <si>
    <t>Train Average_Loss: 0.0005772974374263412 Valid Average_Loss: 0.005699412477377447</t>
  </si>
  <si>
    <t>Epoch 105</t>
  </si>
  <si>
    <t>Train Average_Loss: 0.0005760604085143456 Valid Average_Loss: 0.005889186091683836</t>
  </si>
  <si>
    <t>Epoch 106</t>
  </si>
  <si>
    <t>Train Average_Loss: 0.0005766873408253055 Valid Average_Loss: 0.005864078121456853</t>
  </si>
  <si>
    <t>Epoch 107</t>
  </si>
  <si>
    <t>Train Average_Loss: 0.0005715825822581882 Valid Average_Loss: 0.005462621742087652</t>
  </si>
  <si>
    <t>Epoch 108</t>
  </si>
  <si>
    <t>Train Average_Loss: 0.0005836644047803348 Valid Average_Loss: 0.005805607903236258</t>
  </si>
  <si>
    <t>Epoch 109</t>
  </si>
  <si>
    <t>Train Average_Loss: 0.00055317355759318 Valid Average_Loss: 0.006361578157040392</t>
  </si>
  <si>
    <t>Epoch 110</t>
  </si>
  <si>
    <t>Train Average_Loss: 0.0005469374097240589 Valid Average_Loss: 0.005120389345924596</t>
  </si>
  <si>
    <t>Epoch 111</t>
  </si>
  <si>
    <t>Train Average_Loss: 0.000534524695369858 Valid Average_Loss: 0.00569779255887835</t>
  </si>
  <si>
    <t>Epoch 112</t>
  </si>
  <si>
    <t>Train Average_Loss: 0.0005426249521024659 Valid Average_Loss: 0.0058847288965864775</t>
  </si>
  <si>
    <t>Epoch 113</t>
  </si>
  <si>
    <t>Train Average_Loss: 0.0005468935061492088 Valid Average_Loss: 0.00656037233856929</t>
  </si>
  <si>
    <t>Epoch 114</t>
  </si>
  <si>
    <t>Train Average_Loss: 0.0005295045184515788 Valid Average_Loss: 0.006103478948015983</t>
  </si>
  <si>
    <t>Epoch 115</t>
  </si>
  <si>
    <t>Train Average_Loss: 0.0005479743681869486 Valid Average_Loss: 0.005509453393954985</t>
  </si>
  <si>
    <t>Epoch 116</t>
  </si>
  <si>
    <t>Train Average_Loss: 0.0005278102181943567 Valid Average_Loss: 0.005655119868627271</t>
  </si>
  <si>
    <t>Epoch 117</t>
  </si>
  <si>
    <t>Train Average_Loss: 0.0005314860531203973 Valid Average_Loss: 0.006076350926698925</t>
  </si>
  <si>
    <t>Epoch 118</t>
  </si>
  <si>
    <t>Train Average_Loss: 0.0005020081074006232 Valid Average_Loss: 0.0057891980866173485</t>
  </si>
  <si>
    <t>Epoch 119</t>
  </si>
  <si>
    <t>Train Average_Loss: 0.0005132321823153721 Valid Average_Loss: 0.006187765816888976</t>
  </si>
  <si>
    <t>Epoch 120</t>
  </si>
  <si>
    <t>Train Average_Loss: 0.0005092415973902001 Valid Average_Loss: 0.005577033276771185</t>
  </si>
  <si>
    <t>Epoch 121</t>
  </si>
  <si>
    <t>Train Average_Loss: 0.0005235902924427663 Valid Average_Loss: 0.005691709916755262</t>
  </si>
  <si>
    <t>Epoch 122</t>
  </si>
  <si>
    <t>Train Average_Loss: 0.0005072520770694669 Valid Average_Loss: 0.0064700124682584665</t>
  </si>
  <si>
    <t>Epoch 123</t>
  </si>
  <si>
    <t>Train Average_Loss: 0.00048454039432543097 Valid Average_Loss: 0.006186653814821741</t>
  </si>
  <si>
    <t>Epoch 124</t>
  </si>
  <si>
    <t>Train Average_Loss: 0.0004785885160361343 Valid Average_Loss: 0.005371753873404154</t>
  </si>
  <si>
    <t>Epoch 125</t>
  </si>
  <si>
    <t>Train Average_Loss: 0.0004862997852994696 Valid Average_Loss: 0.005809480124554134</t>
  </si>
  <si>
    <t>Epoch 126</t>
  </si>
  <si>
    <t>Train Average_Loss: 0.0004957077302434065 Valid Average_Loss: 0.005576257737792156</t>
  </si>
  <si>
    <t>Epoch 127</t>
  </si>
  <si>
    <t>Train Average_Loss: 0.0004973148945626705 Valid Average_Loss: 0.005971480695230566</t>
  </si>
  <si>
    <t>Epoch 128</t>
  </si>
  <si>
    <t>Train Average_Loss: 0.0004774657352526775 Valid Average_Loss: 0.005618452653446234</t>
  </si>
  <si>
    <t>Epoch 129</t>
  </si>
  <si>
    <t>Train Average_Loss: 0.0004896067011871558 Valid Average_Loss: 0.0060285650858550865</t>
  </si>
  <si>
    <t>Epoch 130</t>
  </si>
  <si>
    <t>Train Average_Loss: 0.0004633619985438983 Valid Average_Loss: 0.0057255462232092</t>
  </si>
  <si>
    <t>Epoch 131</t>
  </si>
  <si>
    <t>Train Average_Loss: 0.0004828951123993501 Valid Average_Loss: 0.005842511015248894</t>
  </si>
  <si>
    <t>Epoch 132</t>
  </si>
  <si>
    <t>Train Average_Loss: 0.0004565374310681587 Valid Average_Loss: 0.005466409646074263</t>
  </si>
  <si>
    <t>Epoch 133</t>
  </si>
  <si>
    <t>Train Average_Loss: 0.0004625404206708388 Valid Average_Loss: 0.005860619233512281</t>
  </si>
  <si>
    <t>Epoch 134</t>
  </si>
  <si>
    <t>Train Average_Loss: 0.00046119233061139094 Valid Average_Loss: 0.006429674641227666</t>
  </si>
  <si>
    <t>Epoch 135</t>
  </si>
  <si>
    <t>Train Average_Loss: 0.0004575600801229291 Valid Average_Loss: 0.00550492529413984</t>
  </si>
  <si>
    <t>Epoch 136</t>
  </si>
  <si>
    <t>Train Average_Loss: 0.0004418386136600867 Valid Average_Loss: 0.0063922452146200235</t>
  </si>
  <si>
    <t>Epoch 137</t>
  </si>
  <si>
    <t>Train Average_Loss: 0.00044022928985148964 Valid Average_Loss: 0.0062856095771721</t>
  </si>
  <si>
    <t>Epoch 138</t>
  </si>
  <si>
    <t>Train Average_Loss: 0.00043615340759121403 Valid Average_Loss: 0.005848173128697885</t>
  </si>
  <si>
    <t>Epoch 139</t>
  </si>
  <si>
    <t>Train Average_Loss: 0.000437465476598936 Valid Average_Loss: 0.006393897426014226</t>
  </si>
  <si>
    <t>Epoch 140</t>
  </si>
  <si>
    <t>Train Average_Loss: 0.00043534197188202826 Valid Average_Loss: 0.005973593552968645</t>
  </si>
  <si>
    <t>Epoch 141</t>
  </si>
  <si>
    <t>Train Average_Loss: 0.00042807695354916194 Valid Average_Loss: 0.005914692299094129</t>
  </si>
  <si>
    <t>Epoch 142</t>
  </si>
  <si>
    <t>Train Average_Loss: 0.0004244489762994587 Valid Average_Loss: 0.0059198582012770055</t>
  </si>
  <si>
    <t>Epoch 143</t>
  </si>
  <si>
    <t>Train Average_Loss: 0.000425358160758865 Valid Average_Loss: 0.006037961307759428</t>
  </si>
  <si>
    <t>Epoch 144</t>
  </si>
  <si>
    <t>Train Average_Loss: 0.00042022846843404197 Valid Average_Loss: 0.0062873987696515496</t>
  </si>
  <si>
    <t>Epoch 145</t>
  </si>
  <si>
    <t>Train Average_Loss: 0.00043391936395824663 Valid Average_Loss: 0.005918788282230295</t>
  </si>
  <si>
    <t>Epoch 146</t>
  </si>
  <si>
    <t>Train Average_Loss: 0.00042763960187780715 Valid Average_Loss: 0.006027212054451571</t>
  </si>
  <si>
    <t>Epoch 147</t>
  </si>
  <si>
    <t>Train Average_Loss: 0.00043418405979783617 Valid Average_Loss: 0.005534066901837924</t>
  </si>
  <si>
    <t>Epoch 148</t>
  </si>
  <si>
    <t>Train Average_Loss: 0.0004142109864263955 Valid Average_Loss: 0.006080080862717033</t>
  </si>
  <si>
    <t>Epoch 149</t>
  </si>
  <si>
    <t>Train Average_Loss: 0.00042949789187327845 Valid Average_Loss: 0.00619150073195395</t>
  </si>
  <si>
    <t>Epoch 150</t>
  </si>
  <si>
    <t>Train Average_Loss: 0.00041434751309054284 Valid Average_Loss: 0.006086261648851742</t>
  </si>
  <si>
    <t>Epoch 151</t>
  </si>
  <si>
    <t>Train Average_Loss: 0.00039468704705106336 Valid Average_Loss: 0.00578701521130367</t>
  </si>
  <si>
    <t>Epoch 152</t>
  </si>
  <si>
    <t>Train Average_Loss: 0.00040044684809825536 Valid Average_Loss: 0.0060220077134536506</t>
  </si>
  <si>
    <t>Epoch 153</t>
  </si>
  <si>
    <t>Train Average_Loss: 0.0004107329169037583 Valid Average_Loss: 0.00643225327265072</t>
  </si>
  <si>
    <t>Epoch 154</t>
  </si>
  <si>
    <t>Train Average_Loss: 0.00040664481412371636 Valid Average_Loss: 0.006261369425182578</t>
  </si>
  <si>
    <t>Epoch 155</t>
  </si>
  <si>
    <t>Train Average_Loss: 0.00039485413709159967 Valid Average_Loss: 0.0062573937328994685</t>
  </si>
  <si>
    <t>Epoch 156</t>
  </si>
  <si>
    <t>Train Average_Loss: 0.00039035917336866736 Valid Average_Loss: 0.006050358718814261</t>
  </si>
  <si>
    <t>Epoch 157</t>
  </si>
  <si>
    <t>Train Average_Loss: 0.0003852575393322179 Valid Average_Loss: 0.0065341557889021015</t>
  </si>
  <si>
    <t>Epoch 158</t>
  </si>
  <si>
    <t>Train Average_Loss: 0.0003960929057948515 Valid Average_Loss: 0.0058349956732033</t>
  </si>
  <si>
    <t>Epoch 159</t>
  </si>
  <si>
    <t>Train Average_Loss: 0.00039275797854964874 Valid Average_Loss: 0.006019776950479199</t>
  </si>
  <si>
    <t>Epoch 160</t>
  </si>
  <si>
    <t>Train Average_Loss: 0.00039578399643578266 Valid Average_Loss: 0.006192488707840598</t>
  </si>
  <si>
    <t>Epoch 161</t>
  </si>
  <si>
    <t>Train Average_Loss: 0.0003959005588771004 Valid Average_Loss: 0.0063735132734915306</t>
  </si>
  <si>
    <t>Epoch 162</t>
  </si>
  <si>
    <t>Train Average_Loss: 0.00038779344588495514 Valid Average_Loss: 0.0061683525811145005</t>
  </si>
  <si>
    <t>Epoch 163</t>
  </si>
  <si>
    <t>Train Average_Loss: 0.00037496363590209435 Valid Average_Loss: 0.00622835881223653</t>
  </si>
  <si>
    <t>Epoch 164</t>
  </si>
  <si>
    <t>Train Average_Loss: 0.00038485333323925303 Valid Average_Loss: 0.006126419129855207</t>
  </si>
  <si>
    <t>Epoch 165</t>
  </si>
  <si>
    <t>Train Average_Loss: 0.0003635085745291222 Valid Average_Loss: 0.006138137284829988</t>
  </si>
  <si>
    <t>Epoch 166</t>
  </si>
  <si>
    <t>Train Average_Loss: 0.00037181765987964163 Valid Average_Loss: 0.006114476818034242</t>
  </si>
  <si>
    <t>Epoch 167</t>
  </si>
  <si>
    <t>Train Average_Loss: 0.00036930738673027354 Valid Average_Loss: 0.0057793894523213065</t>
  </si>
  <si>
    <t>Epoch 168</t>
  </si>
  <si>
    <t>Train Average_Loss: 0.0003679605705774916 Valid Average_Loss: 0.006521054348450048</t>
  </si>
  <si>
    <t>Epoch 169</t>
  </si>
  <si>
    <t>Train Average_Loss: 0.0003712681100389365 Valid Average_Loss: 0.00622655096347002</t>
  </si>
  <si>
    <t>Epoch 170</t>
  </si>
  <si>
    <t>Train Average_Loss: 0.00036940106559637696 Valid Average_Loss: 0.0062133064202498645</t>
  </si>
  <si>
    <t>Epoch 171</t>
  </si>
  <si>
    <t>Train Average_Loss: 0.0003533924550108035 Valid Average_Loss: 0.005906066895977605</t>
  </si>
  <si>
    <t>Epoch 172</t>
  </si>
  <si>
    <t>Train Average_Loss: 0.00035465277565876617 Valid Average_Loss: 0.0059552144309635265</t>
  </si>
  <si>
    <t>Epoch 173</t>
  </si>
  <si>
    <t>Train Average_Loss: 0.0003581446082041839 Valid Average_Loss: 0.00640183624800453</t>
  </si>
  <si>
    <t>Epoch 174</t>
  </si>
  <si>
    <t>Train Average_Loss: 0.0003553427597064206 Valid Average_Loss: 0.0061960029800984025</t>
  </si>
  <si>
    <t>Epoch 175</t>
  </si>
  <si>
    <t>Train Average_Loss: 0.0003611385234115917 Valid Average_Loss: 0.006326344501159434</t>
  </si>
  <si>
    <t>Epoch 176</t>
  </si>
  <si>
    <t>Train Average_Loss: 0.0003461679266563252 Valid Average_Loss: 0.006495318217872906</t>
  </si>
  <si>
    <t>Epoch 177</t>
  </si>
  <si>
    <t>Train Average_Loss: 0.0003587419831561987 Valid Average_Loss: 0.006214920844903933</t>
  </si>
  <si>
    <t>Epoch 178</t>
  </si>
  <si>
    <t>Train Average_Loss: 0.00034907078446374965 Valid Average_Loss: 0.006243915228777082</t>
  </si>
  <si>
    <t>Epoch 179</t>
  </si>
  <si>
    <t>Train Average_Loss: 0.0003410289087868712 Valid Average_Loss: 0.0060223281067679855</t>
  </si>
  <si>
    <t>Epoch 180</t>
  </si>
  <si>
    <t>Train Average_Loss: 0.00034754200546872443 Valid Average_Loss: 0.006320177651976568</t>
  </si>
  <si>
    <t>Epoch 181</t>
  </si>
  <si>
    <t>Train Average_Loss: 0.000349987220540738 Valid Average_Loss: 0.006229984470610189</t>
  </si>
  <si>
    <t>Epoch 182</t>
  </si>
  <si>
    <t>Train Average_Loss: 0.00034542337091683704 Valid Average_Loss: 0.006121717548430027</t>
  </si>
  <si>
    <t>Epoch 183</t>
  </si>
  <si>
    <t>Train Average_Loss: 0.0003486648979037047 Valid Average_Loss: 0.0063899752613221315</t>
  </si>
  <si>
    <t>Epoch 184</t>
  </si>
  <si>
    <t>Train Average_Loss: 0.0003339522199266378 Valid Average_Loss: 0.006144496779722087</t>
  </si>
  <si>
    <t>Epoch 185</t>
  </si>
  <si>
    <t>Train Average_Loss: 0.0003363687681722576 Valid Average_Loss: 0.0059900897230410225</t>
  </si>
  <si>
    <t>Epoch 186</t>
  </si>
  <si>
    <t>Train Average_Loss: 0.00035813065183818186 Valid Average_Loss: 0.006119188928515633</t>
  </si>
  <si>
    <t>Epoch 187</t>
  </si>
  <si>
    <t>Train Average_Loss: 0.0003424373275884415 Valid Average_Loss: 0.006104685496554893</t>
  </si>
  <si>
    <t>Epoch 188</t>
  </si>
  <si>
    <t>Train Average_Loss: 0.0003282618100407755 Valid Average_Loss: 0.0062464648313796944</t>
  </si>
  <si>
    <t>Epoch 189</t>
  </si>
  <si>
    <t>Train Average_Loss: 0.0003311747904358398 Valid Average_Loss: 0.005868991168007505</t>
  </si>
  <si>
    <t>Epoch 190</t>
  </si>
  <si>
    <t>Train Average_Loss: 0.00033495452998163143 Valid Average_Loss: 0.006051299338461168</t>
  </si>
  <si>
    <t>Epoch 191</t>
  </si>
  <si>
    <t>Train Average_Loss: 0.00031991815079114333 Valid Average_Loss: 0.006386577861908586</t>
  </si>
  <si>
    <t>Epoch 192</t>
  </si>
  <si>
    <t>Train Average_Loss: 0.00032944510323311085 Valid Average_Loss: 0.006011956170636147</t>
  </si>
  <si>
    <t>Epoch 193</t>
  </si>
  <si>
    <t>Train Average_Loss: 0.0003259030915900965 Valid Average_Loss: 0.00614522830049677</t>
  </si>
  <si>
    <t>Epoch 194</t>
  </si>
  <si>
    <t>Train Average_Loss: 0.0003152207113847689 Valid Average_Loss: 0.006249592587842422</t>
  </si>
  <si>
    <t>Epoch 195</t>
  </si>
  <si>
    <t>Train Average_Loss: 0.00031851160795847073 Valid Average_Loss: 0.005993611082495734</t>
  </si>
  <si>
    <t>Epoch 196</t>
  </si>
  <si>
    <t>Train Average_Loss: 0.0003257211544277037 Valid Average_Loss: 0.006250915743018045</t>
  </si>
  <si>
    <t>Epoch 197</t>
  </si>
  <si>
    <t>Train Average_Loss: 0.00032746931485881756 Valid Average_Loss: 0.0066928693438629205</t>
  </si>
  <si>
    <t>Epoch 198</t>
  </si>
  <si>
    <t>Train Average_Loss: 0.0003180527487052771 Valid Average_Loss: 0.006363680016968343</t>
  </si>
  <si>
    <t>Epoch 199</t>
  </si>
  <si>
    <t>Train Average_Loss: 0.000313736333595434 Valid Average_Loss: 0.006582517530157764</t>
  </si>
  <si>
    <t>Epoch 200</t>
  </si>
  <si>
    <t>Train Average_Loss: 0.0003131657384101973 Valid Average_Loss: 0.006113824015886406</t>
  </si>
  <si>
    <t>Epoch 201</t>
  </si>
  <si>
    <t>Train Average_Loss: 0.0003193489692258456 Valid Average_Loss: 0.006168790508453307</t>
  </si>
  <si>
    <t>Epoch 202</t>
  </si>
  <si>
    <t>Train Average_Loss: 0.00031410345947310386 Valid Average_Loss: 0.0065387676308750866</t>
  </si>
  <si>
    <t>Epoch 203</t>
  </si>
  <si>
    <t>Train Average_Loss: 0.00031881632137885244 Valid Average_Loss: 0.005923093922513111</t>
  </si>
  <si>
    <t>Epoch 204</t>
  </si>
  <si>
    <t>Train Average_Loss: 0.0003143735008899008 Valid Average_Loss: 0.006147544497102821</t>
  </si>
  <si>
    <t>Epoch 205</t>
  </si>
  <si>
    <t>Train Average_Loss: 0.0003068843098935526 Valid Average_Loss: 0.006294765814772009</t>
  </si>
  <si>
    <t>Epoch 206</t>
  </si>
  <si>
    <t>Train Average_Loss: 0.00030086248579537473 Valid Average_Loss: 0.006374922818956018</t>
  </si>
  <si>
    <t>Epoch 207</t>
  </si>
  <si>
    <t>Train Average_Loss: 0.0003131528866499343 Valid Average_Loss: 0.006336923624063927</t>
  </si>
  <si>
    <t>Epoch 208</t>
  </si>
  <si>
    <t>Train Average_Loss: 0.0003045746169197123 Valid Average_Loss: 0.00631927625838399</t>
  </si>
  <si>
    <t>Epoch 209</t>
  </si>
  <si>
    <t>Train Average_Loss: 0.0002944012956834896 Valid Average_Loss: 0.006232066962422195</t>
  </si>
  <si>
    <t>Epoch 210</t>
  </si>
  <si>
    <t>Train Average_Loss: 0.00029605050260722733 Valid Average_Loss: 0.0061914516415097305</t>
  </si>
  <si>
    <t>Epoch 211</t>
  </si>
  <si>
    <t>Train Average_Loss: 0.00030737580607801226 Valid Average_Loss: 0.006179927362433274</t>
  </si>
  <si>
    <t>Epoch 212</t>
  </si>
  <si>
    <t>Train Average_Loss: 0.00029505092753073596 Valid Average_Loss: 0.006196312081789226</t>
  </si>
  <si>
    <t>Epoch 213</t>
  </si>
  <si>
    <t>Train Average_Loss: 0.0003042991676985922 Valid Average_Loss: 0.006145891425737371</t>
  </si>
  <si>
    <t>Epoch 214</t>
  </si>
  <si>
    <t>Train Average_Loss: 0.0002933951319017283 Valid Average_Loss: 0.00611067738219326</t>
  </si>
  <si>
    <t>Epoch 215</t>
  </si>
  <si>
    <t>Train Average_Loss: 0.00029618986064235885 Valid Average_Loss: 0.0059995177963541365</t>
  </si>
  <si>
    <t>Epoch 216</t>
  </si>
  <si>
    <t>Train Average_Loss: 0.0002968496825519825 Valid Average_Loss: 0.006159889144887348</t>
  </si>
  <si>
    <t>Epoch 217</t>
  </si>
  <si>
    <t>Train Average_Loss: 0.00029131910800004896 Valid Average_Loss: 0.00601944419241354</t>
  </si>
  <si>
    <t>Epoch 218</t>
  </si>
  <si>
    <t>Train Average_Loss: 0.0002932534520731658 Valid Average_Loss: 0.005939016263509018</t>
  </si>
  <si>
    <t>Epoch 219</t>
  </si>
  <si>
    <t>Train Average_Loss: 0.0002962357747634096 Valid Average_Loss: 0.006064560720739293</t>
  </si>
  <si>
    <t>Epoch 220</t>
  </si>
  <si>
    <t>Train Average_Loss: 0.0002890016332499759 Valid Average_Loss: 0.00635320155690983</t>
  </si>
  <si>
    <t>Epoch 221</t>
  </si>
  <si>
    <t>Train Average_Loss: 0.00027440042301799265 Valid Average_Loss: 0.006596746718919322</t>
  </si>
  <si>
    <t>Epoch 222</t>
  </si>
  <si>
    <t>Train Average_Loss: 0.0002866601732591062 Valid Average_Loss: 0.006311885883740725</t>
  </si>
  <si>
    <t>Epoch 223</t>
  </si>
  <si>
    <t>Train Average_Loss: 0.0002814418327880909 Valid Average_Loss: 0.006488576563634288</t>
  </si>
  <si>
    <t>Epoch 224</t>
  </si>
  <si>
    <t>Train Average_Loss: 0.0002934552424767738 Valid Average_Loss: 0.006292325882098648</t>
  </si>
  <si>
    <t>Epoch 225</t>
  </si>
  <si>
    <t>Train Average_Loss: 0.0002826933426049459 Valid Average_Loss: 0.006491798340904914</t>
  </si>
  <si>
    <t>Epoch 226</t>
  </si>
  <si>
    <t>Train Average_Loss: 0.00028305590189808784 Valid Average_Loss: 0.006326307096110239</t>
  </si>
  <si>
    <t>Epoch 227</t>
  </si>
  <si>
    <t>Train Average_Loss: 0.00027871913517184575 Valid Average_Loss: 0.006280369368685318</t>
  </si>
  <si>
    <t>Epoch 228</t>
  </si>
  <si>
    <t>Train Average_Loss: 0.0002851931034284227 Valid Average_Loss: 0.0063567337650658595</t>
  </si>
  <si>
    <t>Epoch 229</t>
  </si>
  <si>
    <t>Train Average_Loss: 0.00027877487514800417 Valid Average_Loss: 0.006366407225889607</t>
  </si>
  <si>
    <t>Epoch 230</t>
  </si>
  <si>
    <t>Train Average_Loss: 0.00027064291604459904 Valid Average_Loss: 0.006629694202688741</t>
  </si>
  <si>
    <t>Epoch 231</t>
  </si>
  <si>
    <t>Train Average_Loss: 0.0002751793771403987 Valid Average_Loss: 0.006278543004815699</t>
  </si>
  <si>
    <t>Epoch 232</t>
  </si>
  <si>
    <t>Train Average_Loss: 0.00026841957770857265 Valid Average_Loss: 0.006385215298386213</t>
  </si>
  <si>
    <t>Epoch 233</t>
  </si>
  <si>
    <t>Train Average_Loss: 0.00026661756227675426 Valid Average_Loss: 0.00610933069764761</t>
  </si>
  <si>
    <t>Epoch 234</t>
  </si>
  <si>
    <t>Train Average_Loss: 0.0002736986218103091 Valid Average_Loss: 0.0064686424843845465</t>
  </si>
  <si>
    <t>Epoch 235</t>
  </si>
  <si>
    <t>Train Average_Loss: 0.000275557082018528 Valid Average_Loss: 0.00650065010113377</t>
  </si>
  <si>
    <t>Epoch 236</t>
  </si>
  <si>
    <t>Train Average_Loss: 0.0002704425998132728 Valid Average_Loss: 0.00636654726798541</t>
  </si>
  <si>
    <t>Epoch 237</t>
  </si>
  <si>
    <t>Train Average_Loss: 0.0002695516911451407 Valid Average_Loss: 0.00644572166063094</t>
  </si>
  <si>
    <t>Epoch 238</t>
  </si>
  <si>
    <t>Train Average_Loss: 0.0002734784901131997 Valid Average_Loss: 0.006232548140676271</t>
  </si>
  <si>
    <t>Epoch 239</t>
  </si>
  <si>
    <t>Train Average_Loss: 0.0002709308410580854 Valid Average_Loss: 0.006234611954207667</t>
  </si>
  <si>
    <t>Epoch 240</t>
  </si>
  <si>
    <t>Train Average_Loss: 0.0002725257632716218 Valid Average_Loss: 0.006714384725868067</t>
  </si>
  <si>
    <t>Epoch 241</t>
  </si>
  <si>
    <t>Train Average_Loss: 0.00025826760796535895 Valid Average_Loss: 0.006374075156536302</t>
  </si>
  <si>
    <t>Epoch 242</t>
  </si>
  <si>
    <t>Train Average_Loss: 0.0002633265320561788 Valid Average_Loss: 0.006571905503067276</t>
  </si>
  <si>
    <t>Epoch 243</t>
  </si>
  <si>
    <t>Train Average_Loss: 0.0002626251499510973 Valid Average_Loss: 0.006150356493614158</t>
  </si>
  <si>
    <t>Epoch 244</t>
  </si>
  <si>
    <t>Train Average_Loss: 0.00026082367003720273 Valid Average_Loss: 0.006531092062868302</t>
  </si>
  <si>
    <t>Epoch 245</t>
  </si>
  <si>
    <t>Train Average_Loss: 0.0002610437613536778 Valid Average_Loss: 0.006675966985034845</t>
  </si>
  <si>
    <t>Epoch 246</t>
  </si>
  <si>
    <t>Train Average_Loss: 0.0002541486868712827 Valid Average_Loss: 0.00675464819969472</t>
  </si>
  <si>
    <t>Epoch 247</t>
  </si>
  <si>
    <t>Train Average_Loss: 0.0002525176231712436 Valid Average_Loss: 0.0066870864137038065</t>
  </si>
  <si>
    <t>Epoch 248</t>
  </si>
  <si>
    <t>Train Average_Loss: 0.0002544636285016456 Valid Average_Loss: 0.006477733601597748</t>
  </si>
  <si>
    <t>Epoch 249</t>
  </si>
  <si>
    <t>Train Average_Loss: 0.0002677489285413271 Valid Average_Loss: 0.00664496684041134</t>
  </si>
  <si>
    <t>Train Average_Loss</t>
    <phoneticPr fontId="1" type="noConversion"/>
  </si>
  <si>
    <t>Train Average_Loss: 0.8500997110667741 Valid Average_Loss: 0.08578203158520262</t>
    <phoneticPr fontId="1" type="noConversion"/>
  </si>
  <si>
    <t>Valid Average_Loss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</si>
</sst>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000_ "/>
  </numFmts>
  <fonts count="2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000"/>
              <a:t>Learning</a:t>
            </a:r>
            <a:r>
              <a:rPr lang="en-US" altLang="zh-TW" sz="3000" baseline="0"/>
              <a:t> Curve 200:250</a:t>
            </a:r>
            <a:endParaRPr lang="zh-TW" altLang="en-US" sz="3000"/>
          </a:p>
        </c:rich>
      </c:tx>
      <c:layout>
        <c:manualLayout>
          <c:xMode val="edge"/>
          <c:yMode val="edge"/>
          <c:x val="0.38434939212528418"/>
          <c:y val="3.004693947079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工作表1!$B$758</c:f>
              <c:strCache>
                <c:ptCount val="1"/>
                <c:pt idx="0">
                  <c:v>Train Average_Loss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工作表1!$B$959:$B$1008</c:f>
              <c:numCache>
                <c:formatCode>General</c:formatCode>
                <c:ptCount val="50"/>
                <c:pt idx="0">
                  <c:v>3.1316573841019699E-4</c:v>
                </c:pt>
                <c:pt idx="1">
                  <c:v>3.1934896922584499E-4</c:v>
                </c:pt>
                <c:pt idx="2">
                  <c:v>3.14103459473103E-4</c:v>
                </c:pt>
                <c:pt idx="3">
                  <c:v>3.18816321378852E-4</c:v>
                </c:pt>
                <c:pt idx="4">
                  <c:v>3.1437350088989999E-4</c:v>
                </c:pt>
                <c:pt idx="5">
                  <c:v>3.0688430989355201E-4</c:v>
                </c:pt>
                <c:pt idx="6">
                  <c:v>3.0086248579537397E-4</c:v>
                </c:pt>
                <c:pt idx="7">
                  <c:v>3.13152886649934E-4</c:v>
                </c:pt>
                <c:pt idx="8">
                  <c:v>3.0457461691971199E-4</c:v>
                </c:pt>
                <c:pt idx="9">
                  <c:v>2.9440129568348899E-4</c:v>
                </c:pt>
                <c:pt idx="10">
                  <c:v>2.9605050260722701E-4</c:v>
                </c:pt>
                <c:pt idx="11">
                  <c:v>3.0737580607801199E-4</c:v>
                </c:pt>
                <c:pt idx="12">
                  <c:v>2.9505092753073499E-4</c:v>
                </c:pt>
                <c:pt idx="13">
                  <c:v>3.04299167698592E-4</c:v>
                </c:pt>
                <c:pt idx="14">
                  <c:v>2.9339513190172799E-4</c:v>
                </c:pt>
                <c:pt idx="15">
                  <c:v>2.9618986064235798E-4</c:v>
                </c:pt>
                <c:pt idx="16">
                  <c:v>2.9684968255198202E-4</c:v>
                </c:pt>
                <c:pt idx="17">
                  <c:v>2.9131910800004799E-4</c:v>
                </c:pt>
                <c:pt idx="18">
                  <c:v>2.9325345207316497E-4</c:v>
                </c:pt>
                <c:pt idx="19">
                  <c:v>2.9623577476340903E-4</c:v>
                </c:pt>
                <c:pt idx="20">
                  <c:v>2.8900163324997502E-4</c:v>
                </c:pt>
                <c:pt idx="21">
                  <c:v>2.74400423017992E-4</c:v>
                </c:pt>
                <c:pt idx="22">
                  <c:v>2.8666017325910601E-4</c:v>
                </c:pt>
                <c:pt idx="23">
                  <c:v>2.8144183278809001E-4</c:v>
                </c:pt>
                <c:pt idx="24">
                  <c:v>2.9345524247677301E-4</c:v>
                </c:pt>
                <c:pt idx="25">
                  <c:v>2.82693342604945E-4</c:v>
                </c:pt>
                <c:pt idx="26">
                  <c:v>2.8305590189808702E-4</c:v>
                </c:pt>
                <c:pt idx="27">
                  <c:v>2.7871913517184499E-4</c:v>
                </c:pt>
                <c:pt idx="28">
                  <c:v>2.8519310342842201E-4</c:v>
                </c:pt>
                <c:pt idx="29">
                  <c:v>2.78774875148004E-4</c:v>
                </c:pt>
                <c:pt idx="30">
                  <c:v>2.7064291604459898E-4</c:v>
                </c:pt>
                <c:pt idx="31">
                  <c:v>2.7517937714039797E-4</c:v>
                </c:pt>
                <c:pt idx="32">
                  <c:v>2.68419577708572E-4</c:v>
                </c:pt>
                <c:pt idx="33">
                  <c:v>2.6661756227675399E-4</c:v>
                </c:pt>
                <c:pt idx="34">
                  <c:v>2.7369862181030898E-4</c:v>
                </c:pt>
                <c:pt idx="35">
                  <c:v>2.7555708201852799E-4</c:v>
                </c:pt>
                <c:pt idx="36">
                  <c:v>2.7044259981327199E-4</c:v>
                </c:pt>
                <c:pt idx="37">
                  <c:v>2.6955169114514002E-4</c:v>
                </c:pt>
                <c:pt idx="38">
                  <c:v>2.7347849011319901E-4</c:v>
                </c:pt>
                <c:pt idx="39">
                  <c:v>2.70930841058085E-4</c:v>
                </c:pt>
                <c:pt idx="40">
                  <c:v>2.7252576327162101E-4</c:v>
                </c:pt>
                <c:pt idx="41">
                  <c:v>2.5826760796535797E-4</c:v>
                </c:pt>
                <c:pt idx="42">
                  <c:v>2.6332653205617801E-4</c:v>
                </c:pt>
                <c:pt idx="43">
                  <c:v>2.62625149951097E-4</c:v>
                </c:pt>
                <c:pt idx="44">
                  <c:v>2.6082367003720202E-4</c:v>
                </c:pt>
                <c:pt idx="45">
                  <c:v>2.6104376135367702E-4</c:v>
                </c:pt>
                <c:pt idx="46">
                  <c:v>2.5414868687128201E-4</c:v>
                </c:pt>
                <c:pt idx="47">
                  <c:v>2.5251762317124302E-4</c:v>
                </c:pt>
                <c:pt idx="48" formatCode="0.000000_ ">
                  <c:v>2.5446362850164501E-4</c:v>
                </c:pt>
                <c:pt idx="49" formatCode="0.000000_ ">
                  <c:v>2.67748928541327E-4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4-4F74-AAF6-FB63D2463E61}"/>
            </c:ext>
          </c:extLst>
        </c:ser>
        <c:ser>
          <c:idx val="1"/>
          <c:order val="1"/>
          <c:tx>
            <c:strRef>
              <c:f>工作表1!$C$758</c:f>
              <c:strCache>
                <c:ptCount val="1"/>
                <c:pt idx="0">
                  <c:v>Valid Average_Loss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工作表1!$C$959:$C$1008</c:f>
              <c:numCache>
                <c:formatCode>General</c:formatCode>
                <c:ptCount val="50"/>
                <c:pt idx="0">
                  <c:v>6.1138240158864002E-3</c:v>
                </c:pt>
                <c:pt idx="1">
                  <c:v>6.1687905084532998E-3</c:v>
                </c:pt>
                <c:pt idx="2">
                  <c:v>6.5387676308750796E-3</c:v>
                </c:pt>
                <c:pt idx="3">
                  <c:v>5.9230939225131101E-3</c:v>
                </c:pt>
                <c:pt idx="4">
                  <c:v>6.1475444971028203E-3</c:v>
                </c:pt>
                <c:pt idx="5">
                  <c:v>6.2947658147719998E-3</c:v>
                </c:pt>
                <c:pt idx="6">
                  <c:v>6.3749228189560097E-3</c:v>
                </c:pt>
                <c:pt idx="7">
                  <c:v>6.3369236240639198E-3</c:v>
                </c:pt>
                <c:pt idx="8">
                  <c:v>6.31927625838399E-3</c:v>
                </c:pt>
                <c:pt idx="9">
                  <c:v>6.2320669624221902E-3</c:v>
                </c:pt>
                <c:pt idx="10">
                  <c:v>6.1914516415097296E-3</c:v>
                </c:pt>
                <c:pt idx="11">
                  <c:v>6.17992736243327E-3</c:v>
                </c:pt>
                <c:pt idx="12">
                  <c:v>6.1963120817892202E-3</c:v>
                </c:pt>
                <c:pt idx="13">
                  <c:v>6.1458914257373704E-3</c:v>
                </c:pt>
                <c:pt idx="14">
                  <c:v>6.1106773821932598E-3</c:v>
                </c:pt>
                <c:pt idx="15">
                  <c:v>5.9995177963541304E-3</c:v>
                </c:pt>
                <c:pt idx="16">
                  <c:v>6.15988914488734E-3</c:v>
                </c:pt>
                <c:pt idx="17">
                  <c:v>6.0194441924135396E-3</c:v>
                </c:pt>
                <c:pt idx="18">
                  <c:v>5.9390162635090098E-3</c:v>
                </c:pt>
                <c:pt idx="19">
                  <c:v>6.0645607207392904E-3</c:v>
                </c:pt>
                <c:pt idx="20">
                  <c:v>6.35320155690983E-3</c:v>
                </c:pt>
                <c:pt idx="21">
                  <c:v>6.5967467189193196E-3</c:v>
                </c:pt>
                <c:pt idx="22">
                  <c:v>6.3118858837407201E-3</c:v>
                </c:pt>
                <c:pt idx="23">
                  <c:v>6.4885765636342801E-3</c:v>
                </c:pt>
                <c:pt idx="24">
                  <c:v>6.2923258820986403E-3</c:v>
                </c:pt>
                <c:pt idx="25">
                  <c:v>6.4917983409049102E-3</c:v>
                </c:pt>
                <c:pt idx="26">
                  <c:v>6.3263070961102298E-3</c:v>
                </c:pt>
                <c:pt idx="27">
                  <c:v>6.2803693686853098E-3</c:v>
                </c:pt>
                <c:pt idx="28">
                  <c:v>6.3567337650658499E-3</c:v>
                </c:pt>
                <c:pt idx="29">
                  <c:v>6.3664072258895997E-3</c:v>
                </c:pt>
                <c:pt idx="30">
                  <c:v>6.6296942026887401E-3</c:v>
                </c:pt>
                <c:pt idx="31">
                  <c:v>6.2785430048156897E-3</c:v>
                </c:pt>
                <c:pt idx="32">
                  <c:v>6.3852152983862103E-3</c:v>
                </c:pt>
                <c:pt idx="33">
                  <c:v>6.1093306976476103E-3</c:v>
                </c:pt>
                <c:pt idx="34">
                  <c:v>6.4686424843845404E-3</c:v>
                </c:pt>
                <c:pt idx="35">
                  <c:v>6.5006501011337699E-3</c:v>
                </c:pt>
                <c:pt idx="36">
                  <c:v>6.3665472679854101E-3</c:v>
                </c:pt>
                <c:pt idx="37">
                  <c:v>6.4457216606309403E-3</c:v>
                </c:pt>
                <c:pt idx="38">
                  <c:v>6.2325481406762702E-3</c:v>
                </c:pt>
                <c:pt idx="39">
                  <c:v>6.2346119542076601E-3</c:v>
                </c:pt>
                <c:pt idx="40">
                  <c:v>6.7143847258680604E-3</c:v>
                </c:pt>
                <c:pt idx="41">
                  <c:v>6.3740751565363003E-3</c:v>
                </c:pt>
                <c:pt idx="42">
                  <c:v>6.5719055030672704E-3</c:v>
                </c:pt>
                <c:pt idx="43">
                  <c:v>6.1503564936141496E-3</c:v>
                </c:pt>
                <c:pt idx="44">
                  <c:v>6.5310920628682996E-3</c:v>
                </c:pt>
                <c:pt idx="45">
                  <c:v>6.6759669850348403E-3</c:v>
                </c:pt>
                <c:pt idx="46">
                  <c:v>6.7546481996947202E-3</c:v>
                </c:pt>
                <c:pt idx="47">
                  <c:v>6.6870864137037996E-3</c:v>
                </c:pt>
                <c:pt idx="48" formatCode="0.000000_ ">
                  <c:v>6.4777336015977398E-3</c:v>
                </c:pt>
                <c:pt idx="49" formatCode="0.000000_ ">
                  <c:v>6.6449668404113399E-3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F74-AAF6-FB63D246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53328"/>
        <c:axId val="2042652496"/>
      </c:lineChart>
      <c:catAx>
        <c:axId val="20426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2496"/>
        <c:crosses val="autoZero"/>
        <c:auto val="1"/>
        <c:lblAlgn val="ctr"/>
        <c:lblOffset val="100"/>
        <c:tickLblSkip val="1"/>
        <c:noMultiLvlLbl val="0"/>
      </c:catAx>
      <c:valAx>
        <c:axId val="2042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lOSS</a:t>
                </a:r>
                <a:endParaRPr lang="zh-TW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000"/>
              <a:t>Learning</a:t>
            </a:r>
            <a:r>
              <a:rPr lang="en-US" altLang="zh-TW" sz="3000" baseline="0"/>
              <a:t> Curve 100:200</a:t>
            </a:r>
            <a:endParaRPr lang="zh-TW" altLang="en-US" sz="3000"/>
          </a:p>
        </c:rich>
      </c:tx>
      <c:layout>
        <c:manualLayout>
          <c:xMode val="edge"/>
          <c:yMode val="edge"/>
          <c:x val="0.38434939212528418"/>
          <c:y val="3.004693947079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工作表1!$B$758</c:f>
              <c:strCache>
                <c:ptCount val="1"/>
                <c:pt idx="0">
                  <c:v>Train Average_Loss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工作表1!$B$859:$B$958</c:f>
              <c:numCache>
                <c:formatCode>General</c:formatCode>
                <c:ptCount val="100"/>
                <c:pt idx="0">
                  <c:v>6.1726254899926503E-4</c:v>
                </c:pt>
                <c:pt idx="1">
                  <c:v>6.0937344342234297E-4</c:v>
                </c:pt>
                <c:pt idx="2">
                  <c:v>5.8771385532884802E-4</c:v>
                </c:pt>
                <c:pt idx="3">
                  <c:v>5.7695815516838197E-4</c:v>
                </c:pt>
                <c:pt idx="4">
                  <c:v>5.7729743742634097E-4</c:v>
                </c:pt>
                <c:pt idx="5">
                  <c:v>5.7606040851434495E-4</c:v>
                </c:pt>
                <c:pt idx="6">
                  <c:v>5.7668734082530503E-4</c:v>
                </c:pt>
                <c:pt idx="7">
                  <c:v>5.7158258225818801E-4</c:v>
                </c:pt>
                <c:pt idx="8">
                  <c:v>5.8366440478033405E-4</c:v>
                </c:pt>
                <c:pt idx="9">
                  <c:v>5.5317355759317997E-4</c:v>
                </c:pt>
                <c:pt idx="10">
                  <c:v>5.4693740972405801E-4</c:v>
                </c:pt>
                <c:pt idx="11">
                  <c:v>5.3452469536985803E-4</c:v>
                </c:pt>
                <c:pt idx="12">
                  <c:v>5.4262495210246502E-4</c:v>
                </c:pt>
                <c:pt idx="13">
                  <c:v>5.4689350614920795E-4</c:v>
                </c:pt>
                <c:pt idx="14">
                  <c:v>5.2950451845157798E-4</c:v>
                </c:pt>
                <c:pt idx="15">
                  <c:v>5.4797436818694795E-4</c:v>
                </c:pt>
                <c:pt idx="16">
                  <c:v>5.2781021819435601E-4</c:v>
                </c:pt>
                <c:pt idx="17">
                  <c:v>5.3148605312039704E-4</c:v>
                </c:pt>
                <c:pt idx="18">
                  <c:v>5.0200810740062298E-4</c:v>
                </c:pt>
                <c:pt idx="19">
                  <c:v>5.1323218231537197E-4</c:v>
                </c:pt>
                <c:pt idx="20">
                  <c:v>5.0924159739020004E-4</c:v>
                </c:pt>
                <c:pt idx="21">
                  <c:v>5.2359029244276596E-4</c:v>
                </c:pt>
                <c:pt idx="22">
                  <c:v>5.0725207706946596E-4</c:v>
                </c:pt>
                <c:pt idx="23">
                  <c:v>4.8454039432542999E-4</c:v>
                </c:pt>
                <c:pt idx="24">
                  <c:v>4.7858851603613402E-4</c:v>
                </c:pt>
                <c:pt idx="25">
                  <c:v>4.8629978529946899E-4</c:v>
                </c:pt>
                <c:pt idx="26">
                  <c:v>4.9570773024340596E-4</c:v>
                </c:pt>
                <c:pt idx="27">
                  <c:v>4.9731489456267004E-4</c:v>
                </c:pt>
                <c:pt idx="28">
                  <c:v>4.7746573525267699E-4</c:v>
                </c:pt>
                <c:pt idx="29">
                  <c:v>4.8960670118715496E-4</c:v>
                </c:pt>
                <c:pt idx="30">
                  <c:v>4.6336199854389798E-4</c:v>
                </c:pt>
                <c:pt idx="31">
                  <c:v>4.8289511239934998E-4</c:v>
                </c:pt>
                <c:pt idx="32">
                  <c:v>4.5653743106815803E-4</c:v>
                </c:pt>
                <c:pt idx="33">
                  <c:v>4.6254042067083801E-4</c:v>
                </c:pt>
                <c:pt idx="34">
                  <c:v>4.6119233061139002E-4</c:v>
                </c:pt>
                <c:pt idx="35">
                  <c:v>4.5756008012292899E-4</c:v>
                </c:pt>
                <c:pt idx="36">
                  <c:v>4.4183861366008602E-4</c:v>
                </c:pt>
                <c:pt idx="37">
                  <c:v>4.4022928985148899E-4</c:v>
                </c:pt>
                <c:pt idx="38">
                  <c:v>4.3615340759121398E-4</c:v>
                </c:pt>
                <c:pt idx="39">
                  <c:v>4.3746547659893599E-4</c:v>
                </c:pt>
                <c:pt idx="40">
                  <c:v>4.3534197188202799E-4</c:v>
                </c:pt>
                <c:pt idx="41">
                  <c:v>4.2807695354916102E-4</c:v>
                </c:pt>
                <c:pt idx="42">
                  <c:v>4.2444897629945801E-4</c:v>
                </c:pt>
                <c:pt idx="43">
                  <c:v>4.2535816075886502E-4</c:v>
                </c:pt>
                <c:pt idx="44">
                  <c:v>4.2022846843404099E-4</c:v>
                </c:pt>
                <c:pt idx="45">
                  <c:v>4.3391936395824598E-4</c:v>
                </c:pt>
                <c:pt idx="46">
                  <c:v>4.2763960187780698E-4</c:v>
                </c:pt>
                <c:pt idx="47">
                  <c:v>4.3418405979783601E-4</c:v>
                </c:pt>
                <c:pt idx="48">
                  <c:v>4.1421098642639497E-4</c:v>
                </c:pt>
                <c:pt idx="49">
                  <c:v>4.2949789187327801E-4</c:v>
                </c:pt>
                <c:pt idx="50">
                  <c:v>4.1434751309054197E-4</c:v>
                </c:pt>
                <c:pt idx="51">
                  <c:v>3.9468704705106298E-4</c:v>
                </c:pt>
                <c:pt idx="52">
                  <c:v>4.0044684809825498E-4</c:v>
                </c:pt>
                <c:pt idx="53">
                  <c:v>4.1073291690375802E-4</c:v>
                </c:pt>
                <c:pt idx="54">
                  <c:v>4.0664481412371598E-4</c:v>
                </c:pt>
                <c:pt idx="55">
                  <c:v>3.9485413709159902E-4</c:v>
                </c:pt>
                <c:pt idx="56">
                  <c:v>3.9035917336866698E-4</c:v>
                </c:pt>
                <c:pt idx="57">
                  <c:v>3.8525753933221698E-4</c:v>
                </c:pt>
                <c:pt idx="58">
                  <c:v>3.9609290579485098E-4</c:v>
                </c:pt>
                <c:pt idx="59">
                  <c:v>3.9275797854964798E-4</c:v>
                </c:pt>
                <c:pt idx="60">
                  <c:v>3.95783996435782E-4</c:v>
                </c:pt>
                <c:pt idx="61">
                  <c:v>3.9590055887710001E-4</c:v>
                </c:pt>
                <c:pt idx="62">
                  <c:v>3.8779344588495498E-4</c:v>
                </c:pt>
                <c:pt idx="63">
                  <c:v>3.7496363590209402E-4</c:v>
                </c:pt>
                <c:pt idx="64">
                  <c:v>3.8485333323925297E-4</c:v>
                </c:pt>
                <c:pt idx="65">
                  <c:v>3.6350857452912199E-4</c:v>
                </c:pt>
                <c:pt idx="66">
                  <c:v>3.7181765987964098E-4</c:v>
                </c:pt>
                <c:pt idx="67">
                  <c:v>3.69307386730273E-4</c:v>
                </c:pt>
                <c:pt idx="68">
                  <c:v>3.6796057057749098E-4</c:v>
                </c:pt>
                <c:pt idx="69">
                  <c:v>3.7126811003893598E-4</c:v>
                </c:pt>
                <c:pt idx="70">
                  <c:v>3.6940106559637598E-4</c:v>
                </c:pt>
                <c:pt idx="71">
                  <c:v>3.5339245501080302E-4</c:v>
                </c:pt>
                <c:pt idx="72">
                  <c:v>3.5465277565876601E-4</c:v>
                </c:pt>
                <c:pt idx="73">
                  <c:v>3.58144608204183E-4</c:v>
                </c:pt>
                <c:pt idx="74">
                  <c:v>3.5534275970641998E-4</c:v>
                </c:pt>
                <c:pt idx="75">
                  <c:v>3.6113852341159098E-4</c:v>
                </c:pt>
                <c:pt idx="76">
                  <c:v>3.46167926656325E-4</c:v>
                </c:pt>
                <c:pt idx="77">
                  <c:v>3.5874198315619799E-4</c:v>
                </c:pt>
                <c:pt idx="78">
                  <c:v>3.49070784463749E-4</c:v>
                </c:pt>
                <c:pt idx="79">
                  <c:v>3.4102890878687101E-4</c:v>
                </c:pt>
                <c:pt idx="80">
                  <c:v>3.47542005468724E-4</c:v>
                </c:pt>
                <c:pt idx="81">
                  <c:v>3.4998722054073802E-4</c:v>
                </c:pt>
                <c:pt idx="82">
                  <c:v>3.4542337091683699E-4</c:v>
                </c:pt>
                <c:pt idx="83">
                  <c:v>3.4866489790370402E-4</c:v>
                </c:pt>
                <c:pt idx="84">
                  <c:v>3.33952219926637E-4</c:v>
                </c:pt>
                <c:pt idx="85">
                  <c:v>3.3636876817225701E-4</c:v>
                </c:pt>
                <c:pt idx="86">
                  <c:v>3.5813065183818099E-4</c:v>
                </c:pt>
                <c:pt idx="87">
                  <c:v>3.4243732758844098E-4</c:v>
                </c:pt>
                <c:pt idx="88">
                  <c:v>3.2826181004077501E-4</c:v>
                </c:pt>
                <c:pt idx="89">
                  <c:v>3.3117479043583901E-4</c:v>
                </c:pt>
                <c:pt idx="90">
                  <c:v>3.34954529981631E-4</c:v>
                </c:pt>
                <c:pt idx="91">
                  <c:v>3.1991815079114301E-4</c:v>
                </c:pt>
                <c:pt idx="92">
                  <c:v>3.2944510323310998E-4</c:v>
                </c:pt>
                <c:pt idx="93">
                  <c:v>3.2590309159009602E-4</c:v>
                </c:pt>
                <c:pt idx="94">
                  <c:v>3.15220711384768E-4</c:v>
                </c:pt>
                <c:pt idx="95">
                  <c:v>3.1851160795847003E-4</c:v>
                </c:pt>
                <c:pt idx="96">
                  <c:v>3.25721154427703E-4</c:v>
                </c:pt>
                <c:pt idx="97">
                  <c:v>3.2746931485881702E-4</c:v>
                </c:pt>
                <c:pt idx="98">
                  <c:v>3.1805274870527701E-4</c:v>
                </c:pt>
                <c:pt idx="99">
                  <c:v>3.13736333595434E-4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D-DF46-9BD1-7ED43FE1FDAE}"/>
            </c:ext>
          </c:extLst>
        </c:ser>
        <c:ser>
          <c:idx val="1"/>
          <c:order val="1"/>
          <c:tx>
            <c:strRef>
              <c:f>工作表1!$C$758</c:f>
              <c:strCache>
                <c:ptCount val="1"/>
                <c:pt idx="0">
                  <c:v>Valid Average_Loss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工作表1!$C$859:$C$959</c:f>
              <c:numCache>
                <c:formatCode>General</c:formatCode>
                <c:ptCount val="101"/>
                <c:pt idx="0">
                  <c:v>5.0777902971937397E-3</c:v>
                </c:pt>
                <c:pt idx="1">
                  <c:v>5.58174447476189E-3</c:v>
                </c:pt>
                <c:pt idx="2">
                  <c:v>5.8887464538322802E-3</c:v>
                </c:pt>
                <c:pt idx="3">
                  <c:v>5.6873117065070599E-3</c:v>
                </c:pt>
                <c:pt idx="4">
                  <c:v>5.6994124773774397E-3</c:v>
                </c:pt>
                <c:pt idx="5">
                  <c:v>5.88918609168383E-3</c:v>
                </c:pt>
                <c:pt idx="6">
                  <c:v>5.8640781214568498E-3</c:v>
                </c:pt>
                <c:pt idx="7">
                  <c:v>5.46262174208765E-3</c:v>
                </c:pt>
                <c:pt idx="8">
                  <c:v>5.8056079032362496E-3</c:v>
                </c:pt>
                <c:pt idx="9">
                  <c:v>6.3615781570403899E-3</c:v>
                </c:pt>
                <c:pt idx="10">
                  <c:v>5.1203893459245897E-3</c:v>
                </c:pt>
                <c:pt idx="11">
                  <c:v>5.69779255887835E-3</c:v>
                </c:pt>
                <c:pt idx="12">
                  <c:v>5.8847288965864697E-3</c:v>
                </c:pt>
                <c:pt idx="13">
                  <c:v>6.5603723385692899E-3</c:v>
                </c:pt>
                <c:pt idx="14">
                  <c:v>6.1034789480159798E-3</c:v>
                </c:pt>
                <c:pt idx="15">
                  <c:v>5.5094533939549798E-3</c:v>
                </c:pt>
                <c:pt idx="16">
                  <c:v>5.6551198686272701E-3</c:v>
                </c:pt>
                <c:pt idx="17">
                  <c:v>6.0763509266989202E-3</c:v>
                </c:pt>
                <c:pt idx="18">
                  <c:v>5.7891980866173398E-3</c:v>
                </c:pt>
                <c:pt idx="19">
                  <c:v>6.1877658168889701E-3</c:v>
                </c:pt>
                <c:pt idx="20">
                  <c:v>5.5770332767711801E-3</c:v>
                </c:pt>
                <c:pt idx="21">
                  <c:v>5.6917099167552599E-3</c:v>
                </c:pt>
                <c:pt idx="22">
                  <c:v>6.4700124682584596E-3</c:v>
                </c:pt>
                <c:pt idx="23">
                  <c:v>6.1866538148217399E-3</c:v>
                </c:pt>
                <c:pt idx="24">
                  <c:v>5.3717538734041502E-3</c:v>
                </c:pt>
                <c:pt idx="25">
                  <c:v>5.8094801245541297E-3</c:v>
                </c:pt>
                <c:pt idx="26">
                  <c:v>5.5762577377921497E-3</c:v>
                </c:pt>
                <c:pt idx="27">
                  <c:v>5.9714806952305601E-3</c:v>
                </c:pt>
                <c:pt idx="28">
                  <c:v>5.6184526534462298E-3</c:v>
                </c:pt>
                <c:pt idx="29">
                  <c:v>6.0285650858550796E-3</c:v>
                </c:pt>
                <c:pt idx="30">
                  <c:v>5.7255462232092E-3</c:v>
                </c:pt>
                <c:pt idx="31">
                  <c:v>5.8425110152488897E-3</c:v>
                </c:pt>
                <c:pt idx="32">
                  <c:v>5.4664096460742603E-3</c:v>
                </c:pt>
                <c:pt idx="33">
                  <c:v>5.8606192335122799E-3</c:v>
                </c:pt>
                <c:pt idx="34">
                  <c:v>6.4296746412276602E-3</c:v>
                </c:pt>
                <c:pt idx="35">
                  <c:v>5.50492529413984E-3</c:v>
                </c:pt>
                <c:pt idx="36">
                  <c:v>6.3922452146200201E-3</c:v>
                </c:pt>
                <c:pt idx="37">
                  <c:v>6.2856095771721002E-3</c:v>
                </c:pt>
                <c:pt idx="38">
                  <c:v>5.8481731286978804E-3</c:v>
                </c:pt>
                <c:pt idx="39">
                  <c:v>6.3938974260142204E-3</c:v>
                </c:pt>
                <c:pt idx="40">
                  <c:v>5.9735935529686398E-3</c:v>
                </c:pt>
                <c:pt idx="41">
                  <c:v>5.9146922990941202E-3</c:v>
                </c:pt>
                <c:pt idx="42">
                  <c:v>5.9198582012770003E-3</c:v>
                </c:pt>
                <c:pt idx="43">
                  <c:v>6.0379613077594201E-3</c:v>
                </c:pt>
                <c:pt idx="44">
                  <c:v>6.28739876965154E-3</c:v>
                </c:pt>
                <c:pt idx="45">
                  <c:v>5.9187882822302898E-3</c:v>
                </c:pt>
                <c:pt idx="46">
                  <c:v>6.0272120544515697E-3</c:v>
                </c:pt>
                <c:pt idx="47">
                  <c:v>5.5340669018379201E-3</c:v>
                </c:pt>
                <c:pt idx="48">
                  <c:v>6.0800808627170296E-3</c:v>
                </c:pt>
                <c:pt idx="49">
                  <c:v>6.1915007319539497E-3</c:v>
                </c:pt>
                <c:pt idx="50">
                  <c:v>6.0862616488517396E-3</c:v>
                </c:pt>
                <c:pt idx="51">
                  <c:v>5.7870152113036703E-3</c:v>
                </c:pt>
                <c:pt idx="52">
                  <c:v>6.0220077134536497E-3</c:v>
                </c:pt>
                <c:pt idx="53">
                  <c:v>6.4322532726507203E-3</c:v>
                </c:pt>
                <c:pt idx="54">
                  <c:v>6.2613694251825698E-3</c:v>
                </c:pt>
                <c:pt idx="55">
                  <c:v>6.2573937328994599E-3</c:v>
                </c:pt>
                <c:pt idx="56">
                  <c:v>6.0503587188142603E-3</c:v>
                </c:pt>
                <c:pt idx="57">
                  <c:v>6.5341557889020997E-3</c:v>
                </c:pt>
                <c:pt idx="58">
                  <c:v>5.8349956732033003E-3</c:v>
                </c:pt>
                <c:pt idx="59">
                  <c:v>6.0197769504791903E-3</c:v>
                </c:pt>
                <c:pt idx="60">
                  <c:v>6.1924887078405903E-3</c:v>
                </c:pt>
                <c:pt idx="61">
                  <c:v>6.3735132734915297E-3</c:v>
                </c:pt>
                <c:pt idx="62">
                  <c:v>6.1683525811144996E-3</c:v>
                </c:pt>
                <c:pt idx="63">
                  <c:v>6.2283588122365296E-3</c:v>
                </c:pt>
                <c:pt idx="64">
                  <c:v>6.1264191298551996E-3</c:v>
                </c:pt>
                <c:pt idx="65">
                  <c:v>6.13813728482998E-3</c:v>
                </c:pt>
                <c:pt idx="66">
                  <c:v>6.1144768180342399E-3</c:v>
                </c:pt>
                <c:pt idx="67">
                  <c:v>5.7793894523212996E-3</c:v>
                </c:pt>
                <c:pt idx="68">
                  <c:v>6.5210543484500397E-3</c:v>
                </c:pt>
                <c:pt idx="69">
                  <c:v>6.2265509634700199E-3</c:v>
                </c:pt>
                <c:pt idx="70">
                  <c:v>6.2133064202498601E-3</c:v>
                </c:pt>
                <c:pt idx="71">
                  <c:v>5.9060668959776E-3</c:v>
                </c:pt>
                <c:pt idx="72">
                  <c:v>5.9552144309635204E-3</c:v>
                </c:pt>
                <c:pt idx="73">
                  <c:v>6.4018362480045303E-3</c:v>
                </c:pt>
                <c:pt idx="74">
                  <c:v>6.1960029800983999E-3</c:v>
                </c:pt>
                <c:pt idx="75">
                  <c:v>6.3263445011594302E-3</c:v>
                </c:pt>
                <c:pt idx="76">
                  <c:v>6.4953182178729002E-3</c:v>
                </c:pt>
                <c:pt idx="77">
                  <c:v>6.2149208449039303E-3</c:v>
                </c:pt>
                <c:pt idx="78">
                  <c:v>6.2439152287770798E-3</c:v>
                </c:pt>
                <c:pt idx="79">
                  <c:v>6.0223281067679803E-3</c:v>
                </c:pt>
                <c:pt idx="80">
                  <c:v>6.3201776519765602E-3</c:v>
                </c:pt>
                <c:pt idx="81">
                  <c:v>6.2299844706101802E-3</c:v>
                </c:pt>
                <c:pt idx="82">
                  <c:v>6.1217175484300198E-3</c:v>
                </c:pt>
                <c:pt idx="83">
                  <c:v>6.3899752613221297E-3</c:v>
                </c:pt>
                <c:pt idx="84">
                  <c:v>6.1444967797220796E-3</c:v>
                </c:pt>
                <c:pt idx="85">
                  <c:v>5.9900897230410199E-3</c:v>
                </c:pt>
                <c:pt idx="86">
                  <c:v>6.1191889285156301E-3</c:v>
                </c:pt>
                <c:pt idx="87">
                  <c:v>6.1046854965548904E-3</c:v>
                </c:pt>
                <c:pt idx="88">
                  <c:v>6.2464648313796901E-3</c:v>
                </c:pt>
                <c:pt idx="89">
                  <c:v>5.8689911680074999E-3</c:v>
                </c:pt>
                <c:pt idx="90">
                  <c:v>6.0512993384611597E-3</c:v>
                </c:pt>
                <c:pt idx="91">
                  <c:v>6.3865778619085802E-3</c:v>
                </c:pt>
                <c:pt idx="92">
                  <c:v>6.0119561706361404E-3</c:v>
                </c:pt>
                <c:pt idx="93">
                  <c:v>6.1452283004967698E-3</c:v>
                </c:pt>
                <c:pt idx="94">
                  <c:v>6.2495925878424197E-3</c:v>
                </c:pt>
                <c:pt idx="95">
                  <c:v>5.9936110824957301E-3</c:v>
                </c:pt>
                <c:pt idx="96">
                  <c:v>6.2509157430180396E-3</c:v>
                </c:pt>
                <c:pt idx="97">
                  <c:v>6.6928693438629196E-3</c:v>
                </c:pt>
                <c:pt idx="98">
                  <c:v>6.36368001696834E-3</c:v>
                </c:pt>
                <c:pt idx="99">
                  <c:v>6.5825175301577601E-3</c:v>
                </c:pt>
                <c:pt idx="100">
                  <c:v>6.1138240158864002E-3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D-DF46-9BD1-7ED43FE1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53328"/>
        <c:axId val="2042652496"/>
      </c:lineChart>
      <c:catAx>
        <c:axId val="20426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2496"/>
        <c:crosses val="autoZero"/>
        <c:auto val="1"/>
        <c:lblAlgn val="ctr"/>
        <c:lblOffset val="100"/>
        <c:noMultiLvlLbl val="0"/>
      </c:catAx>
      <c:valAx>
        <c:axId val="2042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lOSS</a:t>
                </a:r>
                <a:endParaRPr lang="zh-TW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000"/>
              <a:t>Learning</a:t>
            </a:r>
            <a:r>
              <a:rPr lang="en-US" altLang="zh-TW" sz="3000" baseline="0"/>
              <a:t> Curve 0:100</a:t>
            </a:r>
            <a:endParaRPr lang="zh-TW" altLang="en-US" sz="3000"/>
          </a:p>
        </c:rich>
      </c:tx>
      <c:layout>
        <c:manualLayout>
          <c:xMode val="edge"/>
          <c:yMode val="edge"/>
          <c:x val="0.38434939212528418"/>
          <c:y val="3.0046939470795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工作表1!$B$758</c:f>
              <c:strCache>
                <c:ptCount val="1"/>
                <c:pt idx="0">
                  <c:v>Train Average_Loss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工作表1!$B$759:$B$858</c:f>
              <c:numCache>
                <c:formatCode>General</c:formatCode>
                <c:ptCount val="100"/>
                <c:pt idx="0" formatCode="0.000000_ ">
                  <c:v>0.85009971106677396</c:v>
                </c:pt>
                <c:pt idx="1">
                  <c:v>4.9769448764298202E-2</c:v>
                </c:pt>
                <c:pt idx="2">
                  <c:v>2.81793852467709E-2</c:v>
                </c:pt>
                <c:pt idx="3">
                  <c:v>1.8055893406938799E-2</c:v>
                </c:pt>
                <c:pt idx="4">
                  <c:v>1.42238645557114E-2</c:v>
                </c:pt>
                <c:pt idx="5">
                  <c:v>1.1961528223932E-2</c:v>
                </c:pt>
                <c:pt idx="6">
                  <c:v>1.0836378866544601E-2</c:v>
                </c:pt>
                <c:pt idx="7">
                  <c:v>9.7596348165665398E-3</c:v>
                </c:pt>
                <c:pt idx="8">
                  <c:v>8.4093087805373092E-3</c:v>
                </c:pt>
                <c:pt idx="9">
                  <c:v>8.3738011456883001E-3</c:v>
                </c:pt>
                <c:pt idx="10">
                  <c:v>7.3048075580078604E-3</c:v>
                </c:pt>
                <c:pt idx="11">
                  <c:v>7.4182400227431403E-3</c:v>
                </c:pt>
                <c:pt idx="12">
                  <c:v>6.9599826415271803E-3</c:v>
                </c:pt>
                <c:pt idx="13">
                  <c:v>5.4736289087339903E-3</c:v>
                </c:pt>
                <c:pt idx="14">
                  <c:v>5.5047649969978E-3</c:v>
                </c:pt>
                <c:pt idx="15">
                  <c:v>5.3441291990573197E-3</c:v>
                </c:pt>
                <c:pt idx="16">
                  <c:v>5.3722058331160298E-3</c:v>
                </c:pt>
                <c:pt idx="17">
                  <c:v>4.8326653323572102E-3</c:v>
                </c:pt>
                <c:pt idx="18">
                  <c:v>4.9570862762391699E-3</c:v>
                </c:pt>
                <c:pt idx="19">
                  <c:v>4.7610623323146601E-3</c:v>
                </c:pt>
                <c:pt idx="20">
                  <c:v>4.6714516767465001E-3</c:v>
                </c:pt>
                <c:pt idx="21">
                  <c:v>4.8288037349015003E-3</c:v>
                </c:pt>
                <c:pt idx="22">
                  <c:v>3.9021221922634301E-3</c:v>
                </c:pt>
                <c:pt idx="23">
                  <c:v>3.8377574032834698E-3</c:v>
                </c:pt>
                <c:pt idx="24">
                  <c:v>4.0875276192770199E-3</c:v>
                </c:pt>
                <c:pt idx="25">
                  <c:v>3.7873106460203699E-3</c:v>
                </c:pt>
                <c:pt idx="26">
                  <c:v>3.9752562970394598E-3</c:v>
                </c:pt>
                <c:pt idx="27">
                  <c:v>3.46518185286237E-3</c:v>
                </c:pt>
                <c:pt idx="28">
                  <c:v>3.2230096108749298E-3</c:v>
                </c:pt>
                <c:pt idx="29">
                  <c:v>3.14641268069372E-3</c:v>
                </c:pt>
                <c:pt idx="30">
                  <c:v>3.1185821848004401E-3</c:v>
                </c:pt>
                <c:pt idx="31">
                  <c:v>3.13927272699125E-3</c:v>
                </c:pt>
                <c:pt idx="32">
                  <c:v>2.7667758158643899E-3</c:v>
                </c:pt>
                <c:pt idx="33">
                  <c:v>2.6220199133953001E-3</c:v>
                </c:pt>
                <c:pt idx="34">
                  <c:v>2.73420145887586E-3</c:v>
                </c:pt>
                <c:pt idx="35">
                  <c:v>2.5893932317390699E-3</c:v>
                </c:pt>
                <c:pt idx="36">
                  <c:v>2.3507879099563299E-3</c:v>
                </c:pt>
                <c:pt idx="37">
                  <c:v>2.2602848237609002E-3</c:v>
                </c:pt>
                <c:pt idx="38">
                  <c:v>2.2822006997387902E-3</c:v>
                </c:pt>
                <c:pt idx="39">
                  <c:v>2.2039934477704501E-3</c:v>
                </c:pt>
                <c:pt idx="40">
                  <c:v>1.99405208159752E-3</c:v>
                </c:pt>
                <c:pt idx="41">
                  <c:v>1.9718684466577098E-3</c:v>
                </c:pt>
                <c:pt idx="42">
                  <c:v>1.7822895684670101E-3</c:v>
                </c:pt>
                <c:pt idx="43">
                  <c:v>1.8465790224423499E-3</c:v>
                </c:pt>
                <c:pt idx="44">
                  <c:v>1.7530196182586901E-3</c:v>
                </c:pt>
                <c:pt idx="45">
                  <c:v>1.637254034013E-3</c:v>
                </c:pt>
                <c:pt idx="46">
                  <c:v>1.6945036383622001E-3</c:v>
                </c:pt>
                <c:pt idx="47">
                  <c:v>1.56401721385481E-3</c:v>
                </c:pt>
                <c:pt idx="48">
                  <c:v>1.53002555168274E-3</c:v>
                </c:pt>
                <c:pt idx="49">
                  <c:v>1.4703115932178899E-3</c:v>
                </c:pt>
                <c:pt idx="50">
                  <c:v>1.4133375473594401E-3</c:v>
                </c:pt>
                <c:pt idx="51">
                  <c:v>1.4334187668431401E-3</c:v>
                </c:pt>
                <c:pt idx="52">
                  <c:v>1.37022697864591E-3</c:v>
                </c:pt>
                <c:pt idx="53">
                  <c:v>1.3997104086513001E-3</c:v>
                </c:pt>
                <c:pt idx="54">
                  <c:v>1.3045889821619301E-3</c:v>
                </c:pt>
                <c:pt idx="55">
                  <c:v>1.2654249978851901E-3</c:v>
                </c:pt>
                <c:pt idx="56">
                  <c:v>1.18568293435279E-3</c:v>
                </c:pt>
                <c:pt idx="57">
                  <c:v>1.27278422907618E-3</c:v>
                </c:pt>
                <c:pt idx="58">
                  <c:v>1.1584402221734901E-3</c:v>
                </c:pt>
                <c:pt idx="59">
                  <c:v>1.11905104109107E-3</c:v>
                </c:pt>
                <c:pt idx="60">
                  <c:v>1.10960604123952E-3</c:v>
                </c:pt>
                <c:pt idx="61">
                  <c:v>1.0602594120427901E-3</c:v>
                </c:pt>
                <c:pt idx="62">
                  <c:v>1.10065090835339E-3</c:v>
                </c:pt>
                <c:pt idx="63">
                  <c:v>1.0999542526433899E-3</c:v>
                </c:pt>
                <c:pt idx="64">
                  <c:v>1.04901754303866E-3</c:v>
                </c:pt>
                <c:pt idx="65">
                  <c:v>1.0763982899220201E-3</c:v>
                </c:pt>
                <c:pt idx="66">
                  <c:v>9.6096215738981602E-4</c:v>
                </c:pt>
                <c:pt idx="67">
                  <c:v>9.2363809717728505E-4</c:v>
                </c:pt>
                <c:pt idx="68">
                  <c:v>9.0789931769425598E-4</c:v>
                </c:pt>
                <c:pt idx="69">
                  <c:v>9.3562291454835805E-4</c:v>
                </c:pt>
                <c:pt idx="70">
                  <c:v>9.6328898995180995E-4</c:v>
                </c:pt>
                <c:pt idx="71">
                  <c:v>9.1640967743225903E-4</c:v>
                </c:pt>
                <c:pt idx="72">
                  <c:v>8.4883648419247697E-4</c:v>
                </c:pt>
                <c:pt idx="73">
                  <c:v>8.3657690038656805E-4</c:v>
                </c:pt>
                <c:pt idx="74">
                  <c:v>8.83772523011988E-4</c:v>
                </c:pt>
                <c:pt idx="75">
                  <c:v>8.1522976669966404E-4</c:v>
                </c:pt>
                <c:pt idx="76">
                  <c:v>8.07004495356541E-4</c:v>
                </c:pt>
                <c:pt idx="77">
                  <c:v>8.0548412673582602E-4</c:v>
                </c:pt>
                <c:pt idx="78">
                  <c:v>8.0541328488625201E-4</c:v>
                </c:pt>
                <c:pt idx="79">
                  <c:v>7.9721531516912798E-4</c:v>
                </c:pt>
                <c:pt idx="80">
                  <c:v>7.8806527340939496E-4</c:v>
                </c:pt>
                <c:pt idx="81">
                  <c:v>7.7773745806204101E-4</c:v>
                </c:pt>
                <c:pt idx="82">
                  <c:v>7.4196971275264801E-4</c:v>
                </c:pt>
                <c:pt idx="83">
                  <c:v>7.3255941255704097E-4</c:v>
                </c:pt>
                <c:pt idx="84">
                  <c:v>7.5247380039904698E-4</c:v>
                </c:pt>
                <c:pt idx="85">
                  <c:v>7.3337934725462896E-4</c:v>
                </c:pt>
                <c:pt idx="86">
                  <c:v>7.4489371624210702E-4</c:v>
                </c:pt>
                <c:pt idx="87">
                  <c:v>7.3563423976266403E-4</c:v>
                </c:pt>
                <c:pt idx="88">
                  <c:v>6.8239611342770803E-4</c:v>
                </c:pt>
                <c:pt idx="89">
                  <c:v>6.9086582382338205E-4</c:v>
                </c:pt>
                <c:pt idx="90">
                  <c:v>6.9580716557343398E-4</c:v>
                </c:pt>
                <c:pt idx="91">
                  <c:v>6.8393299739290898E-4</c:v>
                </c:pt>
                <c:pt idx="92">
                  <c:v>6.7025396603402501E-4</c:v>
                </c:pt>
                <c:pt idx="93">
                  <c:v>6.6329421230789504E-4</c:v>
                </c:pt>
                <c:pt idx="94">
                  <c:v>7.0406601871744897E-4</c:v>
                </c:pt>
                <c:pt idx="95">
                  <c:v>6.3648639680624695E-4</c:v>
                </c:pt>
                <c:pt idx="96">
                  <c:v>6.5501176183769302E-4</c:v>
                </c:pt>
                <c:pt idx="97">
                  <c:v>6.6210910559708102E-4</c:v>
                </c:pt>
                <c:pt idx="98">
                  <c:v>6.2600822902380995E-4</c:v>
                </c:pt>
                <c:pt idx="99">
                  <c:v>5.9711967271578695E-4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C-464B-9C10-3B6D6BD6BA00}"/>
            </c:ext>
          </c:extLst>
        </c:ser>
        <c:ser>
          <c:idx val="1"/>
          <c:order val="1"/>
          <c:tx>
            <c:strRef>
              <c:f>工作表1!$C$758</c:f>
              <c:strCache>
                <c:ptCount val="1"/>
                <c:pt idx="0">
                  <c:v>Valid Average_Loss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工作表1!$C$759:$C$858</c:f>
              <c:numCache>
                <c:formatCode>General</c:formatCode>
                <c:ptCount val="100"/>
                <c:pt idx="0" formatCode="0.000000_ ">
                  <c:v>8.5782031585202603E-2</c:v>
                </c:pt>
                <c:pt idx="1">
                  <c:v>3.6682688180477298E-2</c:v>
                </c:pt>
                <c:pt idx="2">
                  <c:v>1.62482271096854E-2</c:v>
                </c:pt>
                <c:pt idx="3">
                  <c:v>1.17721497355138E-2</c:v>
                </c:pt>
                <c:pt idx="4">
                  <c:v>1.12317881543159E-2</c:v>
                </c:pt>
                <c:pt idx="5">
                  <c:v>1.21847791951794E-2</c:v>
                </c:pt>
                <c:pt idx="6">
                  <c:v>1.50646293121416E-2</c:v>
                </c:pt>
                <c:pt idx="7">
                  <c:v>8.6793776848300402E-3</c:v>
                </c:pt>
                <c:pt idx="8">
                  <c:v>1.0498102265885E-2</c:v>
                </c:pt>
                <c:pt idx="9">
                  <c:v>7.6680359479982703E-3</c:v>
                </c:pt>
                <c:pt idx="10">
                  <c:v>1.02796829575089E-2</c:v>
                </c:pt>
                <c:pt idx="11">
                  <c:v>9.8618903550570305E-3</c:v>
                </c:pt>
                <c:pt idx="12">
                  <c:v>7.2538930123854798E-3</c:v>
                </c:pt>
                <c:pt idx="13">
                  <c:v>6.9187654138576204E-3</c:v>
                </c:pt>
                <c:pt idx="14">
                  <c:v>1.0464033019371899E-2</c:v>
                </c:pt>
                <c:pt idx="15">
                  <c:v>7.0127348277048002E-3</c:v>
                </c:pt>
                <c:pt idx="16">
                  <c:v>7.8354657955018794E-3</c:v>
                </c:pt>
                <c:pt idx="17">
                  <c:v>6.7842137936654596E-3</c:v>
                </c:pt>
                <c:pt idx="18">
                  <c:v>7.7197287557569296E-3</c:v>
                </c:pt>
                <c:pt idx="19">
                  <c:v>8.4486191722178208E-3</c:v>
                </c:pt>
                <c:pt idx="20">
                  <c:v>7.3758871577864699E-3</c:v>
                </c:pt>
                <c:pt idx="21">
                  <c:v>6.6400485854278598E-3</c:v>
                </c:pt>
                <c:pt idx="22">
                  <c:v>7.8642048362834206E-3</c:v>
                </c:pt>
                <c:pt idx="23">
                  <c:v>8.4597053775250994E-3</c:v>
                </c:pt>
                <c:pt idx="24">
                  <c:v>6.4017867365281098E-3</c:v>
                </c:pt>
                <c:pt idx="25">
                  <c:v>8.8530801975215106E-3</c:v>
                </c:pt>
                <c:pt idx="26">
                  <c:v>7.2271825145234997E-3</c:v>
                </c:pt>
                <c:pt idx="27">
                  <c:v>5.1330328665287498E-3</c:v>
                </c:pt>
                <c:pt idx="28">
                  <c:v>7.7202045939137199E-3</c:v>
                </c:pt>
                <c:pt idx="29">
                  <c:v>6.3104149382371402E-3</c:v>
                </c:pt>
                <c:pt idx="30">
                  <c:v>6.48077290207615E-3</c:v>
                </c:pt>
                <c:pt idx="31">
                  <c:v>6.7988425137919502E-3</c:v>
                </c:pt>
                <c:pt idx="32">
                  <c:v>5.5002830988597996E-3</c:v>
                </c:pt>
                <c:pt idx="33">
                  <c:v>7.9129641569454495E-3</c:v>
                </c:pt>
                <c:pt idx="34">
                  <c:v>5.1398176505869598E-3</c:v>
                </c:pt>
                <c:pt idx="35">
                  <c:v>4.6644582408663596E-3</c:v>
                </c:pt>
                <c:pt idx="36">
                  <c:v>6.6637158928663396E-3</c:v>
                </c:pt>
                <c:pt idx="37">
                  <c:v>5.2653931795802302E-3</c:v>
                </c:pt>
                <c:pt idx="38">
                  <c:v>5.5334836680201701E-3</c:v>
                </c:pt>
                <c:pt idx="39">
                  <c:v>6.8842285662620798E-3</c:v>
                </c:pt>
                <c:pt idx="40">
                  <c:v>5.3277998778635902E-3</c:v>
                </c:pt>
                <c:pt idx="41">
                  <c:v>5.5288830842730799E-3</c:v>
                </c:pt>
                <c:pt idx="42">
                  <c:v>5.2182639277371301E-3</c:v>
                </c:pt>
                <c:pt idx="43">
                  <c:v>5.3761273469980003E-3</c:v>
                </c:pt>
                <c:pt idx="44">
                  <c:v>5.3417502986501299E-3</c:v>
                </c:pt>
                <c:pt idx="45">
                  <c:v>5.8307496893667604E-3</c:v>
                </c:pt>
                <c:pt idx="46">
                  <c:v>4.6045965276999999E-3</c:v>
                </c:pt>
                <c:pt idx="47">
                  <c:v>6.2752352276589599E-3</c:v>
                </c:pt>
                <c:pt idx="48">
                  <c:v>5.5184287882496796E-3</c:v>
                </c:pt>
                <c:pt idx="49">
                  <c:v>4.8617230904934904E-3</c:v>
                </c:pt>
                <c:pt idx="50">
                  <c:v>7.2004068349469296E-3</c:v>
                </c:pt>
                <c:pt idx="51">
                  <c:v>4.9789778322606101E-3</c:v>
                </c:pt>
                <c:pt idx="52">
                  <c:v>5.5431158404628898E-3</c:v>
                </c:pt>
                <c:pt idx="53">
                  <c:v>5.7448936896699002E-3</c:v>
                </c:pt>
                <c:pt idx="54">
                  <c:v>4.6697669424982701E-3</c:v>
                </c:pt>
                <c:pt idx="55">
                  <c:v>5.6999934176255804E-3</c:v>
                </c:pt>
                <c:pt idx="56">
                  <c:v>5.0909503876007097E-3</c:v>
                </c:pt>
                <c:pt idx="57">
                  <c:v>5.1489520714074503E-3</c:v>
                </c:pt>
                <c:pt idx="58">
                  <c:v>5.2835009703293299E-3</c:v>
                </c:pt>
                <c:pt idx="59">
                  <c:v>4.6623427496182103E-3</c:v>
                </c:pt>
                <c:pt idx="60">
                  <c:v>4.9594810281505097E-3</c:v>
                </c:pt>
                <c:pt idx="61">
                  <c:v>4.7785418210245104E-3</c:v>
                </c:pt>
                <c:pt idx="62">
                  <c:v>5.2220186224031396E-3</c:v>
                </c:pt>
                <c:pt idx="63">
                  <c:v>4.92675446437877E-3</c:v>
                </c:pt>
                <c:pt idx="64">
                  <c:v>5.9758828516019696E-3</c:v>
                </c:pt>
                <c:pt idx="65">
                  <c:v>5.5727239663545198E-3</c:v>
                </c:pt>
                <c:pt idx="66">
                  <c:v>5.3176116515433599E-3</c:v>
                </c:pt>
                <c:pt idx="67">
                  <c:v>5.6521942746744604E-3</c:v>
                </c:pt>
                <c:pt idx="68">
                  <c:v>5.5114815758931703E-3</c:v>
                </c:pt>
                <c:pt idx="69">
                  <c:v>4.9198006132977201E-3</c:v>
                </c:pt>
                <c:pt idx="70">
                  <c:v>5.3876034207566903E-3</c:v>
                </c:pt>
                <c:pt idx="71">
                  <c:v>6.0677973573308999E-3</c:v>
                </c:pt>
                <c:pt idx="72">
                  <c:v>5.1980317749254898E-3</c:v>
                </c:pt>
                <c:pt idx="73">
                  <c:v>5.4472446930340698E-3</c:v>
                </c:pt>
                <c:pt idx="74">
                  <c:v>6.1555524511073597E-3</c:v>
                </c:pt>
                <c:pt idx="75">
                  <c:v>5.2437923217926296E-3</c:v>
                </c:pt>
                <c:pt idx="76">
                  <c:v>5.1737653915624503E-3</c:v>
                </c:pt>
                <c:pt idx="77">
                  <c:v>5.4244434492641703E-3</c:v>
                </c:pt>
                <c:pt idx="78">
                  <c:v>5.6282708958030701E-3</c:v>
                </c:pt>
                <c:pt idx="79">
                  <c:v>5.18286831286405E-3</c:v>
                </c:pt>
                <c:pt idx="80">
                  <c:v>5.4700777055263702E-3</c:v>
                </c:pt>
                <c:pt idx="81">
                  <c:v>5.8514026758352397E-3</c:v>
                </c:pt>
                <c:pt idx="82">
                  <c:v>5.2079012402310304E-3</c:v>
                </c:pt>
                <c:pt idx="83">
                  <c:v>5.4353120264268497E-3</c:v>
                </c:pt>
                <c:pt idx="84">
                  <c:v>5.3651020263932002E-3</c:v>
                </c:pt>
                <c:pt idx="85">
                  <c:v>5.8183490232804396E-3</c:v>
                </c:pt>
                <c:pt idx="86">
                  <c:v>5.5964643555546202E-3</c:v>
                </c:pt>
                <c:pt idx="87">
                  <c:v>5.6839146871345897E-3</c:v>
                </c:pt>
                <c:pt idx="88">
                  <c:v>5.7091893435861603E-3</c:v>
                </c:pt>
                <c:pt idx="89">
                  <c:v>5.3448460743659998E-3</c:v>
                </c:pt>
                <c:pt idx="90">
                  <c:v>5.9288336152181599E-3</c:v>
                </c:pt>
                <c:pt idx="91">
                  <c:v>6.0762006589419101E-3</c:v>
                </c:pt>
                <c:pt idx="92">
                  <c:v>5.8655875124301402E-3</c:v>
                </c:pt>
                <c:pt idx="93">
                  <c:v>5.5223477379763696E-3</c:v>
                </c:pt>
                <c:pt idx="94">
                  <c:v>5.7926249030519697E-3</c:v>
                </c:pt>
                <c:pt idx="95">
                  <c:v>5.3386881578086501E-3</c:v>
                </c:pt>
                <c:pt idx="96">
                  <c:v>6.0914213896101198E-3</c:v>
                </c:pt>
                <c:pt idx="97">
                  <c:v>6.0353759324348801E-3</c:v>
                </c:pt>
                <c:pt idx="98">
                  <c:v>5.83877810357121E-3</c:v>
                </c:pt>
                <c:pt idx="99">
                  <c:v>5.5378956862549003E-3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C-464B-9C10-3B6D6BD6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653328"/>
        <c:axId val="2042652496"/>
      </c:lineChart>
      <c:catAx>
        <c:axId val="20426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2496"/>
        <c:crosses val="autoZero"/>
        <c:auto val="1"/>
        <c:lblAlgn val="ctr"/>
        <c:lblOffset val="100"/>
        <c:noMultiLvlLbl val="0"/>
      </c:catAx>
      <c:valAx>
        <c:axId val="2042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lOSS</a:t>
                </a:r>
                <a:endParaRPr lang="zh-TW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883002</xdr:colOff>
      <xdr:row>766</xdr:row>
      <xdr:rowOff>183443</xdr:rowOff>
    </xdr:from>
    <xdr:to>
      <xdr:col>14</xdr:col>
      <xdr:colOff>73837</xdr:colOff>
      <xdr:row>786</xdr:row>
      <xdr:rowOff>42331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1001889</xdr:colOff>
      <xdr:row>788</xdr:row>
      <xdr:rowOff>42333</xdr:rowOff>
    </xdr:from>
    <xdr:to>
      <xdr:col>17</xdr:col>
      <xdr:colOff>316443</xdr:colOff>
      <xdr:row>807</xdr:row>
      <xdr:rowOff>98777</xdr:rowOff>
    </xdr:to>
    <xdr:graphicFrame macro="">
      <xdr:nvGraphicFramePr>
        <xdr:cNvPr id="3" name="圖表 6">
          <a:extLst>
            <a:ext uri="{FF2B5EF4-FFF2-40B4-BE49-F238E27FC236}">
              <a16:creationId xmlns:a16="http://schemas.microsoft.com/office/drawing/2014/main" id="{A9B8EB33-9135-584B-94C0-901A43EB2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1123244</xdr:colOff>
      <xdr:row>809</xdr:row>
      <xdr:rowOff>158044</xdr:rowOff>
    </xdr:from>
    <xdr:to>
      <xdr:col>17</xdr:col>
      <xdr:colOff>437798</xdr:colOff>
      <xdr:row>829</xdr:row>
      <xdr:rowOff>11287</xdr:rowOff>
    </xdr:to>
    <xdr:graphicFrame macro="">
      <xdr:nvGraphicFramePr>
        <xdr:cNvPr id="4" name="圖表 6">
          <a:extLst>
            <a:ext uri="{FF2B5EF4-FFF2-40B4-BE49-F238E27FC236}">
              <a16:creationId xmlns:a16="http://schemas.microsoft.com/office/drawing/2014/main" id="{B101B9C9-8545-3A4D-89F4-C188DC52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8"/>
  <sheetViews>
    <sheetView tabSelected="1" topLeftCell="A764" zoomScale="50" workbookViewId="0">
      <selection activeCell="P768" sqref="P768"/>
    </sheetView>
  </sheetViews>
  <sheetFormatPr baseColWidth="10" defaultColWidth="8.83203125" defaultRowHeight="16" x14ac:dyDescent="0.2"/>
  <cols>
    <col min="2" max="2" width="79.1640625" customWidth="1"/>
    <col min="3" max="3" width="42.83203125" customWidth="1"/>
    <col min="4" max="4" width="38.1640625" customWidth="1"/>
    <col min="5" max="5" width="11.5" customWidth="1"/>
    <col min="6" max="6" width="20.6640625" customWidth="1"/>
    <col min="8" max="8" width="9.5" bestFit="1" customWidth="1"/>
  </cols>
  <sheetData>
    <row r="1" spans="1:19" x14ac:dyDescent="0.2">
      <c r="A1" t="s">
        <v>0</v>
      </c>
      <c r="C1" s="1" t="s">
        <v>500</v>
      </c>
      <c r="D1" s="1" t="s">
        <v>502</v>
      </c>
    </row>
    <row r="2" spans="1:19" x14ac:dyDescent="0.2">
      <c r="A2" t="s">
        <v>1</v>
      </c>
      <c r="B2" t="s">
        <v>501</v>
      </c>
      <c r="C2" t="str">
        <f t="shared" ref="C2:C65" si="0">MID(B2,SEARCH(":",B2,1)+1,SEARCH("Valid",B2,SEARCH(":",B2,1)+1)-SEARCH(":",B2,1)-1)</f>
        <v xml:space="preserve"> 0.8500997110667741 </v>
      </c>
      <c r="D2" t="str">
        <f t="shared" ref="D2:D65" si="1">MID(B2,SEARCH(":",B2,SEARCH(":",B2,1)+1)-SEARCH(":",B2,1)+1+19,SEARCH("Valid",B2,1))</f>
        <v xml:space="preserve"> 0.08578203158520262</v>
      </c>
      <c r="E2">
        <v>1</v>
      </c>
      <c r="J2" t="str">
        <f t="shared" ref="J2:J12" si="2">MID(B2,20,20)</f>
        <v xml:space="preserve"> 0.8500997110667741 </v>
      </c>
      <c r="K2" t="str">
        <f t="shared" ref="K2:K15" si="3">MID(B2,60,60)</f>
        <v>0.08578203158520262</v>
      </c>
      <c r="M2" t="e">
        <f>FIND(":",K2,1)</f>
        <v>#VALUE!</v>
      </c>
      <c r="O2" t="e">
        <f>IF(M2=1,1,0)</f>
        <v>#VALUE!</v>
      </c>
      <c r="R2" t="str">
        <f>LEFT(B2,10)</f>
        <v>Train Aver</v>
      </c>
      <c r="S2">
        <f>FIND("Train Average_Loss:",B2,1)</f>
        <v>1</v>
      </c>
    </row>
    <row r="3" spans="1:19" x14ac:dyDescent="0.2">
      <c r="A3" t="s">
        <v>0</v>
      </c>
      <c r="C3" t="e">
        <f t="shared" si="0"/>
        <v>#VALUE!</v>
      </c>
      <c r="D3" t="e">
        <f t="shared" si="1"/>
        <v>#VALUE!</v>
      </c>
      <c r="E3">
        <v>2</v>
      </c>
      <c r="J3" t="str">
        <f t="shared" si="2"/>
        <v/>
      </c>
      <c r="K3" t="str">
        <f t="shared" si="3"/>
        <v/>
      </c>
      <c r="M3" t="e">
        <f t="shared" ref="M3:M14" si="4">FIND(":",K3,1)</f>
        <v>#VALUE!</v>
      </c>
      <c r="O3" t="e">
        <f t="shared" ref="O3:O14" si="5">IF(M3=1,1,0)</f>
        <v>#VALUE!</v>
      </c>
    </row>
    <row r="4" spans="1:19" x14ac:dyDescent="0.2">
      <c r="A4" t="s">
        <v>2</v>
      </c>
      <c r="B4" t="s">
        <v>3</v>
      </c>
      <c r="C4" t="str">
        <f t="shared" si="0"/>
        <v xml:space="preserve"> 0.04976944876429827 </v>
      </c>
      <c r="D4" t="str">
        <f t="shared" si="1"/>
        <v xml:space="preserve"> 0.03668268818047739</v>
      </c>
      <c r="E4">
        <v>1</v>
      </c>
      <c r="J4" t="str">
        <f t="shared" si="2"/>
        <v xml:space="preserve"> 0.04976944876429827</v>
      </c>
      <c r="K4" t="str">
        <f t="shared" si="3"/>
        <v xml:space="preserve"> 0.03668268818047739</v>
      </c>
      <c r="M4" t="e">
        <f t="shared" si="4"/>
        <v>#VALUE!</v>
      </c>
      <c r="O4" t="e">
        <f t="shared" si="5"/>
        <v>#VALUE!</v>
      </c>
    </row>
    <row r="5" spans="1:19" x14ac:dyDescent="0.2">
      <c r="A5" t="s">
        <v>0</v>
      </c>
      <c r="C5" t="e">
        <f t="shared" si="0"/>
        <v>#VALUE!</v>
      </c>
      <c r="D5" t="e">
        <f t="shared" si="1"/>
        <v>#VALUE!</v>
      </c>
      <c r="E5">
        <v>2</v>
      </c>
      <c r="J5" t="str">
        <f t="shared" si="2"/>
        <v/>
      </c>
      <c r="K5" t="str">
        <f t="shared" si="3"/>
        <v/>
      </c>
      <c r="M5" t="e">
        <f t="shared" si="4"/>
        <v>#VALUE!</v>
      </c>
      <c r="O5" t="e">
        <f t="shared" si="5"/>
        <v>#VALUE!</v>
      </c>
    </row>
    <row r="6" spans="1:19" x14ac:dyDescent="0.2">
      <c r="A6" t="s">
        <v>4</v>
      </c>
      <c r="B6" t="s">
        <v>5</v>
      </c>
      <c r="C6" t="str">
        <f t="shared" si="0"/>
        <v xml:space="preserve"> 0.028179385246770917 </v>
      </c>
      <c r="D6" t="str">
        <f t="shared" si="1"/>
        <v xml:space="preserve"> 0.01624822710968547</v>
      </c>
      <c r="E6">
        <v>1</v>
      </c>
      <c r="J6" t="str">
        <f t="shared" si="2"/>
        <v xml:space="preserve"> 0.02817938524677091</v>
      </c>
      <c r="K6" t="str">
        <f t="shared" si="3"/>
        <v>: 0.01624822710968547</v>
      </c>
      <c r="M6">
        <f t="shared" si="4"/>
        <v>1</v>
      </c>
      <c r="O6">
        <f t="shared" si="5"/>
        <v>1</v>
      </c>
    </row>
    <row r="7" spans="1:19" x14ac:dyDescent="0.2">
      <c r="A7" t="s">
        <v>0</v>
      </c>
      <c r="C7" t="e">
        <f t="shared" si="0"/>
        <v>#VALUE!</v>
      </c>
      <c r="D7" t="e">
        <f t="shared" si="1"/>
        <v>#VALUE!</v>
      </c>
      <c r="E7">
        <v>2</v>
      </c>
      <c r="J7" t="str">
        <f t="shared" si="2"/>
        <v/>
      </c>
      <c r="K7" t="str">
        <f t="shared" si="3"/>
        <v/>
      </c>
      <c r="M7" t="e">
        <f t="shared" si="4"/>
        <v>#VALUE!</v>
      </c>
      <c r="O7" t="e">
        <f t="shared" si="5"/>
        <v>#VALUE!</v>
      </c>
    </row>
    <row r="8" spans="1:19" x14ac:dyDescent="0.2">
      <c r="A8" t="s">
        <v>6</v>
      </c>
      <c r="B8" t="s">
        <v>7</v>
      </c>
      <c r="C8" t="str">
        <f t="shared" si="0"/>
        <v xml:space="preserve"> 0.018055893406938868 </v>
      </c>
      <c r="D8" t="str">
        <f t="shared" si="1"/>
        <v xml:space="preserve"> 0.011772149735513856</v>
      </c>
      <c r="E8">
        <v>1</v>
      </c>
      <c r="J8" t="str">
        <f t="shared" si="2"/>
        <v xml:space="preserve"> 0.01805589340693886</v>
      </c>
      <c r="K8" t="str">
        <f t="shared" si="3"/>
        <v>: 0.011772149735513856</v>
      </c>
      <c r="M8">
        <f t="shared" si="4"/>
        <v>1</v>
      </c>
      <c r="O8">
        <f t="shared" si="5"/>
        <v>1</v>
      </c>
    </row>
    <row r="9" spans="1:19" x14ac:dyDescent="0.2">
      <c r="A9" t="s">
        <v>0</v>
      </c>
      <c r="C9" t="e">
        <f t="shared" si="0"/>
        <v>#VALUE!</v>
      </c>
      <c r="D9" t="e">
        <f t="shared" si="1"/>
        <v>#VALUE!</v>
      </c>
      <c r="E9">
        <v>2</v>
      </c>
      <c r="J9" t="str">
        <f t="shared" si="2"/>
        <v/>
      </c>
      <c r="K9" t="str">
        <f t="shared" si="3"/>
        <v/>
      </c>
      <c r="M9" t="e">
        <f t="shared" si="4"/>
        <v>#VALUE!</v>
      </c>
      <c r="O9" t="e">
        <f t="shared" si="5"/>
        <v>#VALUE!</v>
      </c>
    </row>
    <row r="10" spans="1:19" x14ac:dyDescent="0.2">
      <c r="A10" t="s">
        <v>8</v>
      </c>
      <c r="B10" t="s">
        <v>9</v>
      </c>
      <c r="C10" t="str">
        <f t="shared" si="0"/>
        <v xml:space="preserve"> 0.014223864555711408 </v>
      </c>
      <c r="D10" t="str">
        <f t="shared" si="1"/>
        <v xml:space="preserve"> 0.011231788154315924</v>
      </c>
      <c r="E10">
        <v>1</v>
      </c>
      <c r="J10" t="str">
        <f t="shared" si="2"/>
        <v xml:space="preserve"> 0.01422386455571140</v>
      </c>
      <c r="K10" t="str">
        <f t="shared" si="3"/>
        <v>: 0.011231788154315924</v>
      </c>
      <c r="M10">
        <f t="shared" si="4"/>
        <v>1</v>
      </c>
      <c r="O10">
        <f t="shared" si="5"/>
        <v>1</v>
      </c>
    </row>
    <row r="11" spans="1:19" x14ac:dyDescent="0.2">
      <c r="A11" t="s">
        <v>0</v>
      </c>
      <c r="C11" t="e">
        <f t="shared" si="0"/>
        <v>#VALUE!</v>
      </c>
      <c r="D11" t="e">
        <f t="shared" si="1"/>
        <v>#VALUE!</v>
      </c>
      <c r="E11">
        <v>2</v>
      </c>
      <c r="J11" t="str">
        <f t="shared" si="2"/>
        <v/>
      </c>
      <c r="K11" t="str">
        <f t="shared" si="3"/>
        <v/>
      </c>
      <c r="M11" t="e">
        <f t="shared" si="4"/>
        <v>#VALUE!</v>
      </c>
      <c r="O11" t="e">
        <f t="shared" si="5"/>
        <v>#VALUE!</v>
      </c>
    </row>
    <row r="12" spans="1:19" x14ac:dyDescent="0.2">
      <c r="A12" t="s">
        <v>10</v>
      </c>
      <c r="B12" t="s">
        <v>11</v>
      </c>
      <c r="C12" t="str">
        <f t="shared" si="0"/>
        <v xml:space="preserve"> 0.011961528223932094 </v>
      </c>
      <c r="D12" t="str">
        <f t="shared" si="1"/>
        <v xml:space="preserve"> 0.012184779195179473</v>
      </c>
      <c r="E12">
        <v>1</v>
      </c>
      <c r="J12" t="str">
        <f t="shared" si="2"/>
        <v xml:space="preserve"> 0.01196152822393209</v>
      </c>
      <c r="K12" t="str">
        <f t="shared" si="3"/>
        <v>: 0.012184779195179473</v>
      </c>
      <c r="M12">
        <f t="shared" si="4"/>
        <v>1</v>
      </c>
      <c r="O12">
        <f t="shared" si="5"/>
        <v>1</v>
      </c>
    </row>
    <row r="13" spans="1:19" x14ac:dyDescent="0.2">
      <c r="A13" t="s">
        <v>0</v>
      </c>
      <c r="C13" t="e">
        <f t="shared" si="0"/>
        <v>#VALUE!</v>
      </c>
      <c r="D13" t="e">
        <f t="shared" si="1"/>
        <v>#VALUE!</v>
      </c>
      <c r="E13">
        <v>2</v>
      </c>
      <c r="K13" t="str">
        <f t="shared" si="3"/>
        <v/>
      </c>
      <c r="M13" t="e">
        <f t="shared" si="4"/>
        <v>#VALUE!</v>
      </c>
      <c r="O13" t="e">
        <f t="shared" si="5"/>
        <v>#VALUE!</v>
      </c>
    </row>
    <row r="14" spans="1:19" x14ac:dyDescent="0.2">
      <c r="A14" t="s">
        <v>12</v>
      </c>
      <c r="B14" t="s">
        <v>13</v>
      </c>
      <c r="C14" t="str">
        <f t="shared" si="0"/>
        <v xml:space="preserve"> 0.010836378866544618 </v>
      </c>
      <c r="D14" t="str">
        <f t="shared" si="1"/>
        <v xml:space="preserve"> 0.015064629312141656</v>
      </c>
      <c r="E14">
        <v>1</v>
      </c>
      <c r="K14" t="str">
        <f t="shared" si="3"/>
        <v>: 0.015064629312141656</v>
      </c>
      <c r="M14">
        <f t="shared" si="4"/>
        <v>1</v>
      </c>
      <c r="O14">
        <f t="shared" si="5"/>
        <v>1</v>
      </c>
    </row>
    <row r="15" spans="1:19" x14ac:dyDescent="0.2">
      <c r="A15" t="s">
        <v>0</v>
      </c>
      <c r="C15" t="e">
        <f t="shared" si="0"/>
        <v>#VALUE!</v>
      </c>
      <c r="D15" t="e">
        <f t="shared" si="1"/>
        <v>#VALUE!</v>
      </c>
      <c r="E15">
        <v>2</v>
      </c>
      <c r="K15" t="str">
        <f t="shared" si="3"/>
        <v/>
      </c>
    </row>
    <row r="16" spans="1:19" x14ac:dyDescent="0.2">
      <c r="A16" t="s">
        <v>14</v>
      </c>
      <c r="B16" t="s">
        <v>15</v>
      </c>
      <c r="C16" t="str">
        <f t="shared" si="0"/>
        <v xml:space="preserve"> 0.009759634816566545 </v>
      </c>
      <c r="D16" t="str">
        <f t="shared" si="1"/>
        <v xml:space="preserve"> 0.008679377684830044</v>
      </c>
      <c r="E16">
        <v>1</v>
      </c>
      <c r="J16" t="str">
        <f>MID(B16,SEARCH(":",B16,1)+1,SEARCH(":",B16,SEARCH(":",B16,1)+1)-SEARCH(":",B16,1))</f>
        <v xml:space="preserve"> 0.009759634816566545 Valid Average_Loss:</v>
      </c>
      <c r="K16">
        <f>SEARCH("Valid",B16,1)-1</f>
        <v>41</v>
      </c>
      <c r="L16">
        <f>SEARCH(":",B16,1)+1</f>
        <v>20</v>
      </c>
    </row>
    <row r="17" spans="1:11" x14ac:dyDescent="0.2">
      <c r="A17" t="s">
        <v>0</v>
      </c>
      <c r="C17" t="e">
        <f t="shared" si="0"/>
        <v>#VALUE!</v>
      </c>
      <c r="D17" t="e">
        <f t="shared" si="1"/>
        <v>#VALUE!</v>
      </c>
      <c r="E17">
        <v>2</v>
      </c>
      <c r="K17" t="str">
        <f>MID(B16,20,SEARCH("Valid",B16,1)-1)</f>
        <v xml:space="preserve"> 0.009759634816566545 Valid Average_Loss:</v>
      </c>
    </row>
    <row r="18" spans="1:11" x14ac:dyDescent="0.2">
      <c r="A18" t="s">
        <v>16</v>
      </c>
      <c r="B18" t="s">
        <v>17</v>
      </c>
      <c r="C18" t="str">
        <f t="shared" si="0"/>
        <v xml:space="preserve"> 0.008409308780537313 </v>
      </c>
      <c r="D18" t="str">
        <f t="shared" si="1"/>
        <v xml:space="preserve"> 0.010498102265885064</v>
      </c>
      <c r="E18">
        <v>1</v>
      </c>
      <c r="K18">
        <f>SEARCH(":",B16,SEARCH(":",B16,1)+1)</f>
        <v>60</v>
      </c>
    </row>
    <row r="19" spans="1:11" x14ac:dyDescent="0.2">
      <c r="A19" t="s">
        <v>0</v>
      </c>
      <c r="C19" t="e">
        <f t="shared" si="0"/>
        <v>#VALUE!</v>
      </c>
      <c r="D19" t="e">
        <f t="shared" si="1"/>
        <v>#VALUE!</v>
      </c>
      <c r="E19">
        <v>2</v>
      </c>
      <c r="K19" t="str">
        <f>MID(B16,20,60)</f>
        <v xml:space="preserve"> 0.009759634816566545 Valid Average_Loss: 0.0086793776848300</v>
      </c>
    </row>
    <row r="20" spans="1:11" x14ac:dyDescent="0.2">
      <c r="A20" t="s">
        <v>18</v>
      </c>
      <c r="B20" t="s">
        <v>19</v>
      </c>
      <c r="C20" t="str">
        <f t="shared" si="0"/>
        <v xml:space="preserve"> 0.008373801145688309 </v>
      </c>
      <c r="D20" t="str">
        <f t="shared" si="1"/>
        <v xml:space="preserve"> 0.007668035947998272</v>
      </c>
      <c r="E20">
        <v>1</v>
      </c>
    </row>
    <row r="21" spans="1:11" x14ac:dyDescent="0.2">
      <c r="A21" t="s">
        <v>0</v>
      </c>
      <c r="C21" t="e">
        <f t="shared" si="0"/>
        <v>#VALUE!</v>
      </c>
      <c r="D21" t="e">
        <f t="shared" si="1"/>
        <v>#VALUE!</v>
      </c>
      <c r="E21">
        <v>2</v>
      </c>
    </row>
    <row r="22" spans="1:11" x14ac:dyDescent="0.2">
      <c r="A22" t="s">
        <v>20</v>
      </c>
      <c r="B22" t="s">
        <v>21</v>
      </c>
      <c r="C22" t="str">
        <f t="shared" si="0"/>
        <v xml:space="preserve"> 0.007304807558007862 </v>
      </c>
      <c r="D22" t="str">
        <f t="shared" si="1"/>
        <v xml:space="preserve"> 0.010279682957508956</v>
      </c>
      <c r="E22">
        <v>1</v>
      </c>
    </row>
    <row r="23" spans="1:11" x14ac:dyDescent="0.2">
      <c r="A23" t="s">
        <v>0</v>
      </c>
      <c r="C23" t="e">
        <f t="shared" si="0"/>
        <v>#VALUE!</v>
      </c>
      <c r="D23" t="e">
        <f t="shared" si="1"/>
        <v>#VALUE!</v>
      </c>
      <c r="E23">
        <v>2</v>
      </c>
    </row>
    <row r="24" spans="1:11" x14ac:dyDescent="0.2">
      <c r="A24" t="s">
        <v>22</v>
      </c>
      <c r="B24" t="s">
        <v>23</v>
      </c>
      <c r="C24" t="str">
        <f t="shared" si="0"/>
        <v xml:space="preserve"> 0.007418240022743145 </v>
      </c>
      <c r="D24" t="str">
        <f t="shared" si="1"/>
        <v xml:space="preserve"> 0.009861890355057032</v>
      </c>
      <c r="E24">
        <v>1</v>
      </c>
    </row>
    <row r="25" spans="1:11" x14ac:dyDescent="0.2">
      <c r="A25" t="s">
        <v>0</v>
      </c>
      <c r="C25" t="e">
        <f t="shared" si="0"/>
        <v>#VALUE!</v>
      </c>
      <c r="D25" t="e">
        <f t="shared" si="1"/>
        <v>#VALUE!</v>
      </c>
      <c r="E25">
        <v>2</v>
      </c>
    </row>
    <row r="26" spans="1:11" x14ac:dyDescent="0.2">
      <c r="A26" t="s">
        <v>24</v>
      </c>
      <c r="B26" t="s">
        <v>25</v>
      </c>
      <c r="C26" t="str">
        <f t="shared" si="0"/>
        <v xml:space="preserve"> 0.006959982641527186 </v>
      </c>
      <c r="D26" t="str">
        <f t="shared" si="1"/>
        <v xml:space="preserve"> 0.00725389301238548</v>
      </c>
      <c r="E26">
        <v>1</v>
      </c>
    </row>
    <row r="27" spans="1:11" x14ac:dyDescent="0.2">
      <c r="A27" t="s">
        <v>0</v>
      </c>
      <c r="C27" t="e">
        <f t="shared" si="0"/>
        <v>#VALUE!</v>
      </c>
      <c r="D27" t="e">
        <f t="shared" si="1"/>
        <v>#VALUE!</v>
      </c>
      <c r="E27">
        <v>2</v>
      </c>
    </row>
    <row r="28" spans="1:11" x14ac:dyDescent="0.2">
      <c r="A28" t="s">
        <v>26</v>
      </c>
      <c r="B28" t="s">
        <v>27</v>
      </c>
      <c r="C28" t="str">
        <f t="shared" si="0"/>
        <v xml:space="preserve"> 0.005473628908733997 </v>
      </c>
      <c r="D28" t="str">
        <f t="shared" si="1"/>
        <v xml:space="preserve"> 0.006918765413857629</v>
      </c>
      <c r="E28">
        <v>1</v>
      </c>
    </row>
    <row r="29" spans="1:11" x14ac:dyDescent="0.2">
      <c r="A29" t="s">
        <v>0</v>
      </c>
      <c r="C29" t="e">
        <f t="shared" si="0"/>
        <v>#VALUE!</v>
      </c>
      <c r="D29" t="e">
        <f t="shared" si="1"/>
        <v>#VALUE!</v>
      </c>
      <c r="E29">
        <v>2</v>
      </c>
    </row>
    <row r="30" spans="1:11" x14ac:dyDescent="0.2">
      <c r="A30" t="s">
        <v>28</v>
      </c>
      <c r="B30" t="s">
        <v>29</v>
      </c>
      <c r="C30" t="str">
        <f t="shared" si="0"/>
        <v xml:space="preserve"> 0.0055047649969978026 </v>
      </c>
      <c r="D30" t="str">
        <f t="shared" si="1"/>
        <v xml:space="preserve"> 0.01046403301937198</v>
      </c>
      <c r="E30">
        <v>1</v>
      </c>
    </row>
    <row r="31" spans="1:11" x14ac:dyDescent="0.2">
      <c r="A31" t="s">
        <v>0</v>
      </c>
      <c r="C31" t="e">
        <f t="shared" si="0"/>
        <v>#VALUE!</v>
      </c>
      <c r="D31" t="e">
        <f t="shared" si="1"/>
        <v>#VALUE!</v>
      </c>
      <c r="E31">
        <v>2</v>
      </c>
    </row>
    <row r="32" spans="1:11" x14ac:dyDescent="0.2">
      <c r="A32" t="s">
        <v>30</v>
      </c>
      <c r="B32" t="s">
        <v>31</v>
      </c>
      <c r="C32" t="str">
        <f t="shared" si="0"/>
        <v xml:space="preserve"> 0.005344129199057322 </v>
      </c>
      <c r="D32" t="str">
        <f t="shared" si="1"/>
        <v xml:space="preserve"> 0.007012734827704805</v>
      </c>
      <c r="E32">
        <v>1</v>
      </c>
    </row>
    <row r="33" spans="1:5" x14ac:dyDescent="0.2">
      <c r="A33" t="s">
        <v>0</v>
      </c>
      <c r="C33" t="e">
        <f t="shared" si="0"/>
        <v>#VALUE!</v>
      </c>
      <c r="D33" t="e">
        <f t="shared" si="1"/>
        <v>#VALUE!</v>
      </c>
      <c r="E33">
        <v>2</v>
      </c>
    </row>
    <row r="34" spans="1:5" x14ac:dyDescent="0.2">
      <c r="A34" t="s">
        <v>32</v>
      </c>
      <c r="B34" t="s">
        <v>33</v>
      </c>
      <c r="C34" t="str">
        <f t="shared" si="0"/>
        <v xml:space="preserve"> 0.005372205833116037 </v>
      </c>
      <c r="D34" t="str">
        <f t="shared" si="1"/>
        <v xml:space="preserve"> 0.007835465795501883</v>
      </c>
      <c r="E34">
        <v>1</v>
      </c>
    </row>
    <row r="35" spans="1:5" x14ac:dyDescent="0.2">
      <c r="A35" t="s">
        <v>0</v>
      </c>
      <c r="C35" t="e">
        <f t="shared" si="0"/>
        <v>#VALUE!</v>
      </c>
      <c r="D35" t="e">
        <f t="shared" si="1"/>
        <v>#VALUE!</v>
      </c>
      <c r="E35">
        <v>2</v>
      </c>
    </row>
    <row r="36" spans="1:5" x14ac:dyDescent="0.2">
      <c r="A36" t="s">
        <v>34</v>
      </c>
      <c r="B36" t="s">
        <v>35</v>
      </c>
      <c r="C36" t="str">
        <f t="shared" si="0"/>
        <v xml:space="preserve"> 0.004832665332357215 </v>
      </c>
      <c r="D36" t="str">
        <f t="shared" si="1"/>
        <v xml:space="preserve"> 0.006784213793665467</v>
      </c>
      <c r="E36">
        <v>1</v>
      </c>
    </row>
    <row r="37" spans="1:5" x14ac:dyDescent="0.2">
      <c r="A37" t="s">
        <v>0</v>
      </c>
      <c r="C37" t="e">
        <f t="shared" si="0"/>
        <v>#VALUE!</v>
      </c>
      <c r="D37" t="e">
        <f t="shared" si="1"/>
        <v>#VALUE!</v>
      </c>
      <c r="E37">
        <v>2</v>
      </c>
    </row>
    <row r="38" spans="1:5" x14ac:dyDescent="0.2">
      <c r="A38" t="s">
        <v>36</v>
      </c>
      <c r="B38" t="s">
        <v>37</v>
      </c>
      <c r="C38" t="str">
        <f t="shared" si="0"/>
        <v xml:space="preserve"> 0.004957086276239179 </v>
      </c>
      <c r="D38" t="str">
        <f t="shared" si="1"/>
        <v xml:space="preserve"> 0.007719728755756931</v>
      </c>
      <c r="E38">
        <v>1</v>
      </c>
    </row>
    <row r="39" spans="1:5" x14ac:dyDescent="0.2">
      <c r="A39" t="s">
        <v>0</v>
      </c>
      <c r="C39" t="e">
        <f t="shared" si="0"/>
        <v>#VALUE!</v>
      </c>
      <c r="D39" t="e">
        <f t="shared" si="1"/>
        <v>#VALUE!</v>
      </c>
      <c r="E39">
        <v>2</v>
      </c>
    </row>
    <row r="40" spans="1:5" x14ac:dyDescent="0.2">
      <c r="A40" t="s">
        <v>38</v>
      </c>
      <c r="B40" t="s">
        <v>39</v>
      </c>
      <c r="C40" t="str">
        <f t="shared" si="0"/>
        <v xml:space="preserve"> 0.004761062332314661 </v>
      </c>
      <c r="D40" t="str">
        <f t="shared" si="1"/>
        <v xml:space="preserve"> 0.008448619172217826</v>
      </c>
      <c r="E40">
        <v>1</v>
      </c>
    </row>
    <row r="41" spans="1:5" x14ac:dyDescent="0.2">
      <c r="A41" t="s">
        <v>0</v>
      </c>
      <c r="C41" t="e">
        <f t="shared" si="0"/>
        <v>#VALUE!</v>
      </c>
      <c r="D41" t="e">
        <f t="shared" si="1"/>
        <v>#VALUE!</v>
      </c>
      <c r="E41">
        <v>2</v>
      </c>
    </row>
    <row r="42" spans="1:5" x14ac:dyDescent="0.2">
      <c r="A42" t="s">
        <v>40</v>
      </c>
      <c r="B42" t="s">
        <v>41</v>
      </c>
      <c r="C42" t="str">
        <f t="shared" si="0"/>
        <v xml:space="preserve"> 0.004671451676746502 </v>
      </c>
      <c r="D42" t="str">
        <f t="shared" si="1"/>
        <v xml:space="preserve"> 0.007375887157786479</v>
      </c>
      <c r="E42">
        <v>1</v>
      </c>
    </row>
    <row r="43" spans="1:5" x14ac:dyDescent="0.2">
      <c r="A43" t="s">
        <v>0</v>
      </c>
      <c r="C43" t="e">
        <f t="shared" si="0"/>
        <v>#VALUE!</v>
      </c>
      <c r="D43" t="e">
        <f t="shared" si="1"/>
        <v>#VALUE!</v>
      </c>
      <c r="E43">
        <v>2</v>
      </c>
    </row>
    <row r="44" spans="1:5" x14ac:dyDescent="0.2">
      <c r="A44" t="s">
        <v>42</v>
      </c>
      <c r="B44" t="s">
        <v>43</v>
      </c>
      <c r="C44" t="str">
        <f t="shared" si="0"/>
        <v xml:space="preserve"> 0.004828803734901502 </v>
      </c>
      <c r="D44" t="str">
        <f t="shared" si="1"/>
        <v xml:space="preserve"> 0.0066400485854278685</v>
      </c>
      <c r="E44">
        <v>1</v>
      </c>
    </row>
    <row r="45" spans="1:5" x14ac:dyDescent="0.2">
      <c r="A45" t="s">
        <v>0</v>
      </c>
      <c r="C45" t="e">
        <f t="shared" si="0"/>
        <v>#VALUE!</v>
      </c>
      <c r="D45" t="e">
        <f t="shared" si="1"/>
        <v>#VALUE!</v>
      </c>
      <c r="E45">
        <v>2</v>
      </c>
    </row>
    <row r="46" spans="1:5" x14ac:dyDescent="0.2">
      <c r="A46" t="s">
        <v>44</v>
      </c>
      <c r="B46" t="s">
        <v>45</v>
      </c>
      <c r="C46" t="str">
        <f t="shared" si="0"/>
        <v xml:space="preserve"> 0.003902122192263432 </v>
      </c>
      <c r="D46" t="str">
        <f t="shared" si="1"/>
        <v xml:space="preserve"> 0.007864204836283428</v>
      </c>
      <c r="E46">
        <v>1</v>
      </c>
    </row>
    <row r="47" spans="1:5" x14ac:dyDescent="0.2">
      <c r="A47" t="s">
        <v>0</v>
      </c>
      <c r="C47" t="e">
        <f t="shared" si="0"/>
        <v>#VALUE!</v>
      </c>
      <c r="D47" t="e">
        <f t="shared" si="1"/>
        <v>#VALUE!</v>
      </c>
      <c r="E47">
        <v>2</v>
      </c>
    </row>
    <row r="48" spans="1:5" x14ac:dyDescent="0.2">
      <c r="A48" t="s">
        <v>46</v>
      </c>
      <c r="B48" t="s">
        <v>47</v>
      </c>
      <c r="C48" t="str">
        <f t="shared" si="0"/>
        <v xml:space="preserve"> 0.003837757403283473 </v>
      </c>
      <c r="D48" t="str">
        <f t="shared" si="1"/>
        <v xml:space="preserve"> 0.008459705377525105</v>
      </c>
      <c r="E48">
        <v>1</v>
      </c>
    </row>
    <row r="49" spans="1:5" x14ac:dyDescent="0.2">
      <c r="A49" t="s">
        <v>0</v>
      </c>
      <c r="C49" t="e">
        <f t="shared" si="0"/>
        <v>#VALUE!</v>
      </c>
      <c r="D49" t="e">
        <f t="shared" si="1"/>
        <v>#VALUE!</v>
      </c>
      <c r="E49">
        <v>2</v>
      </c>
    </row>
    <row r="50" spans="1:5" x14ac:dyDescent="0.2">
      <c r="A50" t="s">
        <v>48</v>
      </c>
      <c r="B50" t="s">
        <v>49</v>
      </c>
      <c r="C50" t="str">
        <f t="shared" si="0"/>
        <v xml:space="preserve"> 0.004087527619277024 </v>
      </c>
      <c r="D50" t="str">
        <f t="shared" si="1"/>
        <v xml:space="preserve"> 0.0064017867365281185</v>
      </c>
      <c r="E50">
        <v>1</v>
      </c>
    </row>
    <row r="51" spans="1:5" x14ac:dyDescent="0.2">
      <c r="A51" t="s">
        <v>0</v>
      </c>
      <c r="C51" t="e">
        <f t="shared" si="0"/>
        <v>#VALUE!</v>
      </c>
      <c r="D51" t="e">
        <f t="shared" si="1"/>
        <v>#VALUE!</v>
      </c>
      <c r="E51">
        <v>2</v>
      </c>
    </row>
    <row r="52" spans="1:5" x14ac:dyDescent="0.2">
      <c r="A52" t="s">
        <v>50</v>
      </c>
      <c r="B52" t="s">
        <v>51</v>
      </c>
      <c r="C52" t="str">
        <f t="shared" si="0"/>
        <v xml:space="preserve"> 0.0037873106460203716 </v>
      </c>
      <c r="D52" t="str">
        <f t="shared" si="1"/>
        <v xml:space="preserve"> 0.008853080197521512</v>
      </c>
      <c r="E52">
        <v>1</v>
      </c>
    </row>
    <row r="53" spans="1:5" x14ac:dyDescent="0.2">
      <c r="A53" t="s">
        <v>0</v>
      </c>
      <c r="C53" t="e">
        <f t="shared" si="0"/>
        <v>#VALUE!</v>
      </c>
      <c r="D53" t="e">
        <f t="shared" si="1"/>
        <v>#VALUE!</v>
      </c>
      <c r="E53">
        <v>2</v>
      </c>
    </row>
    <row r="54" spans="1:5" x14ac:dyDescent="0.2">
      <c r="A54" t="s">
        <v>52</v>
      </c>
      <c r="B54" t="s">
        <v>53</v>
      </c>
      <c r="C54" t="str">
        <f t="shared" si="0"/>
        <v xml:space="preserve"> 0.003975256297039463 </v>
      </c>
      <c r="D54" t="str">
        <f t="shared" si="1"/>
        <v xml:space="preserve"> 0.007227182514523509</v>
      </c>
      <c r="E54">
        <v>1</v>
      </c>
    </row>
    <row r="55" spans="1:5" x14ac:dyDescent="0.2">
      <c r="A55" t="s">
        <v>0</v>
      </c>
      <c r="C55" t="e">
        <f t="shared" si="0"/>
        <v>#VALUE!</v>
      </c>
      <c r="D55" t="e">
        <f t="shared" si="1"/>
        <v>#VALUE!</v>
      </c>
      <c r="E55">
        <v>2</v>
      </c>
    </row>
    <row r="56" spans="1:5" x14ac:dyDescent="0.2">
      <c r="A56" t="s">
        <v>54</v>
      </c>
      <c r="B56" t="s">
        <v>55</v>
      </c>
      <c r="C56" t="str">
        <f t="shared" si="0"/>
        <v xml:space="preserve"> 0.003465181852862372 </v>
      </c>
      <c r="D56" t="str">
        <f t="shared" si="1"/>
        <v xml:space="preserve"> 0.005133032866528759</v>
      </c>
      <c r="E56">
        <v>1</v>
      </c>
    </row>
    <row r="57" spans="1:5" x14ac:dyDescent="0.2">
      <c r="A57" t="s">
        <v>0</v>
      </c>
      <c r="C57" t="e">
        <f t="shared" si="0"/>
        <v>#VALUE!</v>
      </c>
      <c r="D57" t="e">
        <f t="shared" si="1"/>
        <v>#VALUE!</v>
      </c>
      <c r="E57">
        <v>2</v>
      </c>
    </row>
    <row r="58" spans="1:5" x14ac:dyDescent="0.2">
      <c r="A58" t="s">
        <v>56</v>
      </c>
      <c r="B58" t="s">
        <v>57</v>
      </c>
      <c r="C58" t="str">
        <f t="shared" si="0"/>
        <v xml:space="preserve"> 0.0032230096108749355 </v>
      </c>
      <c r="D58" t="str">
        <f t="shared" si="1"/>
        <v xml:space="preserve"> 0.007720204593913729</v>
      </c>
      <c r="E58">
        <v>1</v>
      </c>
    </row>
    <row r="59" spans="1:5" x14ac:dyDescent="0.2">
      <c r="A59" t="s">
        <v>0</v>
      </c>
      <c r="C59" t="e">
        <f t="shared" si="0"/>
        <v>#VALUE!</v>
      </c>
      <c r="D59" t="e">
        <f t="shared" si="1"/>
        <v>#VALUE!</v>
      </c>
      <c r="E59">
        <v>2</v>
      </c>
    </row>
    <row r="60" spans="1:5" x14ac:dyDescent="0.2">
      <c r="A60" t="s">
        <v>58</v>
      </c>
      <c r="B60" t="s">
        <v>59</v>
      </c>
      <c r="C60" t="str">
        <f t="shared" si="0"/>
        <v xml:space="preserve"> 0.0031464126806937235 </v>
      </c>
      <c r="D60" t="str">
        <f t="shared" si="1"/>
        <v xml:space="preserve"> 0.006310414938237147</v>
      </c>
      <c r="E60">
        <v>1</v>
      </c>
    </row>
    <row r="61" spans="1:5" x14ac:dyDescent="0.2">
      <c r="A61" t="s">
        <v>0</v>
      </c>
      <c r="C61" t="e">
        <f t="shared" si="0"/>
        <v>#VALUE!</v>
      </c>
      <c r="D61" t="e">
        <f t="shared" si="1"/>
        <v>#VALUE!</v>
      </c>
      <c r="E61">
        <v>2</v>
      </c>
    </row>
    <row r="62" spans="1:5" x14ac:dyDescent="0.2">
      <c r="A62" t="s">
        <v>60</v>
      </c>
      <c r="B62" t="s">
        <v>61</v>
      </c>
      <c r="C62" t="str">
        <f t="shared" si="0"/>
        <v xml:space="preserve"> 0.003118582184800445 </v>
      </c>
      <c r="D62" t="str">
        <f t="shared" si="1"/>
        <v xml:space="preserve"> 0.0064807729020761595</v>
      </c>
      <c r="E62">
        <v>1</v>
      </c>
    </row>
    <row r="63" spans="1:5" x14ac:dyDescent="0.2">
      <c r="A63" t="s">
        <v>0</v>
      </c>
      <c r="C63" t="e">
        <f t="shared" si="0"/>
        <v>#VALUE!</v>
      </c>
      <c r="D63" t="e">
        <f t="shared" si="1"/>
        <v>#VALUE!</v>
      </c>
      <c r="E63">
        <v>2</v>
      </c>
    </row>
    <row r="64" spans="1:5" x14ac:dyDescent="0.2">
      <c r="A64" t="s">
        <v>62</v>
      </c>
      <c r="B64" t="s">
        <v>63</v>
      </c>
      <c r="C64" t="str">
        <f t="shared" si="0"/>
        <v xml:space="preserve"> 0.0031392727269912543 </v>
      </c>
      <c r="D64" t="str">
        <f t="shared" si="1"/>
        <v xml:space="preserve"> 0.006798842513791959</v>
      </c>
      <c r="E64">
        <v>1</v>
      </c>
    </row>
    <row r="65" spans="1:5" x14ac:dyDescent="0.2">
      <c r="A65" t="s">
        <v>0</v>
      </c>
      <c r="C65" t="e">
        <f t="shared" si="0"/>
        <v>#VALUE!</v>
      </c>
      <c r="D65" t="e">
        <f t="shared" si="1"/>
        <v>#VALUE!</v>
      </c>
      <c r="E65">
        <v>2</v>
      </c>
    </row>
    <row r="66" spans="1:5" x14ac:dyDescent="0.2">
      <c r="A66" t="s">
        <v>64</v>
      </c>
      <c r="B66" t="s">
        <v>65</v>
      </c>
      <c r="C66" t="str">
        <f t="shared" ref="C66:C129" si="6">MID(B66,SEARCH(":",B66,1)+1,SEARCH("Valid",B66,SEARCH(":",B66,1)+1)-SEARCH(":",B66,1)-1)</f>
        <v xml:space="preserve"> 0.002766775815864391 </v>
      </c>
      <c r="D66" t="str">
        <f t="shared" ref="D66:D129" si="7">MID(B66,SEARCH(":",B66,SEARCH(":",B66,1)+1)-SEARCH(":",B66,1)+1+19,SEARCH("Valid",B66,1))</f>
        <v xml:space="preserve"> 0.0055002830988598065</v>
      </c>
      <c r="E66">
        <v>1</v>
      </c>
    </row>
    <row r="67" spans="1:5" x14ac:dyDescent="0.2">
      <c r="A67" t="s">
        <v>0</v>
      </c>
      <c r="C67" t="e">
        <f t="shared" si="6"/>
        <v>#VALUE!</v>
      </c>
      <c r="D67" t="e">
        <f t="shared" si="7"/>
        <v>#VALUE!</v>
      </c>
      <c r="E67">
        <v>2</v>
      </c>
    </row>
    <row r="68" spans="1:5" x14ac:dyDescent="0.2">
      <c r="A68" t="s">
        <v>66</v>
      </c>
      <c r="B68" t="s">
        <v>67</v>
      </c>
      <c r="C68" t="str">
        <f t="shared" si="6"/>
        <v xml:space="preserve"> 0.002622019913395309 </v>
      </c>
      <c r="D68" t="str">
        <f t="shared" si="7"/>
        <v xml:space="preserve"> 0.007912964156945456</v>
      </c>
      <c r="E68">
        <v>1</v>
      </c>
    </row>
    <row r="69" spans="1:5" x14ac:dyDescent="0.2">
      <c r="A69" t="s">
        <v>0</v>
      </c>
      <c r="C69" t="e">
        <f t="shared" si="6"/>
        <v>#VALUE!</v>
      </c>
      <c r="D69" t="e">
        <f t="shared" si="7"/>
        <v>#VALUE!</v>
      </c>
      <c r="E69">
        <v>2</v>
      </c>
    </row>
    <row r="70" spans="1:5" x14ac:dyDescent="0.2">
      <c r="A70" t="s">
        <v>68</v>
      </c>
      <c r="B70" t="s">
        <v>69</v>
      </c>
      <c r="C70" t="str">
        <f t="shared" si="6"/>
        <v xml:space="preserve"> 0.0027342014588758617 </v>
      </c>
      <c r="D70" t="str">
        <f t="shared" si="7"/>
        <v xml:space="preserve"> 0.005139817650586966</v>
      </c>
      <c r="E70">
        <v>1</v>
      </c>
    </row>
    <row r="71" spans="1:5" x14ac:dyDescent="0.2">
      <c r="A71" t="s">
        <v>0</v>
      </c>
      <c r="C71" t="e">
        <f t="shared" si="6"/>
        <v>#VALUE!</v>
      </c>
      <c r="D71" t="e">
        <f t="shared" si="7"/>
        <v>#VALUE!</v>
      </c>
      <c r="E71">
        <v>2</v>
      </c>
    </row>
    <row r="72" spans="1:5" x14ac:dyDescent="0.2">
      <c r="A72" t="s">
        <v>70</v>
      </c>
      <c r="B72" t="s">
        <v>71</v>
      </c>
      <c r="C72" t="str">
        <f t="shared" si="6"/>
        <v xml:space="preserve"> 0.0025893932317390734 </v>
      </c>
      <c r="D72" t="str">
        <f t="shared" si="7"/>
        <v xml:space="preserve"> 0.004664458240866369</v>
      </c>
      <c r="E72">
        <v>1</v>
      </c>
    </row>
    <row r="73" spans="1:5" x14ac:dyDescent="0.2">
      <c r="A73" t="s">
        <v>0</v>
      </c>
      <c r="C73" t="e">
        <f t="shared" si="6"/>
        <v>#VALUE!</v>
      </c>
      <c r="D73" t="e">
        <f t="shared" si="7"/>
        <v>#VALUE!</v>
      </c>
      <c r="E73">
        <v>2</v>
      </c>
    </row>
    <row r="74" spans="1:5" x14ac:dyDescent="0.2">
      <c r="A74" t="s">
        <v>72</v>
      </c>
      <c r="B74" t="s">
        <v>73</v>
      </c>
      <c r="C74" t="str">
        <f t="shared" si="6"/>
        <v xml:space="preserve"> 0.00235078790995633 </v>
      </c>
      <c r="D74" t="str">
        <f t="shared" si="7"/>
        <v xml:space="preserve"> 0.006663715892866346</v>
      </c>
      <c r="E74">
        <v>1</v>
      </c>
    </row>
    <row r="75" spans="1:5" x14ac:dyDescent="0.2">
      <c r="A75" t="s">
        <v>0</v>
      </c>
      <c r="C75" t="e">
        <f t="shared" si="6"/>
        <v>#VALUE!</v>
      </c>
      <c r="D75" t="e">
        <f t="shared" si="7"/>
        <v>#VALUE!</v>
      </c>
      <c r="E75">
        <v>2</v>
      </c>
    </row>
    <row r="76" spans="1:5" x14ac:dyDescent="0.2">
      <c r="A76" t="s">
        <v>74</v>
      </c>
      <c r="B76" t="s">
        <v>75</v>
      </c>
      <c r="C76" t="str">
        <f t="shared" si="6"/>
        <v xml:space="preserve"> 0.002260284823760905 </v>
      </c>
      <c r="D76" t="str">
        <f t="shared" si="7"/>
        <v xml:space="preserve"> 0.005265393179580234</v>
      </c>
      <c r="E76">
        <v>1</v>
      </c>
    </row>
    <row r="77" spans="1:5" x14ac:dyDescent="0.2">
      <c r="A77" t="s">
        <v>0</v>
      </c>
      <c r="C77" t="e">
        <f t="shared" si="6"/>
        <v>#VALUE!</v>
      </c>
      <c r="D77" t="e">
        <f t="shared" si="7"/>
        <v>#VALUE!</v>
      </c>
      <c r="E77">
        <v>2</v>
      </c>
    </row>
    <row r="78" spans="1:5" x14ac:dyDescent="0.2">
      <c r="A78" t="s">
        <v>76</v>
      </c>
      <c r="B78" t="s">
        <v>77</v>
      </c>
      <c r="C78" t="str">
        <f t="shared" si="6"/>
        <v xml:space="preserve"> 0.0022822006997387963 </v>
      </c>
      <c r="D78" t="str">
        <f t="shared" si="7"/>
        <v xml:space="preserve"> 0.005533483668020175</v>
      </c>
      <c r="E78">
        <v>1</v>
      </c>
    </row>
    <row r="79" spans="1:5" x14ac:dyDescent="0.2">
      <c r="A79" t="s">
        <v>0</v>
      </c>
      <c r="C79" t="e">
        <f t="shared" si="6"/>
        <v>#VALUE!</v>
      </c>
      <c r="D79" t="e">
        <f t="shared" si="7"/>
        <v>#VALUE!</v>
      </c>
      <c r="E79">
        <v>2</v>
      </c>
    </row>
    <row r="80" spans="1:5" x14ac:dyDescent="0.2">
      <c r="A80" t="s">
        <v>78</v>
      </c>
      <c r="B80" t="s">
        <v>79</v>
      </c>
      <c r="C80" t="str">
        <f t="shared" si="6"/>
        <v xml:space="preserve"> 0.0022039934477704527 </v>
      </c>
      <c r="D80" t="str">
        <f t="shared" si="7"/>
        <v xml:space="preserve"> 0.006884228566262087</v>
      </c>
      <c r="E80">
        <v>1</v>
      </c>
    </row>
    <row r="81" spans="1:5" x14ac:dyDescent="0.2">
      <c r="A81" t="s">
        <v>0</v>
      </c>
      <c r="C81" t="e">
        <f t="shared" si="6"/>
        <v>#VALUE!</v>
      </c>
      <c r="D81" t="e">
        <f t="shared" si="7"/>
        <v>#VALUE!</v>
      </c>
      <c r="E81">
        <v>2</v>
      </c>
    </row>
    <row r="82" spans="1:5" x14ac:dyDescent="0.2">
      <c r="A82" t="s">
        <v>80</v>
      </c>
      <c r="B82" t="s">
        <v>81</v>
      </c>
      <c r="C82" t="str">
        <f t="shared" si="6"/>
        <v xml:space="preserve"> 0.001994052081597526 </v>
      </c>
      <c r="D82" t="str">
        <f t="shared" si="7"/>
        <v xml:space="preserve"> 0.005327799877863593</v>
      </c>
      <c r="E82">
        <v>1</v>
      </c>
    </row>
    <row r="83" spans="1:5" x14ac:dyDescent="0.2">
      <c r="A83" t="s">
        <v>0</v>
      </c>
      <c r="C83" t="e">
        <f t="shared" si="6"/>
        <v>#VALUE!</v>
      </c>
      <c r="D83" t="e">
        <f t="shared" si="7"/>
        <v>#VALUE!</v>
      </c>
      <c r="E83">
        <v>2</v>
      </c>
    </row>
    <row r="84" spans="1:5" x14ac:dyDescent="0.2">
      <c r="A84" t="s">
        <v>82</v>
      </c>
      <c r="B84" t="s">
        <v>83</v>
      </c>
      <c r="C84" t="str">
        <f t="shared" si="6"/>
        <v xml:space="preserve"> 0.001971868446657715 </v>
      </c>
      <c r="D84" t="str">
        <f t="shared" si="7"/>
        <v xml:space="preserve"> 0.0055288830842730894</v>
      </c>
      <c r="E84">
        <v>1</v>
      </c>
    </row>
    <row r="85" spans="1:5" x14ac:dyDescent="0.2">
      <c r="A85" t="s">
        <v>0</v>
      </c>
      <c r="C85" t="e">
        <f t="shared" si="6"/>
        <v>#VALUE!</v>
      </c>
      <c r="D85" t="e">
        <f t="shared" si="7"/>
        <v>#VALUE!</v>
      </c>
      <c r="E85">
        <v>2</v>
      </c>
    </row>
    <row r="86" spans="1:5" x14ac:dyDescent="0.2">
      <c r="A86" t="s">
        <v>84</v>
      </c>
      <c r="B86" t="s">
        <v>85</v>
      </c>
      <c r="C86" t="str">
        <f t="shared" si="6"/>
        <v xml:space="preserve"> 0.0017822895684670133 </v>
      </c>
      <c r="D86" t="str">
        <f t="shared" si="7"/>
        <v xml:space="preserve"> 0.005218263927737138</v>
      </c>
      <c r="E86">
        <v>1</v>
      </c>
    </row>
    <row r="87" spans="1:5" x14ac:dyDescent="0.2">
      <c r="A87" t="s">
        <v>0</v>
      </c>
      <c r="C87" t="e">
        <f t="shared" si="6"/>
        <v>#VALUE!</v>
      </c>
      <c r="D87" t="e">
        <f t="shared" si="7"/>
        <v>#VALUE!</v>
      </c>
      <c r="E87">
        <v>2</v>
      </c>
    </row>
    <row r="88" spans="1:5" x14ac:dyDescent="0.2">
      <c r="A88" t="s">
        <v>86</v>
      </c>
      <c r="B88" t="s">
        <v>87</v>
      </c>
      <c r="C88" t="str">
        <f t="shared" si="6"/>
        <v xml:space="preserve"> 0.0018465790224423552 </v>
      </c>
      <c r="D88" t="str">
        <f t="shared" si="7"/>
        <v xml:space="preserve"> 0.005376127346998003</v>
      </c>
      <c r="E88">
        <v>1</v>
      </c>
    </row>
    <row r="89" spans="1:5" x14ac:dyDescent="0.2">
      <c r="A89" t="s">
        <v>0</v>
      </c>
      <c r="C89" t="e">
        <f t="shared" si="6"/>
        <v>#VALUE!</v>
      </c>
      <c r="D89" t="e">
        <f t="shared" si="7"/>
        <v>#VALUE!</v>
      </c>
      <c r="E89">
        <v>2</v>
      </c>
    </row>
    <row r="90" spans="1:5" x14ac:dyDescent="0.2">
      <c r="A90" t="s">
        <v>88</v>
      </c>
      <c r="B90" t="s">
        <v>89</v>
      </c>
      <c r="C90" t="str">
        <f t="shared" si="6"/>
        <v xml:space="preserve"> 0.0017530196182586996 </v>
      </c>
      <c r="D90" t="str">
        <f t="shared" si="7"/>
        <v xml:space="preserve"> 0.005341750298650137</v>
      </c>
      <c r="E90">
        <v>1</v>
      </c>
    </row>
    <row r="91" spans="1:5" x14ac:dyDescent="0.2">
      <c r="A91" t="s">
        <v>0</v>
      </c>
      <c r="C91" t="e">
        <f t="shared" si="6"/>
        <v>#VALUE!</v>
      </c>
      <c r="D91" t="e">
        <f t="shared" si="7"/>
        <v>#VALUE!</v>
      </c>
      <c r="E91">
        <v>2</v>
      </c>
    </row>
    <row r="92" spans="1:5" x14ac:dyDescent="0.2">
      <c r="A92" t="s">
        <v>90</v>
      </c>
      <c r="B92" t="s">
        <v>91</v>
      </c>
      <c r="C92" t="str">
        <f t="shared" si="6"/>
        <v xml:space="preserve"> 0.0016372540340130039 </v>
      </c>
      <c r="D92" t="str">
        <f t="shared" si="7"/>
        <v xml:space="preserve"> 0.005830749689366764</v>
      </c>
      <c r="E92">
        <v>1</v>
      </c>
    </row>
    <row r="93" spans="1:5" x14ac:dyDescent="0.2">
      <c r="A93" t="s">
        <v>0</v>
      </c>
      <c r="C93" t="e">
        <f t="shared" si="6"/>
        <v>#VALUE!</v>
      </c>
      <c r="D93" t="e">
        <f t="shared" si="7"/>
        <v>#VALUE!</v>
      </c>
      <c r="E93">
        <v>2</v>
      </c>
    </row>
    <row r="94" spans="1:5" x14ac:dyDescent="0.2">
      <c r="A94" t="s">
        <v>92</v>
      </c>
      <c r="B94" t="s">
        <v>93</v>
      </c>
      <c r="C94" t="str">
        <f t="shared" si="6"/>
        <v xml:space="preserve"> 0.0016945036383622023 </v>
      </c>
      <c r="D94" t="str">
        <f t="shared" si="7"/>
        <v xml:space="preserve"> 0.004604596527700005</v>
      </c>
      <c r="E94">
        <v>1</v>
      </c>
    </row>
    <row r="95" spans="1:5" x14ac:dyDescent="0.2">
      <c r="A95" t="s">
        <v>0</v>
      </c>
      <c r="C95" t="e">
        <f t="shared" si="6"/>
        <v>#VALUE!</v>
      </c>
      <c r="D95" t="e">
        <f t="shared" si="7"/>
        <v>#VALUE!</v>
      </c>
      <c r="E95">
        <v>2</v>
      </c>
    </row>
    <row r="96" spans="1:5" x14ac:dyDescent="0.2">
      <c r="A96" t="s">
        <v>94</v>
      </c>
      <c r="B96" t="s">
        <v>95</v>
      </c>
      <c r="C96" t="str">
        <f t="shared" si="6"/>
        <v xml:space="preserve"> 0.001564017213854815 </v>
      </c>
      <c r="D96" t="str">
        <f t="shared" si="7"/>
        <v xml:space="preserve"> 0.006275235227658966</v>
      </c>
      <c r="E96">
        <v>1</v>
      </c>
    </row>
    <row r="97" spans="1:5" x14ac:dyDescent="0.2">
      <c r="A97" t="s">
        <v>0</v>
      </c>
      <c r="C97" t="e">
        <f t="shared" si="6"/>
        <v>#VALUE!</v>
      </c>
      <c r="D97" t="e">
        <f t="shared" si="7"/>
        <v>#VALUE!</v>
      </c>
      <c r="E97">
        <v>2</v>
      </c>
    </row>
    <row r="98" spans="1:5" x14ac:dyDescent="0.2">
      <c r="A98" t="s">
        <v>96</v>
      </c>
      <c r="B98" t="s">
        <v>97</v>
      </c>
      <c r="C98" t="str">
        <f t="shared" si="6"/>
        <v xml:space="preserve"> 0.001530025551682743 </v>
      </c>
      <c r="D98" t="str">
        <f t="shared" si="7"/>
        <v xml:space="preserve"> 0.0055184287882496805</v>
      </c>
      <c r="E98">
        <v>1</v>
      </c>
    </row>
    <row r="99" spans="1:5" x14ac:dyDescent="0.2">
      <c r="A99" t="s">
        <v>0</v>
      </c>
      <c r="C99" t="e">
        <f t="shared" si="6"/>
        <v>#VALUE!</v>
      </c>
      <c r="D99" t="e">
        <f t="shared" si="7"/>
        <v>#VALUE!</v>
      </c>
      <c r="E99">
        <v>2</v>
      </c>
    </row>
    <row r="100" spans="1:5" x14ac:dyDescent="0.2">
      <c r="A100" t="s">
        <v>98</v>
      </c>
      <c r="B100" t="s">
        <v>99</v>
      </c>
      <c r="C100" t="str">
        <f t="shared" si="6"/>
        <v xml:space="preserve"> 0.0014703115932178943 </v>
      </c>
      <c r="D100" t="str">
        <f t="shared" si="7"/>
        <v xml:space="preserve"> 0.004861723090493495</v>
      </c>
      <c r="E100">
        <v>1</v>
      </c>
    </row>
    <row r="101" spans="1:5" x14ac:dyDescent="0.2">
      <c r="A101" t="s">
        <v>0</v>
      </c>
      <c r="C101" t="e">
        <f t="shared" si="6"/>
        <v>#VALUE!</v>
      </c>
      <c r="D101" t="e">
        <f t="shared" si="7"/>
        <v>#VALUE!</v>
      </c>
      <c r="E101">
        <v>2</v>
      </c>
    </row>
    <row r="102" spans="1:5" x14ac:dyDescent="0.2">
      <c r="A102" t="s">
        <v>100</v>
      </c>
      <c r="B102" t="s">
        <v>101</v>
      </c>
      <c r="C102" t="str">
        <f t="shared" si="6"/>
        <v xml:space="preserve"> 0.0014133375473594403 </v>
      </c>
      <c r="D102" t="str">
        <f t="shared" si="7"/>
        <v xml:space="preserve"> 0.0072004068349469305</v>
      </c>
      <c r="E102">
        <v>1</v>
      </c>
    </row>
    <row r="103" spans="1:5" x14ac:dyDescent="0.2">
      <c r="A103" t="s">
        <v>0</v>
      </c>
      <c r="C103" t="e">
        <f t="shared" si="6"/>
        <v>#VALUE!</v>
      </c>
      <c r="D103" t="e">
        <f t="shared" si="7"/>
        <v>#VALUE!</v>
      </c>
      <c r="E103">
        <v>2</v>
      </c>
    </row>
    <row r="104" spans="1:5" x14ac:dyDescent="0.2">
      <c r="A104" t="s">
        <v>102</v>
      </c>
      <c r="B104" t="s">
        <v>103</v>
      </c>
      <c r="C104" t="str">
        <f t="shared" si="6"/>
        <v xml:space="preserve"> 0.0014334187668431407 </v>
      </c>
      <c r="D104" t="str">
        <f t="shared" si="7"/>
        <v xml:space="preserve"> 0.0049789778322606145</v>
      </c>
      <c r="E104">
        <v>1</v>
      </c>
    </row>
    <row r="105" spans="1:5" x14ac:dyDescent="0.2">
      <c r="A105" t="s">
        <v>0</v>
      </c>
      <c r="C105" t="e">
        <f t="shared" si="6"/>
        <v>#VALUE!</v>
      </c>
      <c r="D105" t="e">
        <f t="shared" si="7"/>
        <v>#VALUE!</v>
      </c>
      <c r="E105">
        <v>2</v>
      </c>
    </row>
    <row r="106" spans="1:5" x14ac:dyDescent="0.2">
      <c r="A106" t="s">
        <v>104</v>
      </c>
      <c r="B106" t="s">
        <v>105</v>
      </c>
      <c r="C106" t="str">
        <f t="shared" si="6"/>
        <v xml:space="preserve"> 0.0013702269786459102 </v>
      </c>
      <c r="D106" t="str">
        <f t="shared" si="7"/>
        <v xml:space="preserve"> 0.005543115840462898</v>
      </c>
      <c r="E106">
        <v>1</v>
      </c>
    </row>
    <row r="107" spans="1:5" x14ac:dyDescent="0.2">
      <c r="A107" t="s">
        <v>0</v>
      </c>
      <c r="C107" t="e">
        <f t="shared" si="6"/>
        <v>#VALUE!</v>
      </c>
      <c r="D107" t="e">
        <f t="shared" si="7"/>
        <v>#VALUE!</v>
      </c>
      <c r="E107">
        <v>2</v>
      </c>
    </row>
    <row r="108" spans="1:5" x14ac:dyDescent="0.2">
      <c r="A108" t="s">
        <v>106</v>
      </c>
      <c r="B108" t="s">
        <v>107</v>
      </c>
      <c r="C108" t="str">
        <f t="shared" si="6"/>
        <v xml:space="preserve"> 0.001399710408651301 </v>
      </c>
      <c r="D108" t="str">
        <f t="shared" si="7"/>
        <v xml:space="preserve"> 0.005744893689669909</v>
      </c>
      <c r="E108">
        <v>1</v>
      </c>
    </row>
    <row r="109" spans="1:5" x14ac:dyDescent="0.2">
      <c r="A109" t="s">
        <v>0</v>
      </c>
      <c r="C109" t="e">
        <f t="shared" si="6"/>
        <v>#VALUE!</v>
      </c>
      <c r="D109" t="e">
        <f t="shared" si="7"/>
        <v>#VALUE!</v>
      </c>
      <c r="E109">
        <v>2</v>
      </c>
    </row>
    <row r="110" spans="1:5" x14ac:dyDescent="0.2">
      <c r="A110" t="s">
        <v>108</v>
      </c>
      <c r="B110" t="s">
        <v>109</v>
      </c>
      <c r="C110" t="str">
        <f t="shared" si="6"/>
        <v xml:space="preserve"> 0.00130458898216193 </v>
      </c>
      <c r="D110" t="str">
        <f t="shared" si="7"/>
        <v xml:space="preserve"> 0.004669766942498277</v>
      </c>
      <c r="E110">
        <v>1</v>
      </c>
    </row>
    <row r="111" spans="1:5" x14ac:dyDescent="0.2">
      <c r="A111" t="s">
        <v>0</v>
      </c>
      <c r="C111" t="e">
        <f t="shared" si="6"/>
        <v>#VALUE!</v>
      </c>
      <c r="D111" t="e">
        <f t="shared" si="7"/>
        <v>#VALUE!</v>
      </c>
      <c r="E111">
        <v>2</v>
      </c>
    </row>
    <row r="112" spans="1:5" x14ac:dyDescent="0.2">
      <c r="A112" t="s">
        <v>110</v>
      </c>
      <c r="B112" t="s">
        <v>111</v>
      </c>
      <c r="C112" t="str">
        <f t="shared" si="6"/>
        <v xml:space="preserve"> 0.0012654249978851994 </v>
      </c>
      <c r="D112" t="str">
        <f t="shared" si="7"/>
        <v xml:space="preserve"> 0.005699993417625588</v>
      </c>
      <c r="E112">
        <v>1</v>
      </c>
    </row>
    <row r="113" spans="1:5" x14ac:dyDescent="0.2">
      <c r="A113" t="s">
        <v>0</v>
      </c>
      <c r="C113" t="e">
        <f t="shared" si="6"/>
        <v>#VALUE!</v>
      </c>
      <c r="D113" t="e">
        <f t="shared" si="7"/>
        <v>#VALUE!</v>
      </c>
      <c r="E113">
        <v>2</v>
      </c>
    </row>
    <row r="114" spans="1:5" x14ac:dyDescent="0.2">
      <c r="A114" t="s">
        <v>112</v>
      </c>
      <c r="B114" t="s">
        <v>113</v>
      </c>
      <c r="C114" t="str">
        <f t="shared" si="6"/>
        <v xml:space="preserve"> 0.0011856829343527993 </v>
      </c>
      <c r="D114" t="str">
        <f t="shared" si="7"/>
        <v xml:space="preserve"> 0.0050909503876007175</v>
      </c>
      <c r="E114">
        <v>1</v>
      </c>
    </row>
    <row r="115" spans="1:5" x14ac:dyDescent="0.2">
      <c r="A115" t="s">
        <v>0</v>
      </c>
      <c r="C115" t="e">
        <f t="shared" si="6"/>
        <v>#VALUE!</v>
      </c>
      <c r="D115" t="e">
        <f t="shared" si="7"/>
        <v>#VALUE!</v>
      </c>
      <c r="E115">
        <v>2</v>
      </c>
    </row>
    <row r="116" spans="1:5" x14ac:dyDescent="0.2">
      <c r="A116" t="s">
        <v>114</v>
      </c>
      <c r="B116" t="s">
        <v>115</v>
      </c>
      <c r="C116" t="str">
        <f t="shared" si="6"/>
        <v xml:space="preserve"> 0.0012727842290761887 </v>
      </c>
      <c r="D116" t="str">
        <f t="shared" si="7"/>
        <v xml:space="preserve"> 0.005148952071407451</v>
      </c>
      <c r="E116">
        <v>1</v>
      </c>
    </row>
    <row r="117" spans="1:5" x14ac:dyDescent="0.2">
      <c r="A117" t="s">
        <v>0</v>
      </c>
      <c r="C117" t="e">
        <f t="shared" si="6"/>
        <v>#VALUE!</v>
      </c>
      <c r="D117" t="e">
        <f t="shared" si="7"/>
        <v>#VALUE!</v>
      </c>
      <c r="E117">
        <v>2</v>
      </c>
    </row>
    <row r="118" spans="1:5" x14ac:dyDescent="0.2">
      <c r="A118" t="s">
        <v>116</v>
      </c>
      <c r="B118" t="s">
        <v>117</v>
      </c>
      <c r="C118" t="str">
        <f t="shared" si="6"/>
        <v xml:space="preserve"> 0.0011584402221734957 </v>
      </c>
      <c r="D118" t="str">
        <f t="shared" si="7"/>
        <v xml:space="preserve"> 0.005283500970329337</v>
      </c>
      <c r="E118">
        <v>1</v>
      </c>
    </row>
    <row r="119" spans="1:5" x14ac:dyDescent="0.2">
      <c r="A119" t="s">
        <v>0</v>
      </c>
      <c r="C119" t="e">
        <f t="shared" si="6"/>
        <v>#VALUE!</v>
      </c>
      <c r="D119" t="e">
        <f t="shared" si="7"/>
        <v>#VALUE!</v>
      </c>
      <c r="E119">
        <v>2</v>
      </c>
    </row>
    <row r="120" spans="1:5" x14ac:dyDescent="0.2">
      <c r="A120" t="s">
        <v>118</v>
      </c>
      <c r="B120" t="s">
        <v>119</v>
      </c>
      <c r="C120" t="str">
        <f t="shared" si="6"/>
        <v xml:space="preserve"> 0.0011190510410910752 </v>
      </c>
      <c r="D120" t="str">
        <f t="shared" si="7"/>
        <v xml:space="preserve"> 0.004662342749618213</v>
      </c>
      <c r="E120">
        <v>1</v>
      </c>
    </row>
    <row r="121" spans="1:5" x14ac:dyDescent="0.2">
      <c r="A121" t="s">
        <v>0</v>
      </c>
      <c r="C121" t="e">
        <f t="shared" si="6"/>
        <v>#VALUE!</v>
      </c>
      <c r="D121" t="e">
        <f t="shared" si="7"/>
        <v>#VALUE!</v>
      </c>
      <c r="E121">
        <v>2</v>
      </c>
    </row>
    <row r="122" spans="1:5" x14ac:dyDescent="0.2">
      <c r="A122" t="s">
        <v>120</v>
      </c>
      <c r="B122" t="s">
        <v>121</v>
      </c>
      <c r="C122" t="str">
        <f t="shared" si="6"/>
        <v xml:space="preserve"> 0.0011096060412395222 </v>
      </c>
      <c r="D122" t="str">
        <f t="shared" si="7"/>
        <v xml:space="preserve"> 0.0049594810281505105</v>
      </c>
      <c r="E122">
        <v>1</v>
      </c>
    </row>
    <row r="123" spans="1:5" x14ac:dyDescent="0.2">
      <c r="A123" t="s">
        <v>0</v>
      </c>
      <c r="C123" t="e">
        <f t="shared" si="6"/>
        <v>#VALUE!</v>
      </c>
      <c r="D123" t="e">
        <f t="shared" si="7"/>
        <v>#VALUE!</v>
      </c>
      <c r="E123">
        <v>2</v>
      </c>
    </row>
    <row r="124" spans="1:5" x14ac:dyDescent="0.2">
      <c r="A124" t="s">
        <v>122</v>
      </c>
      <c r="B124" t="s">
        <v>123</v>
      </c>
      <c r="C124" t="str">
        <f t="shared" si="6"/>
        <v xml:space="preserve"> 0.0010602594120427966 </v>
      </c>
      <c r="D124" t="str">
        <f t="shared" si="7"/>
        <v xml:space="preserve"> 0.004778541821024519</v>
      </c>
      <c r="E124">
        <v>1</v>
      </c>
    </row>
    <row r="125" spans="1:5" x14ac:dyDescent="0.2">
      <c r="A125" t="s">
        <v>0</v>
      </c>
      <c r="C125" t="e">
        <f t="shared" si="6"/>
        <v>#VALUE!</v>
      </c>
      <c r="D125" t="e">
        <f t="shared" si="7"/>
        <v>#VALUE!</v>
      </c>
      <c r="E125">
        <v>2</v>
      </c>
    </row>
    <row r="126" spans="1:5" x14ac:dyDescent="0.2">
      <c r="A126" t="s">
        <v>124</v>
      </c>
      <c r="B126" t="s">
        <v>125</v>
      </c>
      <c r="C126" t="str">
        <f t="shared" si="6"/>
        <v xml:space="preserve"> 0.0011006509083533978 </v>
      </c>
      <c r="D126" t="str">
        <f t="shared" si="7"/>
        <v xml:space="preserve"> 0.005222018622403145</v>
      </c>
      <c r="E126">
        <v>1</v>
      </c>
    </row>
    <row r="127" spans="1:5" x14ac:dyDescent="0.2">
      <c r="A127" t="s">
        <v>0</v>
      </c>
      <c r="C127" t="e">
        <f t="shared" si="6"/>
        <v>#VALUE!</v>
      </c>
      <c r="D127" t="e">
        <f t="shared" si="7"/>
        <v>#VALUE!</v>
      </c>
      <c r="E127">
        <v>2</v>
      </c>
    </row>
    <row r="128" spans="1:5" x14ac:dyDescent="0.2">
      <c r="A128" t="s">
        <v>126</v>
      </c>
      <c r="B128" t="s">
        <v>127</v>
      </c>
      <c r="C128" t="str">
        <f t="shared" si="6"/>
        <v xml:space="preserve"> 0.0010999542526433917 </v>
      </c>
      <c r="D128" t="str">
        <f t="shared" si="7"/>
        <v xml:space="preserve"> 0.004926754464378777</v>
      </c>
      <c r="E128">
        <v>1</v>
      </c>
    </row>
    <row r="129" spans="1:5" x14ac:dyDescent="0.2">
      <c r="A129" t="s">
        <v>0</v>
      </c>
      <c r="C129" t="e">
        <f t="shared" si="6"/>
        <v>#VALUE!</v>
      </c>
      <c r="D129" t="e">
        <f t="shared" si="7"/>
        <v>#VALUE!</v>
      </c>
      <c r="E129">
        <v>2</v>
      </c>
    </row>
    <row r="130" spans="1:5" x14ac:dyDescent="0.2">
      <c r="A130" t="s">
        <v>128</v>
      </c>
      <c r="B130" t="s">
        <v>129</v>
      </c>
      <c r="C130" t="str">
        <f t="shared" ref="C130:C193" si="8">MID(B130,SEARCH(":",B130,1)+1,SEARCH("Valid",B130,SEARCH(":",B130,1)+1)-SEARCH(":",B130,1)-1)</f>
        <v xml:space="preserve"> 0.001049017543038663 </v>
      </c>
      <c r="D130" t="str">
        <f t="shared" ref="D130:D193" si="9">MID(B130,SEARCH(":",B130,SEARCH(":",B130,1)+1)-SEARCH(":",B130,1)+1+19,SEARCH("Valid",B130,1))</f>
        <v xml:space="preserve"> 0.0059758828516019704</v>
      </c>
      <c r="E130">
        <v>1</v>
      </c>
    </row>
    <row r="131" spans="1:5" x14ac:dyDescent="0.2">
      <c r="A131" t="s">
        <v>0</v>
      </c>
      <c r="C131" t="e">
        <f t="shared" si="8"/>
        <v>#VALUE!</v>
      </c>
      <c r="D131" t="e">
        <f t="shared" si="9"/>
        <v>#VALUE!</v>
      </c>
      <c r="E131">
        <v>2</v>
      </c>
    </row>
    <row r="132" spans="1:5" x14ac:dyDescent="0.2">
      <c r="A132" t="s">
        <v>130</v>
      </c>
      <c r="B132" t="s">
        <v>131</v>
      </c>
      <c r="C132" t="str">
        <f t="shared" si="8"/>
        <v xml:space="preserve"> 0.0010763982899220247 </v>
      </c>
      <c r="D132" t="str">
        <f t="shared" si="9"/>
        <v xml:space="preserve"> 0.005572723966354524</v>
      </c>
      <c r="E132">
        <v>1</v>
      </c>
    </row>
    <row r="133" spans="1:5" x14ac:dyDescent="0.2">
      <c r="A133" t="s">
        <v>0</v>
      </c>
      <c r="C133" t="e">
        <f t="shared" si="8"/>
        <v>#VALUE!</v>
      </c>
      <c r="D133" t="e">
        <f t="shared" si="9"/>
        <v>#VALUE!</v>
      </c>
      <c r="E133">
        <v>2</v>
      </c>
    </row>
    <row r="134" spans="1:5" x14ac:dyDescent="0.2">
      <c r="A134" t="s">
        <v>132</v>
      </c>
      <c r="B134" t="s">
        <v>133</v>
      </c>
      <c r="C134" t="str">
        <f t="shared" si="8"/>
        <v xml:space="preserve"> 0.000960962157389816 </v>
      </c>
      <c r="D134" t="str">
        <f t="shared" si="9"/>
        <v xml:space="preserve"> 0.005317611651543366</v>
      </c>
      <c r="E134">
        <v>1</v>
      </c>
    </row>
    <row r="135" spans="1:5" x14ac:dyDescent="0.2">
      <c r="A135" t="s">
        <v>0</v>
      </c>
      <c r="C135" t="e">
        <f t="shared" si="8"/>
        <v>#VALUE!</v>
      </c>
      <c r="D135" t="e">
        <f t="shared" si="9"/>
        <v>#VALUE!</v>
      </c>
      <c r="E135">
        <v>2</v>
      </c>
    </row>
    <row r="136" spans="1:5" x14ac:dyDescent="0.2">
      <c r="A136" t="s">
        <v>134</v>
      </c>
      <c r="B136" t="s">
        <v>135</v>
      </c>
      <c r="C136" t="str">
        <f t="shared" si="8"/>
        <v xml:space="preserve"> 0.0009236380971772858 </v>
      </c>
      <c r="D136" t="str">
        <f t="shared" si="9"/>
        <v xml:space="preserve"> 0.0056521942746744665</v>
      </c>
      <c r="E136">
        <v>1</v>
      </c>
    </row>
    <row r="137" spans="1:5" x14ac:dyDescent="0.2">
      <c r="A137" t="s">
        <v>0</v>
      </c>
      <c r="C137" t="e">
        <f t="shared" si="8"/>
        <v>#VALUE!</v>
      </c>
      <c r="D137" t="e">
        <f t="shared" si="9"/>
        <v>#VALUE!</v>
      </c>
      <c r="E137">
        <v>2</v>
      </c>
    </row>
    <row r="138" spans="1:5" x14ac:dyDescent="0.2">
      <c r="A138" t="s">
        <v>136</v>
      </c>
      <c r="B138" t="s">
        <v>137</v>
      </c>
      <c r="C138" t="str">
        <f t="shared" si="8"/>
        <v xml:space="preserve"> 0.0009078993176942563 </v>
      </c>
      <c r="D138" t="str">
        <f t="shared" si="9"/>
        <v xml:space="preserve"> 0.005511481575893178</v>
      </c>
      <c r="E138">
        <v>1</v>
      </c>
    </row>
    <row r="139" spans="1:5" x14ac:dyDescent="0.2">
      <c r="A139" t="s">
        <v>0</v>
      </c>
      <c r="C139" t="e">
        <f t="shared" si="8"/>
        <v>#VALUE!</v>
      </c>
      <c r="D139" t="e">
        <f t="shared" si="9"/>
        <v>#VALUE!</v>
      </c>
      <c r="E139">
        <v>2</v>
      </c>
    </row>
    <row r="140" spans="1:5" x14ac:dyDescent="0.2">
      <c r="A140" t="s">
        <v>138</v>
      </c>
      <c r="B140" t="s">
        <v>139</v>
      </c>
      <c r="C140" t="str">
        <f t="shared" si="8"/>
        <v xml:space="preserve"> 0.0009356229145483583 </v>
      </c>
      <c r="D140" t="str">
        <f t="shared" si="9"/>
        <v xml:space="preserve"> 0.004919800613297722</v>
      </c>
      <c r="E140">
        <v>1</v>
      </c>
    </row>
    <row r="141" spans="1:5" x14ac:dyDescent="0.2">
      <c r="A141" t="s">
        <v>0</v>
      </c>
      <c r="C141" t="e">
        <f t="shared" si="8"/>
        <v>#VALUE!</v>
      </c>
      <c r="D141" t="e">
        <f t="shared" si="9"/>
        <v>#VALUE!</v>
      </c>
      <c r="E141">
        <v>2</v>
      </c>
    </row>
    <row r="142" spans="1:5" x14ac:dyDescent="0.2">
      <c r="A142" t="s">
        <v>140</v>
      </c>
      <c r="B142" t="s">
        <v>141</v>
      </c>
      <c r="C142" t="str">
        <f t="shared" si="8"/>
        <v xml:space="preserve"> 0.0009632889899518103 </v>
      </c>
      <c r="D142" t="str">
        <f t="shared" si="9"/>
        <v xml:space="preserve"> 0.005387603420756697</v>
      </c>
      <c r="E142">
        <v>1</v>
      </c>
    </row>
    <row r="143" spans="1:5" x14ac:dyDescent="0.2">
      <c r="A143" t="s">
        <v>0</v>
      </c>
      <c r="C143" t="e">
        <f t="shared" si="8"/>
        <v>#VALUE!</v>
      </c>
      <c r="D143" t="e">
        <f t="shared" si="9"/>
        <v>#VALUE!</v>
      </c>
      <c r="E143">
        <v>2</v>
      </c>
    </row>
    <row r="144" spans="1:5" x14ac:dyDescent="0.2">
      <c r="A144" t="s">
        <v>142</v>
      </c>
      <c r="B144" t="s">
        <v>143</v>
      </c>
      <c r="C144" t="str">
        <f t="shared" si="8"/>
        <v xml:space="preserve"> 0.0009164096774322592 </v>
      </c>
      <c r="D144" t="str">
        <f t="shared" si="9"/>
        <v xml:space="preserve"> 0.006067797357330904</v>
      </c>
      <c r="E144">
        <v>1</v>
      </c>
    </row>
    <row r="145" spans="1:5" x14ac:dyDescent="0.2">
      <c r="A145" t="s">
        <v>0</v>
      </c>
      <c r="C145" t="e">
        <f t="shared" si="8"/>
        <v>#VALUE!</v>
      </c>
      <c r="D145" t="e">
        <f t="shared" si="9"/>
        <v>#VALUE!</v>
      </c>
      <c r="E145">
        <v>2</v>
      </c>
    </row>
    <row r="146" spans="1:5" x14ac:dyDescent="0.2">
      <c r="A146" t="s">
        <v>144</v>
      </c>
      <c r="B146" t="s">
        <v>145</v>
      </c>
      <c r="C146" t="str">
        <f t="shared" si="8"/>
        <v xml:space="preserve"> 0.0008488364841924775 </v>
      </c>
      <c r="D146" t="str">
        <f t="shared" si="9"/>
        <v xml:space="preserve"> 0.005198031774925491</v>
      </c>
      <c r="E146">
        <v>1</v>
      </c>
    </row>
    <row r="147" spans="1:5" x14ac:dyDescent="0.2">
      <c r="A147" t="s">
        <v>0</v>
      </c>
      <c r="C147" t="e">
        <f t="shared" si="8"/>
        <v>#VALUE!</v>
      </c>
      <c r="D147" t="e">
        <f t="shared" si="9"/>
        <v>#VALUE!</v>
      </c>
      <c r="E147">
        <v>2</v>
      </c>
    </row>
    <row r="148" spans="1:5" x14ac:dyDescent="0.2">
      <c r="A148" t="s">
        <v>146</v>
      </c>
      <c r="B148" t="s">
        <v>147</v>
      </c>
      <c r="C148" t="str">
        <f t="shared" si="8"/>
        <v xml:space="preserve"> 0.0008365769003865683 </v>
      </c>
      <c r="D148" t="str">
        <f t="shared" si="9"/>
        <v xml:space="preserve"> 0.005447244693034071</v>
      </c>
      <c r="E148">
        <v>1</v>
      </c>
    </row>
    <row r="149" spans="1:5" x14ac:dyDescent="0.2">
      <c r="A149" t="s">
        <v>0</v>
      </c>
      <c r="C149" t="e">
        <f t="shared" si="8"/>
        <v>#VALUE!</v>
      </c>
      <c r="D149" t="e">
        <f t="shared" si="9"/>
        <v>#VALUE!</v>
      </c>
      <c r="E149">
        <v>2</v>
      </c>
    </row>
    <row r="150" spans="1:5" x14ac:dyDescent="0.2">
      <c r="A150" t="s">
        <v>148</v>
      </c>
      <c r="B150" t="s">
        <v>149</v>
      </c>
      <c r="C150" t="str">
        <f t="shared" si="8"/>
        <v xml:space="preserve"> 0.0008837725230119884 </v>
      </c>
      <c r="D150" t="str">
        <f t="shared" si="9"/>
        <v xml:space="preserve"> 0.006155552451107368</v>
      </c>
      <c r="E150">
        <v>1</v>
      </c>
    </row>
    <row r="151" spans="1:5" x14ac:dyDescent="0.2">
      <c r="A151" t="s">
        <v>0</v>
      </c>
      <c r="C151" t="e">
        <f t="shared" si="8"/>
        <v>#VALUE!</v>
      </c>
      <c r="D151" t="e">
        <f t="shared" si="9"/>
        <v>#VALUE!</v>
      </c>
      <c r="E151">
        <v>2</v>
      </c>
    </row>
    <row r="152" spans="1:5" x14ac:dyDescent="0.2">
      <c r="A152" t="s">
        <v>150</v>
      </c>
      <c r="B152" t="s">
        <v>151</v>
      </c>
      <c r="C152" t="str">
        <f t="shared" si="8"/>
        <v xml:space="preserve"> 0.0008152297666996641 </v>
      </c>
      <c r="D152" t="str">
        <f t="shared" si="9"/>
        <v xml:space="preserve"> 0.005243792321792635</v>
      </c>
      <c r="E152">
        <v>1</v>
      </c>
    </row>
    <row r="153" spans="1:5" x14ac:dyDescent="0.2">
      <c r="A153" t="s">
        <v>0</v>
      </c>
      <c r="C153" t="e">
        <f t="shared" si="8"/>
        <v>#VALUE!</v>
      </c>
      <c r="D153" t="e">
        <f t="shared" si="9"/>
        <v>#VALUE!</v>
      </c>
      <c r="E153">
        <v>2</v>
      </c>
    </row>
    <row r="154" spans="1:5" x14ac:dyDescent="0.2">
      <c r="A154" t="s">
        <v>152</v>
      </c>
      <c r="B154" t="s">
        <v>153</v>
      </c>
      <c r="C154" t="str">
        <f t="shared" si="8"/>
        <v xml:space="preserve"> 0.0008070044953565415 </v>
      </c>
      <c r="D154" t="str">
        <f t="shared" si="9"/>
        <v xml:space="preserve"> 0.0051737653915624555</v>
      </c>
      <c r="E154">
        <v>1</v>
      </c>
    </row>
    <row r="155" spans="1:5" x14ac:dyDescent="0.2">
      <c r="A155" t="s">
        <v>0</v>
      </c>
      <c r="C155" t="e">
        <f t="shared" si="8"/>
        <v>#VALUE!</v>
      </c>
      <c r="D155" t="e">
        <f t="shared" si="9"/>
        <v>#VALUE!</v>
      </c>
      <c r="E155">
        <v>2</v>
      </c>
    </row>
    <row r="156" spans="1:5" x14ac:dyDescent="0.2">
      <c r="A156" t="s">
        <v>154</v>
      </c>
      <c r="B156" t="s">
        <v>155</v>
      </c>
      <c r="C156" t="str">
        <f t="shared" si="8"/>
        <v xml:space="preserve"> 0.0008054841267358263 </v>
      </c>
      <c r="D156" t="str">
        <f t="shared" si="9"/>
        <v xml:space="preserve"> 0.005424443449264178</v>
      </c>
      <c r="E156">
        <v>1</v>
      </c>
    </row>
    <row r="157" spans="1:5" x14ac:dyDescent="0.2">
      <c r="A157" t="s">
        <v>0</v>
      </c>
      <c r="C157" t="e">
        <f t="shared" si="8"/>
        <v>#VALUE!</v>
      </c>
      <c r="D157" t="e">
        <f t="shared" si="9"/>
        <v>#VALUE!</v>
      </c>
      <c r="E157">
        <v>2</v>
      </c>
    </row>
    <row r="158" spans="1:5" x14ac:dyDescent="0.2">
      <c r="A158" t="s">
        <v>156</v>
      </c>
      <c r="B158" t="s">
        <v>157</v>
      </c>
      <c r="C158" t="str">
        <f t="shared" si="8"/>
        <v xml:space="preserve"> 0.000805413284886252 </v>
      </c>
      <c r="D158" t="str">
        <f t="shared" si="9"/>
        <v xml:space="preserve"> 0.005628270895803079</v>
      </c>
      <c r="E158">
        <v>1</v>
      </c>
    </row>
    <row r="159" spans="1:5" x14ac:dyDescent="0.2">
      <c r="A159" t="s">
        <v>0</v>
      </c>
      <c r="C159" t="e">
        <f t="shared" si="8"/>
        <v>#VALUE!</v>
      </c>
      <c r="D159" t="e">
        <f t="shared" si="9"/>
        <v>#VALUE!</v>
      </c>
      <c r="E159">
        <v>2</v>
      </c>
    </row>
    <row r="160" spans="1:5" x14ac:dyDescent="0.2">
      <c r="A160" t="s">
        <v>158</v>
      </c>
      <c r="B160" t="s">
        <v>159</v>
      </c>
      <c r="C160" t="str">
        <f t="shared" si="8"/>
        <v xml:space="preserve"> 0.0007972153151691284 </v>
      </c>
      <c r="D160" t="str">
        <f t="shared" si="9"/>
        <v xml:space="preserve"> 0.0051828683128640534</v>
      </c>
      <c r="E160">
        <v>1</v>
      </c>
    </row>
    <row r="161" spans="1:5" x14ac:dyDescent="0.2">
      <c r="A161" t="s">
        <v>0</v>
      </c>
      <c r="C161" t="e">
        <f t="shared" si="8"/>
        <v>#VALUE!</v>
      </c>
      <c r="D161" t="e">
        <f t="shared" si="9"/>
        <v>#VALUE!</v>
      </c>
      <c r="E161">
        <v>2</v>
      </c>
    </row>
    <row r="162" spans="1:5" x14ac:dyDescent="0.2">
      <c r="A162" t="s">
        <v>160</v>
      </c>
      <c r="B162" t="s">
        <v>161</v>
      </c>
      <c r="C162" t="str">
        <f t="shared" si="8"/>
        <v xml:space="preserve"> 0.000788065273409395 </v>
      </c>
      <c r="D162" t="str">
        <f t="shared" si="9"/>
        <v xml:space="preserve"> 0.005470077705526379</v>
      </c>
      <c r="E162">
        <v>1</v>
      </c>
    </row>
    <row r="163" spans="1:5" x14ac:dyDescent="0.2">
      <c r="A163" t="s">
        <v>0</v>
      </c>
      <c r="C163" t="e">
        <f t="shared" si="8"/>
        <v>#VALUE!</v>
      </c>
      <c r="D163" t="e">
        <f t="shared" si="9"/>
        <v>#VALUE!</v>
      </c>
      <c r="E163">
        <v>2</v>
      </c>
    </row>
    <row r="164" spans="1:5" x14ac:dyDescent="0.2">
      <c r="A164" t="s">
        <v>162</v>
      </c>
      <c r="B164" t="s">
        <v>163</v>
      </c>
      <c r="C164" t="str">
        <f t="shared" si="8"/>
        <v xml:space="preserve"> 0.0007777374580620414 </v>
      </c>
      <c r="D164" t="str">
        <f t="shared" si="9"/>
        <v xml:space="preserve"> 0.0058514026758352475</v>
      </c>
      <c r="E164">
        <v>1</v>
      </c>
    </row>
    <row r="165" spans="1:5" x14ac:dyDescent="0.2">
      <c r="A165" t="s">
        <v>0</v>
      </c>
      <c r="C165" t="e">
        <f t="shared" si="8"/>
        <v>#VALUE!</v>
      </c>
      <c r="D165" t="e">
        <f t="shared" si="9"/>
        <v>#VALUE!</v>
      </c>
      <c r="E165">
        <v>2</v>
      </c>
    </row>
    <row r="166" spans="1:5" x14ac:dyDescent="0.2">
      <c r="A166" t="s">
        <v>164</v>
      </c>
      <c r="B166" t="s">
        <v>165</v>
      </c>
      <c r="C166" t="str">
        <f t="shared" si="8"/>
        <v xml:space="preserve"> 0.0007419697127526488 </v>
      </c>
      <c r="D166" t="str">
        <f t="shared" si="9"/>
        <v xml:space="preserve"> 0.005207901240231035</v>
      </c>
      <c r="E166">
        <v>1</v>
      </c>
    </row>
    <row r="167" spans="1:5" x14ac:dyDescent="0.2">
      <c r="A167" t="s">
        <v>0</v>
      </c>
      <c r="C167" t="e">
        <f t="shared" si="8"/>
        <v>#VALUE!</v>
      </c>
      <c r="D167" t="e">
        <f t="shared" si="9"/>
        <v>#VALUE!</v>
      </c>
      <c r="E167">
        <v>2</v>
      </c>
    </row>
    <row r="168" spans="1:5" x14ac:dyDescent="0.2">
      <c r="A168" t="s">
        <v>166</v>
      </c>
      <c r="B168" t="s">
        <v>167</v>
      </c>
      <c r="C168" t="str">
        <f t="shared" si="8"/>
        <v xml:space="preserve"> 0.000732559412557041 </v>
      </c>
      <c r="D168" t="str">
        <f t="shared" si="9"/>
        <v xml:space="preserve"> 0.005435312026426853</v>
      </c>
      <c r="E168">
        <v>1</v>
      </c>
    </row>
    <row r="169" spans="1:5" x14ac:dyDescent="0.2">
      <c r="A169" t="s">
        <v>0</v>
      </c>
      <c r="C169" t="e">
        <f t="shared" si="8"/>
        <v>#VALUE!</v>
      </c>
      <c r="D169" t="e">
        <f t="shared" si="9"/>
        <v>#VALUE!</v>
      </c>
      <c r="E169">
        <v>2</v>
      </c>
    </row>
    <row r="170" spans="1:5" x14ac:dyDescent="0.2">
      <c r="A170" t="s">
        <v>168</v>
      </c>
      <c r="B170" t="s">
        <v>169</v>
      </c>
      <c r="C170" t="str">
        <f t="shared" si="8"/>
        <v xml:space="preserve"> 0.0007524738003990477 </v>
      </c>
      <c r="D170" t="str">
        <f t="shared" si="9"/>
        <v xml:space="preserve"> 0.005365102026393205</v>
      </c>
      <c r="E170">
        <v>1</v>
      </c>
    </row>
    <row r="171" spans="1:5" x14ac:dyDescent="0.2">
      <c r="A171" t="s">
        <v>0</v>
      </c>
      <c r="C171" t="e">
        <f t="shared" si="8"/>
        <v>#VALUE!</v>
      </c>
      <c r="D171" t="e">
        <f t="shared" si="9"/>
        <v>#VALUE!</v>
      </c>
      <c r="E171">
        <v>2</v>
      </c>
    </row>
    <row r="172" spans="1:5" x14ac:dyDescent="0.2">
      <c r="A172" t="s">
        <v>170</v>
      </c>
      <c r="B172" t="s">
        <v>171</v>
      </c>
      <c r="C172" t="str">
        <f t="shared" si="8"/>
        <v xml:space="preserve"> 0.0007333793472546293 </v>
      </c>
      <c r="D172" t="str">
        <f t="shared" si="9"/>
        <v xml:space="preserve"> 0.0058183490232804405</v>
      </c>
      <c r="E172">
        <v>1</v>
      </c>
    </row>
    <row r="173" spans="1:5" x14ac:dyDescent="0.2">
      <c r="A173" t="s">
        <v>0</v>
      </c>
      <c r="C173" t="e">
        <f t="shared" si="8"/>
        <v>#VALUE!</v>
      </c>
      <c r="D173" t="e">
        <f t="shared" si="9"/>
        <v>#VALUE!</v>
      </c>
      <c r="E173">
        <v>2</v>
      </c>
    </row>
    <row r="174" spans="1:5" x14ac:dyDescent="0.2">
      <c r="A174" t="s">
        <v>172</v>
      </c>
      <c r="B174" t="s">
        <v>173</v>
      </c>
      <c r="C174" t="str">
        <f t="shared" si="8"/>
        <v xml:space="preserve"> 0.0007448937162421072 </v>
      </c>
      <c r="D174" t="str">
        <f t="shared" si="9"/>
        <v xml:space="preserve"> 0.005596464355554621</v>
      </c>
      <c r="E174">
        <v>1</v>
      </c>
    </row>
    <row r="175" spans="1:5" x14ac:dyDescent="0.2">
      <c r="A175" t="s">
        <v>0</v>
      </c>
      <c r="C175" t="e">
        <f t="shared" si="8"/>
        <v>#VALUE!</v>
      </c>
      <c r="D175" t="e">
        <f t="shared" si="9"/>
        <v>#VALUE!</v>
      </c>
      <c r="E175">
        <v>2</v>
      </c>
    </row>
    <row r="176" spans="1:5" x14ac:dyDescent="0.2">
      <c r="A176" t="s">
        <v>174</v>
      </c>
      <c r="B176" t="s">
        <v>175</v>
      </c>
      <c r="C176" t="str">
        <f t="shared" si="8"/>
        <v xml:space="preserve"> 0.0007356342397626641 </v>
      </c>
      <c r="D176" t="str">
        <f t="shared" si="9"/>
        <v xml:space="preserve"> 0.005683914687134594</v>
      </c>
      <c r="E176">
        <v>1</v>
      </c>
    </row>
    <row r="177" spans="1:5" x14ac:dyDescent="0.2">
      <c r="A177" t="s">
        <v>0</v>
      </c>
      <c r="C177" t="e">
        <f t="shared" si="8"/>
        <v>#VALUE!</v>
      </c>
      <c r="D177" t="e">
        <f t="shared" si="9"/>
        <v>#VALUE!</v>
      </c>
      <c r="E177">
        <v>2</v>
      </c>
    </row>
    <row r="178" spans="1:5" x14ac:dyDescent="0.2">
      <c r="A178" t="s">
        <v>176</v>
      </c>
      <c r="B178" t="s">
        <v>177</v>
      </c>
      <c r="C178" t="str">
        <f t="shared" si="8"/>
        <v xml:space="preserve"> 0.0006823961134277085 </v>
      </c>
      <c r="D178" t="str">
        <f t="shared" si="9"/>
        <v xml:space="preserve"> 0.0057091893435861655</v>
      </c>
      <c r="E178">
        <v>1</v>
      </c>
    </row>
    <row r="179" spans="1:5" x14ac:dyDescent="0.2">
      <c r="A179" t="s">
        <v>0</v>
      </c>
      <c r="C179" t="e">
        <f t="shared" si="8"/>
        <v>#VALUE!</v>
      </c>
      <c r="D179" t="e">
        <f t="shared" si="9"/>
        <v>#VALUE!</v>
      </c>
      <c r="E179">
        <v>2</v>
      </c>
    </row>
    <row r="180" spans="1:5" x14ac:dyDescent="0.2">
      <c r="A180" t="s">
        <v>178</v>
      </c>
      <c r="B180" t="s">
        <v>179</v>
      </c>
      <c r="C180" t="str">
        <f t="shared" si="8"/>
        <v xml:space="preserve"> 0.0006908658238233823 </v>
      </c>
      <c r="D180" t="str">
        <f t="shared" si="9"/>
        <v xml:space="preserve"> 0.005344846074366005</v>
      </c>
      <c r="E180">
        <v>1</v>
      </c>
    </row>
    <row r="181" spans="1:5" x14ac:dyDescent="0.2">
      <c r="A181" t="s">
        <v>0</v>
      </c>
      <c r="C181" t="e">
        <f t="shared" si="8"/>
        <v>#VALUE!</v>
      </c>
      <c r="D181" t="e">
        <f t="shared" si="9"/>
        <v>#VALUE!</v>
      </c>
      <c r="E181">
        <v>2</v>
      </c>
    </row>
    <row r="182" spans="1:5" x14ac:dyDescent="0.2">
      <c r="A182" t="s">
        <v>180</v>
      </c>
      <c r="B182" t="s">
        <v>181</v>
      </c>
      <c r="C182" t="str">
        <f t="shared" si="8"/>
        <v xml:space="preserve"> 0.0006958071655734344 </v>
      </c>
      <c r="D182" t="str">
        <f t="shared" si="9"/>
        <v xml:space="preserve"> 0.005928833615218167</v>
      </c>
      <c r="E182">
        <v>1</v>
      </c>
    </row>
    <row r="183" spans="1:5" x14ac:dyDescent="0.2">
      <c r="A183" t="s">
        <v>0</v>
      </c>
      <c r="C183" t="e">
        <f t="shared" si="8"/>
        <v>#VALUE!</v>
      </c>
      <c r="D183" t="e">
        <f t="shared" si="9"/>
        <v>#VALUE!</v>
      </c>
      <c r="E183">
        <v>2</v>
      </c>
    </row>
    <row r="184" spans="1:5" x14ac:dyDescent="0.2">
      <c r="A184" t="s">
        <v>182</v>
      </c>
      <c r="B184" t="s">
        <v>183</v>
      </c>
      <c r="C184" t="str">
        <f t="shared" si="8"/>
        <v xml:space="preserve"> 0.0006839329973929097 </v>
      </c>
      <c r="D184" t="str">
        <f t="shared" si="9"/>
        <v xml:space="preserve"> 0.006076200658941917</v>
      </c>
      <c r="E184">
        <v>1</v>
      </c>
    </row>
    <row r="185" spans="1:5" x14ac:dyDescent="0.2">
      <c r="A185" t="s">
        <v>0</v>
      </c>
      <c r="C185" t="e">
        <f t="shared" si="8"/>
        <v>#VALUE!</v>
      </c>
      <c r="D185" t="e">
        <f t="shared" si="9"/>
        <v>#VALUE!</v>
      </c>
      <c r="E185">
        <v>2</v>
      </c>
    </row>
    <row r="186" spans="1:5" x14ac:dyDescent="0.2">
      <c r="A186" t="s">
        <v>184</v>
      </c>
      <c r="B186" t="s">
        <v>185</v>
      </c>
      <c r="C186" t="str">
        <f t="shared" si="8"/>
        <v xml:space="preserve"> 0.0006702539660340256 </v>
      </c>
      <c r="D186" t="str">
        <f t="shared" si="9"/>
        <v xml:space="preserve"> 0.005865587512430146</v>
      </c>
      <c r="E186">
        <v>1</v>
      </c>
    </row>
    <row r="187" spans="1:5" x14ac:dyDescent="0.2">
      <c r="A187" t="s">
        <v>0</v>
      </c>
      <c r="C187" t="e">
        <f t="shared" si="8"/>
        <v>#VALUE!</v>
      </c>
      <c r="D187" t="e">
        <f t="shared" si="9"/>
        <v>#VALUE!</v>
      </c>
      <c r="E187">
        <v>2</v>
      </c>
    </row>
    <row r="188" spans="1:5" x14ac:dyDescent="0.2">
      <c r="A188" t="s">
        <v>186</v>
      </c>
      <c r="B188" t="s">
        <v>187</v>
      </c>
      <c r="C188" t="str">
        <f t="shared" si="8"/>
        <v xml:space="preserve"> 0.0006632942123078953 </v>
      </c>
      <c r="D188" t="str">
        <f t="shared" si="9"/>
        <v xml:space="preserve"> 0.005522347737976374</v>
      </c>
      <c r="E188">
        <v>1</v>
      </c>
    </row>
    <row r="189" spans="1:5" x14ac:dyDescent="0.2">
      <c r="A189" t="s">
        <v>0</v>
      </c>
      <c r="C189" t="e">
        <f t="shared" si="8"/>
        <v>#VALUE!</v>
      </c>
      <c r="D189" t="e">
        <f t="shared" si="9"/>
        <v>#VALUE!</v>
      </c>
      <c r="E189">
        <v>2</v>
      </c>
    </row>
    <row r="190" spans="1:5" x14ac:dyDescent="0.2">
      <c r="A190" t="s">
        <v>188</v>
      </c>
      <c r="B190" t="s">
        <v>189</v>
      </c>
      <c r="C190" t="str">
        <f t="shared" si="8"/>
        <v xml:space="preserve"> 0.0007040660187174492 </v>
      </c>
      <c r="D190" t="str">
        <f t="shared" si="9"/>
        <v xml:space="preserve"> 0.0057926249030519775</v>
      </c>
      <c r="E190">
        <v>1</v>
      </c>
    </row>
    <row r="191" spans="1:5" x14ac:dyDescent="0.2">
      <c r="A191" t="s">
        <v>0</v>
      </c>
      <c r="C191" t="e">
        <f t="shared" si="8"/>
        <v>#VALUE!</v>
      </c>
      <c r="D191" t="e">
        <f t="shared" si="9"/>
        <v>#VALUE!</v>
      </c>
      <c r="E191">
        <v>2</v>
      </c>
    </row>
    <row r="192" spans="1:5" x14ac:dyDescent="0.2">
      <c r="A192" t="s">
        <v>190</v>
      </c>
      <c r="B192" t="s">
        <v>191</v>
      </c>
      <c r="C192" t="str">
        <f t="shared" si="8"/>
        <v xml:space="preserve"> 0.0006364863968062479 </v>
      </c>
      <c r="D192" t="str">
        <f t="shared" si="9"/>
        <v xml:space="preserve"> 0.005338688157808652</v>
      </c>
      <c r="E192">
        <v>1</v>
      </c>
    </row>
    <row r="193" spans="1:5" x14ac:dyDescent="0.2">
      <c r="A193" t="s">
        <v>0</v>
      </c>
      <c r="C193" t="e">
        <f t="shared" si="8"/>
        <v>#VALUE!</v>
      </c>
      <c r="D193" t="e">
        <f t="shared" si="9"/>
        <v>#VALUE!</v>
      </c>
      <c r="E193">
        <v>2</v>
      </c>
    </row>
    <row r="194" spans="1:5" x14ac:dyDescent="0.2">
      <c r="A194" t="s">
        <v>192</v>
      </c>
      <c r="B194" t="s">
        <v>193</v>
      </c>
      <c r="C194" t="str">
        <f t="shared" ref="C194:C257" si="10">MID(B194,SEARCH(":",B194,1)+1,SEARCH("Valid",B194,SEARCH(":",B194,1)+1)-SEARCH(":",B194,1)-1)</f>
        <v xml:space="preserve"> 0.0006550117618376937 </v>
      </c>
      <c r="D194" t="str">
        <f t="shared" ref="D194:D257" si="11">MID(B194,SEARCH(":",B194,SEARCH(":",B194,1)+1)-SEARCH(":",B194,1)+1+19,SEARCH("Valid",B194,1))</f>
        <v xml:space="preserve"> 0.006091421389610125</v>
      </c>
      <c r="E194">
        <v>1</v>
      </c>
    </row>
    <row r="195" spans="1:5" x14ac:dyDescent="0.2">
      <c r="A195" t="s">
        <v>0</v>
      </c>
      <c r="C195" t="e">
        <f t="shared" si="10"/>
        <v>#VALUE!</v>
      </c>
      <c r="D195" t="e">
        <f t="shared" si="11"/>
        <v>#VALUE!</v>
      </c>
      <c r="E195">
        <v>2</v>
      </c>
    </row>
    <row r="196" spans="1:5" x14ac:dyDescent="0.2">
      <c r="A196" t="s">
        <v>194</v>
      </c>
      <c r="B196" t="s">
        <v>195</v>
      </c>
      <c r="C196" t="str">
        <f t="shared" si="10"/>
        <v xml:space="preserve"> 0.000662109105597081 </v>
      </c>
      <c r="D196" t="str">
        <f t="shared" si="11"/>
        <v xml:space="preserve"> 0.006035375932434885</v>
      </c>
      <c r="E196">
        <v>1</v>
      </c>
    </row>
    <row r="197" spans="1:5" x14ac:dyDescent="0.2">
      <c r="A197" t="s">
        <v>0</v>
      </c>
      <c r="C197" t="e">
        <f t="shared" si="10"/>
        <v>#VALUE!</v>
      </c>
      <c r="D197" t="e">
        <f t="shared" si="11"/>
        <v>#VALUE!</v>
      </c>
      <c r="E197">
        <v>2</v>
      </c>
    </row>
    <row r="198" spans="1:5" x14ac:dyDescent="0.2">
      <c r="A198" t="s">
        <v>196</v>
      </c>
      <c r="B198" t="s">
        <v>197</v>
      </c>
      <c r="C198" t="str">
        <f t="shared" si="10"/>
        <v xml:space="preserve"> 0.0006260082290238103 </v>
      </c>
      <c r="D198" t="str">
        <f t="shared" si="11"/>
        <v xml:space="preserve"> 0.005838778103571217</v>
      </c>
      <c r="E198">
        <v>1</v>
      </c>
    </row>
    <row r="199" spans="1:5" x14ac:dyDescent="0.2">
      <c r="A199" t="s">
        <v>0</v>
      </c>
      <c r="C199" t="e">
        <f t="shared" si="10"/>
        <v>#VALUE!</v>
      </c>
      <c r="D199" t="e">
        <f t="shared" si="11"/>
        <v>#VALUE!</v>
      </c>
      <c r="E199">
        <v>2</v>
      </c>
    </row>
    <row r="200" spans="1:5" x14ac:dyDescent="0.2">
      <c r="A200" t="s">
        <v>198</v>
      </c>
      <c r="B200" t="s">
        <v>199</v>
      </c>
      <c r="C200" t="str">
        <f t="shared" si="10"/>
        <v xml:space="preserve"> 0.0005971196727157878 </v>
      </c>
      <c r="D200" t="str">
        <f t="shared" si="11"/>
        <v xml:space="preserve"> 0.005537895686254904</v>
      </c>
      <c r="E200">
        <v>1</v>
      </c>
    </row>
    <row r="201" spans="1:5" x14ac:dyDescent="0.2">
      <c r="A201" t="s">
        <v>0</v>
      </c>
      <c r="C201" t="e">
        <f t="shared" si="10"/>
        <v>#VALUE!</v>
      </c>
      <c r="D201" t="e">
        <f t="shared" si="11"/>
        <v>#VALUE!</v>
      </c>
      <c r="E201">
        <v>2</v>
      </c>
    </row>
    <row r="202" spans="1:5" x14ac:dyDescent="0.2">
      <c r="A202" t="s">
        <v>200</v>
      </c>
      <c r="B202" t="s">
        <v>201</v>
      </c>
      <c r="C202" t="str">
        <f t="shared" si="10"/>
        <v xml:space="preserve"> 0.0006172625489992654 </v>
      </c>
      <c r="D202" t="str">
        <f t="shared" si="11"/>
        <v xml:space="preserve"> 0.005077790297193747</v>
      </c>
      <c r="E202">
        <v>1</v>
      </c>
    </row>
    <row r="203" spans="1:5" x14ac:dyDescent="0.2">
      <c r="A203" t="s">
        <v>0</v>
      </c>
      <c r="C203" t="e">
        <f t="shared" si="10"/>
        <v>#VALUE!</v>
      </c>
      <c r="D203" t="e">
        <f t="shared" si="11"/>
        <v>#VALUE!</v>
      </c>
      <c r="E203">
        <v>2</v>
      </c>
    </row>
    <row r="204" spans="1:5" x14ac:dyDescent="0.2">
      <c r="A204" t="s">
        <v>202</v>
      </c>
      <c r="B204" t="s">
        <v>203</v>
      </c>
      <c r="C204" t="str">
        <f t="shared" si="10"/>
        <v xml:space="preserve"> 0.0006093734434223436 </v>
      </c>
      <c r="D204" t="str">
        <f t="shared" si="11"/>
        <v xml:space="preserve"> 0.005581744474761893</v>
      </c>
      <c r="E204">
        <v>1</v>
      </c>
    </row>
    <row r="205" spans="1:5" x14ac:dyDescent="0.2">
      <c r="A205" t="s">
        <v>0</v>
      </c>
      <c r="C205" t="e">
        <f t="shared" si="10"/>
        <v>#VALUE!</v>
      </c>
      <c r="D205" t="e">
        <f t="shared" si="11"/>
        <v>#VALUE!</v>
      </c>
      <c r="E205">
        <v>2</v>
      </c>
    </row>
    <row r="206" spans="1:5" x14ac:dyDescent="0.2">
      <c r="A206" t="s">
        <v>204</v>
      </c>
      <c r="B206" t="s">
        <v>205</v>
      </c>
      <c r="C206" t="str">
        <f t="shared" si="10"/>
        <v xml:space="preserve"> 0.0005877138553288481 </v>
      </c>
      <c r="D206" t="str">
        <f t="shared" si="11"/>
        <v xml:space="preserve"> 0.0058887464538322845</v>
      </c>
      <c r="E206">
        <v>1</v>
      </c>
    </row>
    <row r="207" spans="1:5" x14ac:dyDescent="0.2">
      <c r="A207" t="s">
        <v>0</v>
      </c>
      <c r="C207" t="e">
        <f t="shared" si="10"/>
        <v>#VALUE!</v>
      </c>
      <c r="D207" t="e">
        <f t="shared" si="11"/>
        <v>#VALUE!</v>
      </c>
      <c r="E207">
        <v>2</v>
      </c>
    </row>
    <row r="208" spans="1:5" x14ac:dyDescent="0.2">
      <c r="A208" t="s">
        <v>206</v>
      </c>
      <c r="B208" t="s">
        <v>207</v>
      </c>
      <c r="C208" t="str">
        <f t="shared" si="10"/>
        <v xml:space="preserve"> 0.0005769581551683824 </v>
      </c>
      <c r="D208" t="str">
        <f t="shared" si="11"/>
        <v xml:space="preserve"> 0.005687311706507063</v>
      </c>
      <c r="E208">
        <v>1</v>
      </c>
    </row>
    <row r="209" spans="1:5" x14ac:dyDescent="0.2">
      <c r="A209" t="s">
        <v>0</v>
      </c>
      <c r="C209" t="e">
        <f t="shared" si="10"/>
        <v>#VALUE!</v>
      </c>
      <c r="D209" t="e">
        <f t="shared" si="11"/>
        <v>#VALUE!</v>
      </c>
      <c r="E209">
        <v>2</v>
      </c>
    </row>
    <row r="210" spans="1:5" x14ac:dyDescent="0.2">
      <c r="A210" t="s">
        <v>208</v>
      </c>
      <c r="B210" t="s">
        <v>209</v>
      </c>
      <c r="C210" t="str">
        <f t="shared" si="10"/>
        <v xml:space="preserve"> 0.0005772974374263412 </v>
      </c>
      <c r="D210" t="str">
        <f t="shared" si="11"/>
        <v xml:space="preserve"> 0.005699412477377447</v>
      </c>
      <c r="E210">
        <v>1</v>
      </c>
    </row>
    <row r="211" spans="1:5" x14ac:dyDescent="0.2">
      <c r="A211" t="s">
        <v>0</v>
      </c>
      <c r="C211" t="e">
        <f t="shared" si="10"/>
        <v>#VALUE!</v>
      </c>
      <c r="D211" t="e">
        <f t="shared" si="11"/>
        <v>#VALUE!</v>
      </c>
      <c r="E211">
        <v>2</v>
      </c>
    </row>
    <row r="212" spans="1:5" x14ac:dyDescent="0.2">
      <c r="A212" t="s">
        <v>210</v>
      </c>
      <c r="B212" t="s">
        <v>211</v>
      </c>
      <c r="C212" t="str">
        <f t="shared" si="10"/>
        <v xml:space="preserve"> 0.0005760604085143456 </v>
      </c>
      <c r="D212" t="str">
        <f t="shared" si="11"/>
        <v xml:space="preserve"> 0.005889186091683836</v>
      </c>
      <c r="E212">
        <v>1</v>
      </c>
    </row>
    <row r="213" spans="1:5" x14ac:dyDescent="0.2">
      <c r="A213" t="s">
        <v>0</v>
      </c>
      <c r="C213" t="e">
        <f t="shared" si="10"/>
        <v>#VALUE!</v>
      </c>
      <c r="D213" t="e">
        <f t="shared" si="11"/>
        <v>#VALUE!</v>
      </c>
      <c r="E213">
        <v>2</v>
      </c>
    </row>
    <row r="214" spans="1:5" x14ac:dyDescent="0.2">
      <c r="A214" t="s">
        <v>212</v>
      </c>
      <c r="B214" t="s">
        <v>213</v>
      </c>
      <c r="C214" t="str">
        <f t="shared" si="10"/>
        <v xml:space="preserve"> 0.0005766873408253055 </v>
      </c>
      <c r="D214" t="str">
        <f t="shared" si="11"/>
        <v xml:space="preserve"> 0.005864078121456853</v>
      </c>
      <c r="E214">
        <v>1</v>
      </c>
    </row>
    <row r="215" spans="1:5" x14ac:dyDescent="0.2">
      <c r="A215" t="s">
        <v>0</v>
      </c>
      <c r="C215" t="e">
        <f t="shared" si="10"/>
        <v>#VALUE!</v>
      </c>
      <c r="D215" t="e">
        <f t="shared" si="11"/>
        <v>#VALUE!</v>
      </c>
      <c r="E215">
        <v>2</v>
      </c>
    </row>
    <row r="216" spans="1:5" x14ac:dyDescent="0.2">
      <c r="A216" t="s">
        <v>214</v>
      </c>
      <c r="B216" t="s">
        <v>215</v>
      </c>
      <c r="C216" t="str">
        <f t="shared" si="10"/>
        <v xml:space="preserve"> 0.0005715825822581882 </v>
      </c>
      <c r="D216" t="str">
        <f t="shared" si="11"/>
        <v xml:space="preserve"> 0.005462621742087652</v>
      </c>
      <c r="E216">
        <v>1</v>
      </c>
    </row>
    <row r="217" spans="1:5" x14ac:dyDescent="0.2">
      <c r="A217" t="s">
        <v>0</v>
      </c>
      <c r="C217" t="e">
        <f t="shared" si="10"/>
        <v>#VALUE!</v>
      </c>
      <c r="D217" t="e">
        <f t="shared" si="11"/>
        <v>#VALUE!</v>
      </c>
      <c r="E217">
        <v>2</v>
      </c>
    </row>
    <row r="218" spans="1:5" x14ac:dyDescent="0.2">
      <c r="A218" t="s">
        <v>216</v>
      </c>
      <c r="B218" t="s">
        <v>217</v>
      </c>
      <c r="C218" t="str">
        <f t="shared" si="10"/>
        <v xml:space="preserve"> 0.0005836644047803348 </v>
      </c>
      <c r="D218" t="str">
        <f t="shared" si="11"/>
        <v xml:space="preserve"> 0.005805607903236258</v>
      </c>
      <c r="E218">
        <v>1</v>
      </c>
    </row>
    <row r="219" spans="1:5" x14ac:dyDescent="0.2">
      <c r="A219" t="s">
        <v>0</v>
      </c>
      <c r="C219" t="e">
        <f t="shared" si="10"/>
        <v>#VALUE!</v>
      </c>
      <c r="D219" t="e">
        <f t="shared" si="11"/>
        <v>#VALUE!</v>
      </c>
      <c r="E219">
        <v>2</v>
      </c>
    </row>
    <row r="220" spans="1:5" x14ac:dyDescent="0.2">
      <c r="A220" t="s">
        <v>218</v>
      </c>
      <c r="B220" t="s">
        <v>219</v>
      </c>
      <c r="C220" t="str">
        <f t="shared" si="10"/>
        <v xml:space="preserve"> 0.00055317355759318 </v>
      </c>
      <c r="D220" t="str">
        <f t="shared" si="11"/>
        <v xml:space="preserve"> 0.006361578157040392</v>
      </c>
      <c r="E220">
        <v>1</v>
      </c>
    </row>
    <row r="221" spans="1:5" x14ac:dyDescent="0.2">
      <c r="A221" t="s">
        <v>0</v>
      </c>
      <c r="C221" t="e">
        <f t="shared" si="10"/>
        <v>#VALUE!</v>
      </c>
      <c r="D221" t="e">
        <f t="shared" si="11"/>
        <v>#VALUE!</v>
      </c>
      <c r="E221">
        <v>2</v>
      </c>
    </row>
    <row r="222" spans="1:5" x14ac:dyDescent="0.2">
      <c r="A222" t="s">
        <v>220</v>
      </c>
      <c r="B222" t="s">
        <v>221</v>
      </c>
      <c r="C222" t="str">
        <f t="shared" si="10"/>
        <v xml:space="preserve"> 0.0005469374097240589 </v>
      </c>
      <c r="D222" t="str">
        <f t="shared" si="11"/>
        <v xml:space="preserve"> 0.005120389345924596</v>
      </c>
      <c r="E222">
        <v>1</v>
      </c>
    </row>
    <row r="223" spans="1:5" x14ac:dyDescent="0.2">
      <c r="A223" t="s">
        <v>0</v>
      </c>
      <c r="C223" t="e">
        <f t="shared" si="10"/>
        <v>#VALUE!</v>
      </c>
      <c r="D223" t="e">
        <f t="shared" si="11"/>
        <v>#VALUE!</v>
      </c>
      <c r="E223">
        <v>2</v>
      </c>
    </row>
    <row r="224" spans="1:5" x14ac:dyDescent="0.2">
      <c r="A224" t="s">
        <v>222</v>
      </c>
      <c r="B224" t="s">
        <v>223</v>
      </c>
      <c r="C224" t="str">
        <f t="shared" si="10"/>
        <v xml:space="preserve"> 0.000534524695369858 </v>
      </c>
      <c r="D224" t="str">
        <f t="shared" si="11"/>
        <v xml:space="preserve"> 0.00569779255887835</v>
      </c>
      <c r="E224">
        <v>1</v>
      </c>
    </row>
    <row r="225" spans="1:5" x14ac:dyDescent="0.2">
      <c r="A225" t="s">
        <v>0</v>
      </c>
      <c r="C225" t="e">
        <f t="shared" si="10"/>
        <v>#VALUE!</v>
      </c>
      <c r="D225" t="e">
        <f t="shared" si="11"/>
        <v>#VALUE!</v>
      </c>
      <c r="E225">
        <v>2</v>
      </c>
    </row>
    <row r="226" spans="1:5" x14ac:dyDescent="0.2">
      <c r="A226" t="s">
        <v>224</v>
      </c>
      <c r="B226" t="s">
        <v>225</v>
      </c>
      <c r="C226" t="str">
        <f t="shared" si="10"/>
        <v xml:space="preserve"> 0.0005426249521024659 </v>
      </c>
      <c r="D226" t="str">
        <f t="shared" si="11"/>
        <v xml:space="preserve"> 0.0058847288965864775</v>
      </c>
      <c r="E226">
        <v>1</v>
      </c>
    </row>
    <row r="227" spans="1:5" x14ac:dyDescent="0.2">
      <c r="A227" t="s">
        <v>0</v>
      </c>
      <c r="C227" t="e">
        <f t="shared" si="10"/>
        <v>#VALUE!</v>
      </c>
      <c r="D227" t="e">
        <f t="shared" si="11"/>
        <v>#VALUE!</v>
      </c>
      <c r="E227">
        <v>2</v>
      </c>
    </row>
    <row r="228" spans="1:5" x14ac:dyDescent="0.2">
      <c r="A228" t="s">
        <v>226</v>
      </c>
      <c r="B228" t="s">
        <v>227</v>
      </c>
      <c r="C228" t="str">
        <f t="shared" si="10"/>
        <v xml:space="preserve"> 0.0005468935061492088 </v>
      </c>
      <c r="D228" t="str">
        <f t="shared" si="11"/>
        <v xml:space="preserve"> 0.00656037233856929</v>
      </c>
      <c r="E228">
        <v>1</v>
      </c>
    </row>
    <row r="229" spans="1:5" x14ac:dyDescent="0.2">
      <c r="A229" t="s">
        <v>0</v>
      </c>
      <c r="C229" t="e">
        <f t="shared" si="10"/>
        <v>#VALUE!</v>
      </c>
      <c r="D229" t="e">
        <f t="shared" si="11"/>
        <v>#VALUE!</v>
      </c>
      <c r="E229">
        <v>2</v>
      </c>
    </row>
    <row r="230" spans="1:5" x14ac:dyDescent="0.2">
      <c r="A230" t="s">
        <v>228</v>
      </c>
      <c r="B230" t="s">
        <v>229</v>
      </c>
      <c r="C230" t="str">
        <f t="shared" si="10"/>
        <v xml:space="preserve"> 0.0005295045184515788 </v>
      </c>
      <c r="D230" t="str">
        <f t="shared" si="11"/>
        <v xml:space="preserve"> 0.006103478948015983</v>
      </c>
      <c r="E230">
        <v>1</v>
      </c>
    </row>
    <row r="231" spans="1:5" x14ac:dyDescent="0.2">
      <c r="A231" t="s">
        <v>0</v>
      </c>
      <c r="C231" t="e">
        <f t="shared" si="10"/>
        <v>#VALUE!</v>
      </c>
      <c r="D231" t="e">
        <f t="shared" si="11"/>
        <v>#VALUE!</v>
      </c>
      <c r="E231">
        <v>2</v>
      </c>
    </row>
    <row r="232" spans="1:5" x14ac:dyDescent="0.2">
      <c r="A232" t="s">
        <v>230</v>
      </c>
      <c r="B232" t="s">
        <v>231</v>
      </c>
      <c r="C232" t="str">
        <f t="shared" si="10"/>
        <v xml:space="preserve"> 0.0005479743681869486 </v>
      </c>
      <c r="D232" t="str">
        <f t="shared" si="11"/>
        <v xml:space="preserve"> 0.005509453393954985</v>
      </c>
      <c r="E232">
        <v>1</v>
      </c>
    </row>
    <row r="233" spans="1:5" x14ac:dyDescent="0.2">
      <c r="A233" t="s">
        <v>0</v>
      </c>
      <c r="C233" t="e">
        <f t="shared" si="10"/>
        <v>#VALUE!</v>
      </c>
      <c r="D233" t="e">
        <f t="shared" si="11"/>
        <v>#VALUE!</v>
      </c>
      <c r="E233">
        <v>2</v>
      </c>
    </row>
    <row r="234" spans="1:5" x14ac:dyDescent="0.2">
      <c r="A234" t="s">
        <v>232</v>
      </c>
      <c r="B234" t="s">
        <v>233</v>
      </c>
      <c r="C234" t="str">
        <f t="shared" si="10"/>
        <v xml:space="preserve"> 0.0005278102181943567 </v>
      </c>
      <c r="D234" t="str">
        <f t="shared" si="11"/>
        <v xml:space="preserve"> 0.005655119868627271</v>
      </c>
      <c r="E234">
        <v>1</v>
      </c>
    </row>
    <row r="235" spans="1:5" x14ac:dyDescent="0.2">
      <c r="A235" t="s">
        <v>0</v>
      </c>
      <c r="C235" t="e">
        <f t="shared" si="10"/>
        <v>#VALUE!</v>
      </c>
      <c r="D235" t="e">
        <f t="shared" si="11"/>
        <v>#VALUE!</v>
      </c>
      <c r="E235">
        <v>2</v>
      </c>
    </row>
    <row r="236" spans="1:5" x14ac:dyDescent="0.2">
      <c r="A236" t="s">
        <v>234</v>
      </c>
      <c r="B236" t="s">
        <v>235</v>
      </c>
      <c r="C236" t="str">
        <f t="shared" si="10"/>
        <v xml:space="preserve"> 0.0005314860531203973 </v>
      </c>
      <c r="D236" t="str">
        <f t="shared" si="11"/>
        <v xml:space="preserve"> 0.006076350926698925</v>
      </c>
      <c r="E236">
        <v>1</v>
      </c>
    </row>
    <row r="237" spans="1:5" x14ac:dyDescent="0.2">
      <c r="A237" t="s">
        <v>0</v>
      </c>
      <c r="C237" t="e">
        <f t="shared" si="10"/>
        <v>#VALUE!</v>
      </c>
      <c r="D237" t="e">
        <f t="shared" si="11"/>
        <v>#VALUE!</v>
      </c>
      <c r="E237">
        <v>2</v>
      </c>
    </row>
    <row r="238" spans="1:5" x14ac:dyDescent="0.2">
      <c r="A238" t="s">
        <v>236</v>
      </c>
      <c r="B238" t="s">
        <v>237</v>
      </c>
      <c r="C238" t="str">
        <f t="shared" si="10"/>
        <v xml:space="preserve"> 0.0005020081074006232 </v>
      </c>
      <c r="D238" t="str">
        <f t="shared" si="11"/>
        <v xml:space="preserve"> 0.0057891980866173485</v>
      </c>
      <c r="E238">
        <v>1</v>
      </c>
    </row>
    <row r="239" spans="1:5" x14ac:dyDescent="0.2">
      <c r="A239" t="s">
        <v>0</v>
      </c>
      <c r="C239" t="e">
        <f t="shared" si="10"/>
        <v>#VALUE!</v>
      </c>
      <c r="D239" t="e">
        <f t="shared" si="11"/>
        <v>#VALUE!</v>
      </c>
      <c r="E239">
        <v>2</v>
      </c>
    </row>
    <row r="240" spans="1:5" x14ac:dyDescent="0.2">
      <c r="A240" t="s">
        <v>238</v>
      </c>
      <c r="B240" t="s">
        <v>239</v>
      </c>
      <c r="C240" t="str">
        <f t="shared" si="10"/>
        <v xml:space="preserve"> 0.0005132321823153721 </v>
      </c>
      <c r="D240" t="str">
        <f t="shared" si="11"/>
        <v xml:space="preserve"> 0.006187765816888976</v>
      </c>
      <c r="E240">
        <v>1</v>
      </c>
    </row>
    <row r="241" spans="1:5" x14ac:dyDescent="0.2">
      <c r="A241" t="s">
        <v>0</v>
      </c>
      <c r="C241" t="e">
        <f t="shared" si="10"/>
        <v>#VALUE!</v>
      </c>
      <c r="D241" t="e">
        <f t="shared" si="11"/>
        <v>#VALUE!</v>
      </c>
      <c r="E241">
        <v>2</v>
      </c>
    </row>
    <row r="242" spans="1:5" x14ac:dyDescent="0.2">
      <c r="A242" t="s">
        <v>240</v>
      </c>
      <c r="B242" t="s">
        <v>241</v>
      </c>
      <c r="C242" t="str">
        <f t="shared" si="10"/>
        <v xml:space="preserve"> 0.0005092415973902001 </v>
      </c>
      <c r="D242" t="str">
        <f t="shared" si="11"/>
        <v xml:space="preserve"> 0.005577033276771185</v>
      </c>
      <c r="E242">
        <v>1</v>
      </c>
    </row>
    <row r="243" spans="1:5" x14ac:dyDescent="0.2">
      <c r="A243" t="s">
        <v>0</v>
      </c>
      <c r="C243" t="e">
        <f t="shared" si="10"/>
        <v>#VALUE!</v>
      </c>
      <c r="D243" t="e">
        <f t="shared" si="11"/>
        <v>#VALUE!</v>
      </c>
      <c r="E243">
        <v>2</v>
      </c>
    </row>
    <row r="244" spans="1:5" x14ac:dyDescent="0.2">
      <c r="A244" t="s">
        <v>242</v>
      </c>
      <c r="B244" t="s">
        <v>243</v>
      </c>
      <c r="C244" t="str">
        <f t="shared" si="10"/>
        <v xml:space="preserve"> 0.0005235902924427663 </v>
      </c>
      <c r="D244" t="str">
        <f t="shared" si="11"/>
        <v xml:space="preserve"> 0.005691709916755262</v>
      </c>
      <c r="E244">
        <v>1</v>
      </c>
    </row>
    <row r="245" spans="1:5" x14ac:dyDescent="0.2">
      <c r="A245" t="s">
        <v>0</v>
      </c>
      <c r="C245" t="e">
        <f t="shared" si="10"/>
        <v>#VALUE!</v>
      </c>
      <c r="D245" t="e">
        <f t="shared" si="11"/>
        <v>#VALUE!</v>
      </c>
      <c r="E245">
        <v>2</v>
      </c>
    </row>
    <row r="246" spans="1:5" x14ac:dyDescent="0.2">
      <c r="A246" t="s">
        <v>244</v>
      </c>
      <c r="B246" t="s">
        <v>245</v>
      </c>
      <c r="C246" t="str">
        <f t="shared" si="10"/>
        <v xml:space="preserve"> 0.0005072520770694669 </v>
      </c>
      <c r="D246" t="str">
        <f t="shared" si="11"/>
        <v xml:space="preserve"> 0.0064700124682584665</v>
      </c>
      <c r="E246">
        <v>1</v>
      </c>
    </row>
    <row r="247" spans="1:5" x14ac:dyDescent="0.2">
      <c r="A247" t="s">
        <v>0</v>
      </c>
      <c r="C247" t="e">
        <f t="shared" si="10"/>
        <v>#VALUE!</v>
      </c>
      <c r="D247" t="e">
        <f t="shared" si="11"/>
        <v>#VALUE!</v>
      </c>
      <c r="E247">
        <v>2</v>
      </c>
    </row>
    <row r="248" spans="1:5" x14ac:dyDescent="0.2">
      <c r="A248" t="s">
        <v>246</v>
      </c>
      <c r="B248" t="s">
        <v>247</v>
      </c>
      <c r="C248" t="str">
        <f t="shared" si="10"/>
        <v xml:space="preserve"> 0.00048454039432543097 </v>
      </c>
      <c r="D248" t="str">
        <f t="shared" si="11"/>
        <v xml:space="preserve"> 0.006186653814821741</v>
      </c>
      <c r="E248">
        <v>1</v>
      </c>
    </row>
    <row r="249" spans="1:5" x14ac:dyDescent="0.2">
      <c r="A249" t="s">
        <v>0</v>
      </c>
      <c r="C249" t="e">
        <f t="shared" si="10"/>
        <v>#VALUE!</v>
      </c>
      <c r="D249" t="e">
        <f t="shared" si="11"/>
        <v>#VALUE!</v>
      </c>
      <c r="E249">
        <v>2</v>
      </c>
    </row>
    <row r="250" spans="1:5" x14ac:dyDescent="0.2">
      <c r="A250" t="s">
        <v>248</v>
      </c>
      <c r="B250" t="s">
        <v>249</v>
      </c>
      <c r="C250" t="str">
        <f t="shared" si="10"/>
        <v xml:space="preserve"> 0.0004785885160361343 </v>
      </c>
      <c r="D250" t="str">
        <f t="shared" si="11"/>
        <v xml:space="preserve"> 0.005371753873404154</v>
      </c>
      <c r="E250">
        <v>1</v>
      </c>
    </row>
    <row r="251" spans="1:5" x14ac:dyDescent="0.2">
      <c r="A251" t="s">
        <v>0</v>
      </c>
      <c r="C251" t="e">
        <f t="shared" si="10"/>
        <v>#VALUE!</v>
      </c>
      <c r="D251" t="e">
        <f t="shared" si="11"/>
        <v>#VALUE!</v>
      </c>
      <c r="E251">
        <v>2</v>
      </c>
    </row>
    <row r="252" spans="1:5" x14ac:dyDescent="0.2">
      <c r="A252" t="s">
        <v>250</v>
      </c>
      <c r="B252" t="s">
        <v>251</v>
      </c>
      <c r="C252" t="str">
        <f t="shared" si="10"/>
        <v xml:space="preserve"> 0.0004862997852994696 </v>
      </c>
      <c r="D252" t="str">
        <f t="shared" si="11"/>
        <v xml:space="preserve"> 0.005809480124554134</v>
      </c>
      <c r="E252">
        <v>1</v>
      </c>
    </row>
    <row r="253" spans="1:5" x14ac:dyDescent="0.2">
      <c r="A253" t="s">
        <v>0</v>
      </c>
      <c r="C253" t="e">
        <f t="shared" si="10"/>
        <v>#VALUE!</v>
      </c>
      <c r="D253" t="e">
        <f t="shared" si="11"/>
        <v>#VALUE!</v>
      </c>
      <c r="E253">
        <v>2</v>
      </c>
    </row>
    <row r="254" spans="1:5" x14ac:dyDescent="0.2">
      <c r="A254" t="s">
        <v>252</v>
      </c>
      <c r="B254" t="s">
        <v>253</v>
      </c>
      <c r="C254" t="str">
        <f t="shared" si="10"/>
        <v xml:space="preserve"> 0.0004957077302434065 </v>
      </c>
      <c r="D254" t="str">
        <f t="shared" si="11"/>
        <v xml:space="preserve"> 0.005576257737792156</v>
      </c>
      <c r="E254">
        <v>1</v>
      </c>
    </row>
    <row r="255" spans="1:5" x14ac:dyDescent="0.2">
      <c r="A255" t="s">
        <v>0</v>
      </c>
      <c r="C255" t="e">
        <f t="shared" si="10"/>
        <v>#VALUE!</v>
      </c>
      <c r="D255" t="e">
        <f t="shared" si="11"/>
        <v>#VALUE!</v>
      </c>
      <c r="E255">
        <v>2</v>
      </c>
    </row>
    <row r="256" spans="1:5" x14ac:dyDescent="0.2">
      <c r="A256" t="s">
        <v>254</v>
      </c>
      <c r="B256" t="s">
        <v>255</v>
      </c>
      <c r="C256" t="str">
        <f t="shared" si="10"/>
        <v xml:space="preserve"> 0.0004973148945626705 </v>
      </c>
      <c r="D256" t="str">
        <f t="shared" si="11"/>
        <v xml:space="preserve"> 0.005971480695230566</v>
      </c>
      <c r="E256">
        <v>1</v>
      </c>
    </row>
    <row r="257" spans="1:5" x14ac:dyDescent="0.2">
      <c r="A257" t="s">
        <v>0</v>
      </c>
      <c r="C257" t="e">
        <f t="shared" si="10"/>
        <v>#VALUE!</v>
      </c>
      <c r="D257" t="e">
        <f t="shared" si="11"/>
        <v>#VALUE!</v>
      </c>
      <c r="E257">
        <v>2</v>
      </c>
    </row>
    <row r="258" spans="1:5" x14ac:dyDescent="0.2">
      <c r="A258" t="s">
        <v>256</v>
      </c>
      <c r="B258" t="s">
        <v>257</v>
      </c>
      <c r="C258" t="str">
        <f t="shared" ref="C258:C321" si="12">MID(B258,SEARCH(":",B258,1)+1,SEARCH("Valid",B258,SEARCH(":",B258,1)+1)-SEARCH(":",B258,1)-1)</f>
        <v xml:space="preserve"> 0.0004774657352526775 </v>
      </c>
      <c r="D258" t="str">
        <f t="shared" ref="D258:D321" si="13">MID(B258,SEARCH(":",B258,SEARCH(":",B258,1)+1)-SEARCH(":",B258,1)+1+19,SEARCH("Valid",B258,1))</f>
        <v xml:space="preserve"> 0.005618452653446234</v>
      </c>
      <c r="E258">
        <v>1</v>
      </c>
    </row>
    <row r="259" spans="1:5" x14ac:dyDescent="0.2">
      <c r="A259" t="s">
        <v>0</v>
      </c>
      <c r="C259" t="e">
        <f t="shared" si="12"/>
        <v>#VALUE!</v>
      </c>
      <c r="D259" t="e">
        <f t="shared" si="13"/>
        <v>#VALUE!</v>
      </c>
      <c r="E259">
        <v>2</v>
      </c>
    </row>
    <row r="260" spans="1:5" x14ac:dyDescent="0.2">
      <c r="A260" t="s">
        <v>258</v>
      </c>
      <c r="B260" t="s">
        <v>259</v>
      </c>
      <c r="C260" t="str">
        <f t="shared" si="12"/>
        <v xml:space="preserve"> 0.0004896067011871558 </v>
      </c>
      <c r="D260" t="str">
        <f t="shared" si="13"/>
        <v xml:space="preserve"> 0.0060285650858550865</v>
      </c>
      <c r="E260">
        <v>1</v>
      </c>
    </row>
    <row r="261" spans="1:5" x14ac:dyDescent="0.2">
      <c r="A261" t="s">
        <v>0</v>
      </c>
      <c r="C261" t="e">
        <f t="shared" si="12"/>
        <v>#VALUE!</v>
      </c>
      <c r="D261" t="e">
        <f t="shared" si="13"/>
        <v>#VALUE!</v>
      </c>
      <c r="E261">
        <v>2</v>
      </c>
    </row>
    <row r="262" spans="1:5" x14ac:dyDescent="0.2">
      <c r="A262" t="s">
        <v>260</v>
      </c>
      <c r="B262" t="s">
        <v>261</v>
      </c>
      <c r="C262" t="str">
        <f t="shared" si="12"/>
        <v xml:space="preserve"> 0.0004633619985438983 </v>
      </c>
      <c r="D262" t="str">
        <f t="shared" si="13"/>
        <v xml:space="preserve"> 0.0057255462232092</v>
      </c>
      <c r="E262">
        <v>1</v>
      </c>
    </row>
    <row r="263" spans="1:5" x14ac:dyDescent="0.2">
      <c r="A263" t="s">
        <v>0</v>
      </c>
      <c r="C263" t="e">
        <f t="shared" si="12"/>
        <v>#VALUE!</v>
      </c>
      <c r="D263" t="e">
        <f t="shared" si="13"/>
        <v>#VALUE!</v>
      </c>
      <c r="E263">
        <v>2</v>
      </c>
    </row>
    <row r="264" spans="1:5" x14ac:dyDescent="0.2">
      <c r="A264" t="s">
        <v>262</v>
      </c>
      <c r="B264" t="s">
        <v>263</v>
      </c>
      <c r="C264" t="str">
        <f t="shared" si="12"/>
        <v xml:space="preserve"> 0.0004828951123993501 </v>
      </c>
      <c r="D264" t="str">
        <f t="shared" si="13"/>
        <v xml:space="preserve"> 0.005842511015248894</v>
      </c>
      <c r="E264">
        <v>1</v>
      </c>
    </row>
    <row r="265" spans="1:5" x14ac:dyDescent="0.2">
      <c r="A265" t="s">
        <v>0</v>
      </c>
      <c r="C265" t="e">
        <f t="shared" si="12"/>
        <v>#VALUE!</v>
      </c>
      <c r="D265" t="e">
        <f t="shared" si="13"/>
        <v>#VALUE!</v>
      </c>
      <c r="E265">
        <v>2</v>
      </c>
    </row>
    <row r="266" spans="1:5" x14ac:dyDescent="0.2">
      <c r="A266" t="s">
        <v>264</v>
      </c>
      <c r="B266" t="s">
        <v>265</v>
      </c>
      <c r="C266" t="str">
        <f t="shared" si="12"/>
        <v xml:space="preserve"> 0.0004565374310681587 </v>
      </c>
      <c r="D266" t="str">
        <f t="shared" si="13"/>
        <v xml:space="preserve"> 0.005466409646074263</v>
      </c>
      <c r="E266">
        <v>1</v>
      </c>
    </row>
    <row r="267" spans="1:5" x14ac:dyDescent="0.2">
      <c r="A267" t="s">
        <v>0</v>
      </c>
      <c r="C267" t="e">
        <f t="shared" si="12"/>
        <v>#VALUE!</v>
      </c>
      <c r="D267" t="e">
        <f t="shared" si="13"/>
        <v>#VALUE!</v>
      </c>
      <c r="E267">
        <v>2</v>
      </c>
    </row>
    <row r="268" spans="1:5" x14ac:dyDescent="0.2">
      <c r="A268" t="s">
        <v>266</v>
      </c>
      <c r="B268" t="s">
        <v>267</v>
      </c>
      <c r="C268" t="str">
        <f t="shared" si="12"/>
        <v xml:space="preserve"> 0.0004625404206708388 </v>
      </c>
      <c r="D268" t="str">
        <f t="shared" si="13"/>
        <v xml:space="preserve"> 0.005860619233512281</v>
      </c>
      <c r="E268">
        <v>1</v>
      </c>
    </row>
    <row r="269" spans="1:5" x14ac:dyDescent="0.2">
      <c r="A269" t="s">
        <v>0</v>
      </c>
      <c r="C269" t="e">
        <f t="shared" si="12"/>
        <v>#VALUE!</v>
      </c>
      <c r="D269" t="e">
        <f t="shared" si="13"/>
        <v>#VALUE!</v>
      </c>
      <c r="E269">
        <v>2</v>
      </c>
    </row>
    <row r="270" spans="1:5" x14ac:dyDescent="0.2">
      <c r="A270" t="s">
        <v>268</v>
      </c>
      <c r="B270" t="s">
        <v>269</v>
      </c>
      <c r="C270" t="str">
        <f t="shared" si="12"/>
        <v xml:space="preserve"> 0.00046119233061139094 </v>
      </c>
      <c r="D270" t="str">
        <f t="shared" si="13"/>
        <v xml:space="preserve"> 0.006429674641227666</v>
      </c>
      <c r="E270">
        <v>1</v>
      </c>
    </row>
    <row r="271" spans="1:5" x14ac:dyDescent="0.2">
      <c r="A271" t="s">
        <v>0</v>
      </c>
      <c r="C271" t="e">
        <f t="shared" si="12"/>
        <v>#VALUE!</v>
      </c>
      <c r="D271" t="e">
        <f t="shared" si="13"/>
        <v>#VALUE!</v>
      </c>
      <c r="E271">
        <v>2</v>
      </c>
    </row>
    <row r="272" spans="1:5" x14ac:dyDescent="0.2">
      <c r="A272" t="s">
        <v>270</v>
      </c>
      <c r="B272" t="s">
        <v>271</v>
      </c>
      <c r="C272" t="str">
        <f t="shared" si="12"/>
        <v xml:space="preserve"> 0.0004575600801229291 </v>
      </c>
      <c r="D272" t="str">
        <f t="shared" si="13"/>
        <v xml:space="preserve"> 0.00550492529413984</v>
      </c>
      <c r="E272">
        <v>1</v>
      </c>
    </row>
    <row r="273" spans="1:5" x14ac:dyDescent="0.2">
      <c r="A273" t="s">
        <v>0</v>
      </c>
      <c r="C273" t="e">
        <f t="shared" si="12"/>
        <v>#VALUE!</v>
      </c>
      <c r="D273" t="e">
        <f t="shared" si="13"/>
        <v>#VALUE!</v>
      </c>
      <c r="E273">
        <v>2</v>
      </c>
    </row>
    <row r="274" spans="1:5" x14ac:dyDescent="0.2">
      <c r="A274" t="s">
        <v>272</v>
      </c>
      <c r="B274" t="s">
        <v>273</v>
      </c>
      <c r="C274" t="str">
        <f t="shared" si="12"/>
        <v xml:space="preserve"> 0.0004418386136600867 </v>
      </c>
      <c r="D274" t="str">
        <f t="shared" si="13"/>
        <v xml:space="preserve"> 0.0063922452146200235</v>
      </c>
      <c r="E274">
        <v>1</v>
      </c>
    </row>
    <row r="275" spans="1:5" x14ac:dyDescent="0.2">
      <c r="A275" t="s">
        <v>0</v>
      </c>
      <c r="C275" t="e">
        <f t="shared" si="12"/>
        <v>#VALUE!</v>
      </c>
      <c r="D275" t="e">
        <f t="shared" si="13"/>
        <v>#VALUE!</v>
      </c>
      <c r="E275">
        <v>2</v>
      </c>
    </row>
    <row r="276" spans="1:5" x14ac:dyDescent="0.2">
      <c r="A276" t="s">
        <v>274</v>
      </c>
      <c r="B276" t="s">
        <v>275</v>
      </c>
      <c r="C276" t="str">
        <f t="shared" si="12"/>
        <v xml:space="preserve"> 0.00044022928985148964 </v>
      </c>
      <c r="D276" t="str">
        <f t="shared" si="13"/>
        <v xml:space="preserve"> 0.0062856095771721</v>
      </c>
      <c r="E276">
        <v>1</v>
      </c>
    </row>
    <row r="277" spans="1:5" x14ac:dyDescent="0.2">
      <c r="A277" t="s">
        <v>0</v>
      </c>
      <c r="C277" t="e">
        <f t="shared" si="12"/>
        <v>#VALUE!</v>
      </c>
      <c r="D277" t="e">
        <f t="shared" si="13"/>
        <v>#VALUE!</v>
      </c>
      <c r="E277">
        <v>2</v>
      </c>
    </row>
    <row r="278" spans="1:5" x14ac:dyDescent="0.2">
      <c r="A278" t="s">
        <v>276</v>
      </c>
      <c r="B278" t="s">
        <v>277</v>
      </c>
      <c r="C278" t="str">
        <f t="shared" si="12"/>
        <v xml:space="preserve"> 0.00043615340759121403 </v>
      </c>
      <c r="D278" t="str">
        <f t="shared" si="13"/>
        <v xml:space="preserve"> 0.005848173128697885</v>
      </c>
      <c r="E278">
        <v>1</v>
      </c>
    </row>
    <row r="279" spans="1:5" x14ac:dyDescent="0.2">
      <c r="A279" t="s">
        <v>0</v>
      </c>
      <c r="C279" t="e">
        <f t="shared" si="12"/>
        <v>#VALUE!</v>
      </c>
      <c r="D279" t="e">
        <f t="shared" si="13"/>
        <v>#VALUE!</v>
      </c>
      <c r="E279">
        <v>2</v>
      </c>
    </row>
    <row r="280" spans="1:5" x14ac:dyDescent="0.2">
      <c r="A280" t="s">
        <v>278</v>
      </c>
      <c r="B280" t="s">
        <v>279</v>
      </c>
      <c r="C280" t="str">
        <f t="shared" si="12"/>
        <v xml:space="preserve"> 0.000437465476598936 </v>
      </c>
      <c r="D280" t="str">
        <f t="shared" si="13"/>
        <v xml:space="preserve"> 0.006393897426014226</v>
      </c>
      <c r="E280">
        <v>1</v>
      </c>
    </row>
    <row r="281" spans="1:5" x14ac:dyDescent="0.2">
      <c r="A281" t="s">
        <v>0</v>
      </c>
      <c r="C281" t="e">
        <f t="shared" si="12"/>
        <v>#VALUE!</v>
      </c>
      <c r="D281" t="e">
        <f t="shared" si="13"/>
        <v>#VALUE!</v>
      </c>
      <c r="E281">
        <v>2</v>
      </c>
    </row>
    <row r="282" spans="1:5" x14ac:dyDescent="0.2">
      <c r="A282" t="s">
        <v>280</v>
      </c>
      <c r="B282" t="s">
        <v>281</v>
      </c>
      <c r="C282" t="str">
        <f t="shared" si="12"/>
        <v xml:space="preserve"> 0.00043534197188202826 </v>
      </c>
      <c r="D282" t="str">
        <f t="shared" si="13"/>
        <v xml:space="preserve"> 0.005973593552968645</v>
      </c>
      <c r="E282">
        <v>1</v>
      </c>
    </row>
    <row r="283" spans="1:5" x14ac:dyDescent="0.2">
      <c r="A283" t="s">
        <v>0</v>
      </c>
      <c r="C283" t="e">
        <f t="shared" si="12"/>
        <v>#VALUE!</v>
      </c>
      <c r="D283" t="e">
        <f t="shared" si="13"/>
        <v>#VALUE!</v>
      </c>
      <c r="E283">
        <v>2</v>
      </c>
    </row>
    <row r="284" spans="1:5" x14ac:dyDescent="0.2">
      <c r="A284" t="s">
        <v>282</v>
      </c>
      <c r="B284" t="s">
        <v>283</v>
      </c>
      <c r="C284" t="str">
        <f t="shared" si="12"/>
        <v xml:space="preserve"> 0.00042807695354916194 </v>
      </c>
      <c r="D284" t="str">
        <f t="shared" si="13"/>
        <v xml:space="preserve"> 0.005914692299094129</v>
      </c>
      <c r="E284">
        <v>1</v>
      </c>
    </row>
    <row r="285" spans="1:5" x14ac:dyDescent="0.2">
      <c r="A285" t="s">
        <v>0</v>
      </c>
      <c r="C285" t="e">
        <f t="shared" si="12"/>
        <v>#VALUE!</v>
      </c>
      <c r="D285" t="e">
        <f t="shared" si="13"/>
        <v>#VALUE!</v>
      </c>
      <c r="E285">
        <v>2</v>
      </c>
    </row>
    <row r="286" spans="1:5" x14ac:dyDescent="0.2">
      <c r="A286" t="s">
        <v>284</v>
      </c>
      <c r="B286" t="s">
        <v>285</v>
      </c>
      <c r="C286" t="str">
        <f t="shared" si="12"/>
        <v xml:space="preserve"> 0.0004244489762994587 </v>
      </c>
      <c r="D286" t="str">
        <f t="shared" si="13"/>
        <v xml:space="preserve"> 0.0059198582012770055</v>
      </c>
      <c r="E286">
        <v>1</v>
      </c>
    </row>
    <row r="287" spans="1:5" x14ac:dyDescent="0.2">
      <c r="A287" t="s">
        <v>0</v>
      </c>
      <c r="C287" t="e">
        <f t="shared" si="12"/>
        <v>#VALUE!</v>
      </c>
      <c r="D287" t="e">
        <f t="shared" si="13"/>
        <v>#VALUE!</v>
      </c>
      <c r="E287">
        <v>2</v>
      </c>
    </row>
    <row r="288" spans="1:5" x14ac:dyDescent="0.2">
      <c r="A288" t="s">
        <v>286</v>
      </c>
      <c r="B288" t="s">
        <v>287</v>
      </c>
      <c r="C288" t="str">
        <f t="shared" si="12"/>
        <v xml:space="preserve"> 0.000425358160758865 </v>
      </c>
      <c r="D288" t="str">
        <f t="shared" si="13"/>
        <v xml:space="preserve"> 0.006037961307759428</v>
      </c>
      <c r="E288">
        <v>1</v>
      </c>
    </row>
    <row r="289" spans="1:5" x14ac:dyDescent="0.2">
      <c r="A289" t="s">
        <v>0</v>
      </c>
      <c r="C289" t="e">
        <f t="shared" si="12"/>
        <v>#VALUE!</v>
      </c>
      <c r="D289" t="e">
        <f t="shared" si="13"/>
        <v>#VALUE!</v>
      </c>
      <c r="E289">
        <v>2</v>
      </c>
    </row>
    <row r="290" spans="1:5" x14ac:dyDescent="0.2">
      <c r="A290" t="s">
        <v>288</v>
      </c>
      <c r="B290" t="s">
        <v>289</v>
      </c>
      <c r="C290" t="str">
        <f t="shared" si="12"/>
        <v xml:space="preserve"> 0.00042022846843404197 </v>
      </c>
      <c r="D290" t="str">
        <f t="shared" si="13"/>
        <v xml:space="preserve"> 0.0062873987696515496</v>
      </c>
      <c r="E290">
        <v>1</v>
      </c>
    </row>
    <row r="291" spans="1:5" x14ac:dyDescent="0.2">
      <c r="A291" t="s">
        <v>0</v>
      </c>
      <c r="C291" t="e">
        <f t="shared" si="12"/>
        <v>#VALUE!</v>
      </c>
      <c r="D291" t="e">
        <f t="shared" si="13"/>
        <v>#VALUE!</v>
      </c>
      <c r="E291">
        <v>2</v>
      </c>
    </row>
    <row r="292" spans="1:5" x14ac:dyDescent="0.2">
      <c r="A292" t="s">
        <v>290</v>
      </c>
      <c r="B292" t="s">
        <v>291</v>
      </c>
      <c r="C292" t="str">
        <f t="shared" si="12"/>
        <v xml:space="preserve"> 0.00043391936395824663 </v>
      </c>
      <c r="D292" t="str">
        <f t="shared" si="13"/>
        <v xml:space="preserve"> 0.005918788282230295</v>
      </c>
      <c r="E292">
        <v>1</v>
      </c>
    </row>
    <row r="293" spans="1:5" x14ac:dyDescent="0.2">
      <c r="A293" t="s">
        <v>0</v>
      </c>
      <c r="C293" t="e">
        <f t="shared" si="12"/>
        <v>#VALUE!</v>
      </c>
      <c r="D293" t="e">
        <f t="shared" si="13"/>
        <v>#VALUE!</v>
      </c>
      <c r="E293">
        <v>2</v>
      </c>
    </row>
    <row r="294" spans="1:5" x14ac:dyDescent="0.2">
      <c r="A294" t="s">
        <v>292</v>
      </c>
      <c r="B294" t="s">
        <v>293</v>
      </c>
      <c r="C294" t="str">
        <f t="shared" si="12"/>
        <v xml:space="preserve"> 0.00042763960187780715 </v>
      </c>
      <c r="D294" t="str">
        <f t="shared" si="13"/>
        <v xml:space="preserve"> 0.006027212054451571</v>
      </c>
      <c r="E294">
        <v>1</v>
      </c>
    </row>
    <row r="295" spans="1:5" x14ac:dyDescent="0.2">
      <c r="A295" t="s">
        <v>0</v>
      </c>
      <c r="C295" t="e">
        <f t="shared" si="12"/>
        <v>#VALUE!</v>
      </c>
      <c r="D295" t="e">
        <f t="shared" si="13"/>
        <v>#VALUE!</v>
      </c>
      <c r="E295">
        <v>2</v>
      </c>
    </row>
    <row r="296" spans="1:5" x14ac:dyDescent="0.2">
      <c r="A296" t="s">
        <v>294</v>
      </c>
      <c r="B296" t="s">
        <v>295</v>
      </c>
      <c r="C296" t="str">
        <f t="shared" si="12"/>
        <v xml:space="preserve"> 0.00043418405979783617 </v>
      </c>
      <c r="D296" t="str">
        <f t="shared" si="13"/>
        <v xml:space="preserve"> 0.005534066901837924</v>
      </c>
      <c r="E296">
        <v>1</v>
      </c>
    </row>
    <row r="297" spans="1:5" x14ac:dyDescent="0.2">
      <c r="A297" t="s">
        <v>0</v>
      </c>
      <c r="C297" t="e">
        <f t="shared" si="12"/>
        <v>#VALUE!</v>
      </c>
      <c r="D297" t="e">
        <f t="shared" si="13"/>
        <v>#VALUE!</v>
      </c>
      <c r="E297">
        <v>2</v>
      </c>
    </row>
    <row r="298" spans="1:5" x14ac:dyDescent="0.2">
      <c r="A298" t="s">
        <v>296</v>
      </c>
      <c r="B298" t="s">
        <v>297</v>
      </c>
      <c r="C298" t="str">
        <f t="shared" si="12"/>
        <v xml:space="preserve"> 0.0004142109864263955 </v>
      </c>
      <c r="D298" t="str">
        <f t="shared" si="13"/>
        <v xml:space="preserve"> 0.006080080862717033</v>
      </c>
      <c r="E298">
        <v>1</v>
      </c>
    </row>
    <row r="299" spans="1:5" x14ac:dyDescent="0.2">
      <c r="A299" t="s">
        <v>0</v>
      </c>
      <c r="C299" t="e">
        <f t="shared" si="12"/>
        <v>#VALUE!</v>
      </c>
      <c r="D299" t="e">
        <f t="shared" si="13"/>
        <v>#VALUE!</v>
      </c>
      <c r="E299">
        <v>2</v>
      </c>
    </row>
    <row r="300" spans="1:5" x14ac:dyDescent="0.2">
      <c r="A300" t="s">
        <v>298</v>
      </c>
      <c r="B300" t="s">
        <v>299</v>
      </c>
      <c r="C300" t="str">
        <f t="shared" si="12"/>
        <v xml:space="preserve"> 0.00042949789187327845 </v>
      </c>
      <c r="D300" t="str">
        <f t="shared" si="13"/>
        <v xml:space="preserve"> 0.00619150073195395</v>
      </c>
      <c r="E300">
        <v>1</v>
      </c>
    </row>
    <row r="301" spans="1:5" x14ac:dyDescent="0.2">
      <c r="A301" t="s">
        <v>0</v>
      </c>
      <c r="C301" t="e">
        <f t="shared" si="12"/>
        <v>#VALUE!</v>
      </c>
      <c r="D301" t="e">
        <f t="shared" si="13"/>
        <v>#VALUE!</v>
      </c>
      <c r="E301">
        <v>2</v>
      </c>
    </row>
    <row r="302" spans="1:5" x14ac:dyDescent="0.2">
      <c r="A302" t="s">
        <v>300</v>
      </c>
      <c r="B302" t="s">
        <v>301</v>
      </c>
      <c r="C302" t="str">
        <f t="shared" si="12"/>
        <v xml:space="preserve"> 0.00041434751309054284 </v>
      </c>
      <c r="D302" t="str">
        <f t="shared" si="13"/>
        <v xml:space="preserve"> 0.006086261648851742</v>
      </c>
      <c r="E302">
        <v>1</v>
      </c>
    </row>
    <row r="303" spans="1:5" x14ac:dyDescent="0.2">
      <c r="A303" t="s">
        <v>0</v>
      </c>
      <c r="C303" t="e">
        <f t="shared" si="12"/>
        <v>#VALUE!</v>
      </c>
      <c r="D303" t="e">
        <f t="shared" si="13"/>
        <v>#VALUE!</v>
      </c>
      <c r="E303">
        <v>2</v>
      </c>
    </row>
    <row r="304" spans="1:5" x14ac:dyDescent="0.2">
      <c r="A304" t="s">
        <v>302</v>
      </c>
      <c r="B304" t="s">
        <v>303</v>
      </c>
      <c r="C304" t="str">
        <f t="shared" si="12"/>
        <v xml:space="preserve"> 0.00039468704705106336 </v>
      </c>
      <c r="D304" t="str">
        <f t="shared" si="13"/>
        <v xml:space="preserve"> 0.00578701521130367</v>
      </c>
      <c r="E304">
        <v>1</v>
      </c>
    </row>
    <row r="305" spans="1:5" x14ac:dyDescent="0.2">
      <c r="A305" t="s">
        <v>0</v>
      </c>
      <c r="C305" t="e">
        <f t="shared" si="12"/>
        <v>#VALUE!</v>
      </c>
      <c r="D305" t="e">
        <f t="shared" si="13"/>
        <v>#VALUE!</v>
      </c>
      <c r="E305">
        <v>2</v>
      </c>
    </row>
    <row r="306" spans="1:5" x14ac:dyDescent="0.2">
      <c r="A306" t="s">
        <v>304</v>
      </c>
      <c r="B306" t="s">
        <v>305</v>
      </c>
      <c r="C306" t="str">
        <f t="shared" si="12"/>
        <v xml:space="preserve"> 0.00040044684809825536 </v>
      </c>
      <c r="D306" t="str">
        <f t="shared" si="13"/>
        <v xml:space="preserve"> 0.0060220077134536506</v>
      </c>
      <c r="E306">
        <v>1</v>
      </c>
    </row>
    <row r="307" spans="1:5" x14ac:dyDescent="0.2">
      <c r="A307" t="s">
        <v>0</v>
      </c>
      <c r="C307" t="e">
        <f t="shared" si="12"/>
        <v>#VALUE!</v>
      </c>
      <c r="D307" t="e">
        <f t="shared" si="13"/>
        <v>#VALUE!</v>
      </c>
      <c r="E307">
        <v>2</v>
      </c>
    </row>
    <row r="308" spans="1:5" x14ac:dyDescent="0.2">
      <c r="A308" t="s">
        <v>306</v>
      </c>
      <c r="B308" t="s">
        <v>307</v>
      </c>
      <c r="C308" t="str">
        <f t="shared" si="12"/>
        <v xml:space="preserve"> 0.0004107329169037583 </v>
      </c>
      <c r="D308" t="str">
        <f t="shared" si="13"/>
        <v xml:space="preserve"> 0.00643225327265072</v>
      </c>
      <c r="E308">
        <v>1</v>
      </c>
    </row>
    <row r="309" spans="1:5" x14ac:dyDescent="0.2">
      <c r="A309" t="s">
        <v>0</v>
      </c>
      <c r="C309" t="e">
        <f t="shared" si="12"/>
        <v>#VALUE!</v>
      </c>
      <c r="D309" t="e">
        <f t="shared" si="13"/>
        <v>#VALUE!</v>
      </c>
      <c r="E309">
        <v>2</v>
      </c>
    </row>
    <row r="310" spans="1:5" x14ac:dyDescent="0.2">
      <c r="A310" t="s">
        <v>308</v>
      </c>
      <c r="B310" t="s">
        <v>309</v>
      </c>
      <c r="C310" t="str">
        <f t="shared" si="12"/>
        <v xml:space="preserve"> 0.00040664481412371636 </v>
      </c>
      <c r="D310" t="str">
        <f t="shared" si="13"/>
        <v xml:space="preserve"> 0.006261369425182578</v>
      </c>
      <c r="E310">
        <v>1</v>
      </c>
    </row>
    <row r="311" spans="1:5" x14ac:dyDescent="0.2">
      <c r="A311" t="s">
        <v>0</v>
      </c>
      <c r="C311" t="e">
        <f t="shared" si="12"/>
        <v>#VALUE!</v>
      </c>
      <c r="D311" t="e">
        <f t="shared" si="13"/>
        <v>#VALUE!</v>
      </c>
      <c r="E311">
        <v>2</v>
      </c>
    </row>
    <row r="312" spans="1:5" x14ac:dyDescent="0.2">
      <c r="A312" t="s">
        <v>310</v>
      </c>
      <c r="B312" t="s">
        <v>311</v>
      </c>
      <c r="C312" t="str">
        <f t="shared" si="12"/>
        <v xml:space="preserve"> 0.00039485413709159967 </v>
      </c>
      <c r="D312" t="str">
        <f t="shared" si="13"/>
        <v xml:space="preserve"> 0.0062573937328994685</v>
      </c>
      <c r="E312">
        <v>1</v>
      </c>
    </row>
    <row r="313" spans="1:5" x14ac:dyDescent="0.2">
      <c r="A313" t="s">
        <v>0</v>
      </c>
      <c r="C313" t="e">
        <f t="shared" si="12"/>
        <v>#VALUE!</v>
      </c>
      <c r="D313" t="e">
        <f t="shared" si="13"/>
        <v>#VALUE!</v>
      </c>
      <c r="E313">
        <v>2</v>
      </c>
    </row>
    <row r="314" spans="1:5" x14ac:dyDescent="0.2">
      <c r="A314" t="s">
        <v>312</v>
      </c>
      <c r="B314" t="s">
        <v>313</v>
      </c>
      <c r="C314" t="str">
        <f t="shared" si="12"/>
        <v xml:space="preserve"> 0.00039035917336866736 </v>
      </c>
      <c r="D314" t="str">
        <f t="shared" si="13"/>
        <v xml:space="preserve"> 0.006050358718814261</v>
      </c>
      <c r="E314">
        <v>1</v>
      </c>
    </row>
    <row r="315" spans="1:5" x14ac:dyDescent="0.2">
      <c r="A315" t="s">
        <v>0</v>
      </c>
      <c r="C315" t="e">
        <f t="shared" si="12"/>
        <v>#VALUE!</v>
      </c>
      <c r="D315" t="e">
        <f t="shared" si="13"/>
        <v>#VALUE!</v>
      </c>
      <c r="E315">
        <v>2</v>
      </c>
    </row>
    <row r="316" spans="1:5" x14ac:dyDescent="0.2">
      <c r="A316" t="s">
        <v>314</v>
      </c>
      <c r="B316" t="s">
        <v>315</v>
      </c>
      <c r="C316" t="str">
        <f t="shared" si="12"/>
        <v xml:space="preserve"> 0.0003852575393322179 </v>
      </c>
      <c r="D316" t="str">
        <f t="shared" si="13"/>
        <v xml:space="preserve"> 0.0065341557889021015</v>
      </c>
      <c r="E316">
        <v>1</v>
      </c>
    </row>
    <row r="317" spans="1:5" x14ac:dyDescent="0.2">
      <c r="A317" t="s">
        <v>0</v>
      </c>
      <c r="C317" t="e">
        <f t="shared" si="12"/>
        <v>#VALUE!</v>
      </c>
      <c r="D317" t="e">
        <f t="shared" si="13"/>
        <v>#VALUE!</v>
      </c>
      <c r="E317">
        <v>2</v>
      </c>
    </row>
    <row r="318" spans="1:5" x14ac:dyDescent="0.2">
      <c r="A318" t="s">
        <v>316</v>
      </c>
      <c r="B318" t="s">
        <v>317</v>
      </c>
      <c r="C318" t="str">
        <f t="shared" si="12"/>
        <v xml:space="preserve"> 0.0003960929057948515 </v>
      </c>
      <c r="D318" t="str">
        <f t="shared" si="13"/>
        <v xml:space="preserve"> 0.0058349956732033</v>
      </c>
      <c r="E318">
        <v>1</v>
      </c>
    </row>
    <row r="319" spans="1:5" x14ac:dyDescent="0.2">
      <c r="A319" t="s">
        <v>0</v>
      </c>
      <c r="C319" t="e">
        <f t="shared" si="12"/>
        <v>#VALUE!</v>
      </c>
      <c r="D319" t="e">
        <f t="shared" si="13"/>
        <v>#VALUE!</v>
      </c>
      <c r="E319">
        <v>2</v>
      </c>
    </row>
    <row r="320" spans="1:5" x14ac:dyDescent="0.2">
      <c r="A320" t="s">
        <v>318</v>
      </c>
      <c r="B320" t="s">
        <v>319</v>
      </c>
      <c r="C320" t="str">
        <f t="shared" si="12"/>
        <v xml:space="preserve"> 0.00039275797854964874 </v>
      </c>
      <c r="D320" t="str">
        <f t="shared" si="13"/>
        <v xml:space="preserve"> 0.006019776950479199</v>
      </c>
      <c r="E320">
        <v>1</v>
      </c>
    </row>
    <row r="321" spans="1:5" x14ac:dyDescent="0.2">
      <c r="A321" t="s">
        <v>0</v>
      </c>
      <c r="C321" t="e">
        <f t="shared" si="12"/>
        <v>#VALUE!</v>
      </c>
      <c r="D321" t="e">
        <f t="shared" si="13"/>
        <v>#VALUE!</v>
      </c>
      <c r="E321">
        <v>2</v>
      </c>
    </row>
    <row r="322" spans="1:5" x14ac:dyDescent="0.2">
      <c r="A322" t="s">
        <v>320</v>
      </c>
      <c r="B322" t="s">
        <v>321</v>
      </c>
      <c r="C322" t="str">
        <f t="shared" ref="C322:C385" si="14">MID(B322,SEARCH(":",B322,1)+1,SEARCH("Valid",B322,SEARCH(":",B322,1)+1)-SEARCH(":",B322,1)-1)</f>
        <v xml:space="preserve"> 0.00039578399643578266 </v>
      </c>
      <c r="D322" t="str">
        <f t="shared" ref="D322:D385" si="15">MID(B322,SEARCH(":",B322,SEARCH(":",B322,1)+1)-SEARCH(":",B322,1)+1+19,SEARCH("Valid",B322,1))</f>
        <v xml:space="preserve"> 0.006192488707840598</v>
      </c>
      <c r="E322">
        <v>1</v>
      </c>
    </row>
    <row r="323" spans="1:5" x14ac:dyDescent="0.2">
      <c r="A323" t="s">
        <v>0</v>
      </c>
      <c r="C323" t="e">
        <f t="shared" si="14"/>
        <v>#VALUE!</v>
      </c>
      <c r="D323" t="e">
        <f t="shared" si="15"/>
        <v>#VALUE!</v>
      </c>
      <c r="E323">
        <v>2</v>
      </c>
    </row>
    <row r="324" spans="1:5" x14ac:dyDescent="0.2">
      <c r="A324" t="s">
        <v>322</v>
      </c>
      <c r="B324" t="s">
        <v>323</v>
      </c>
      <c r="C324" t="str">
        <f t="shared" si="14"/>
        <v xml:space="preserve"> 0.0003959005588771004 </v>
      </c>
      <c r="D324" t="str">
        <f t="shared" si="15"/>
        <v xml:space="preserve"> 0.0063735132734915306</v>
      </c>
      <c r="E324">
        <v>1</v>
      </c>
    </row>
    <row r="325" spans="1:5" x14ac:dyDescent="0.2">
      <c r="A325" t="s">
        <v>0</v>
      </c>
      <c r="C325" t="e">
        <f t="shared" si="14"/>
        <v>#VALUE!</v>
      </c>
      <c r="D325" t="e">
        <f t="shared" si="15"/>
        <v>#VALUE!</v>
      </c>
      <c r="E325">
        <v>2</v>
      </c>
    </row>
    <row r="326" spans="1:5" x14ac:dyDescent="0.2">
      <c r="A326" t="s">
        <v>324</v>
      </c>
      <c r="B326" t="s">
        <v>325</v>
      </c>
      <c r="C326" t="str">
        <f t="shared" si="14"/>
        <v xml:space="preserve"> 0.00038779344588495514 </v>
      </c>
      <c r="D326" t="str">
        <f t="shared" si="15"/>
        <v xml:space="preserve"> 0.0061683525811145005</v>
      </c>
      <c r="E326">
        <v>1</v>
      </c>
    </row>
    <row r="327" spans="1:5" x14ac:dyDescent="0.2">
      <c r="A327" t="s">
        <v>0</v>
      </c>
      <c r="C327" t="e">
        <f t="shared" si="14"/>
        <v>#VALUE!</v>
      </c>
      <c r="D327" t="e">
        <f t="shared" si="15"/>
        <v>#VALUE!</v>
      </c>
      <c r="E327">
        <v>2</v>
      </c>
    </row>
    <row r="328" spans="1:5" x14ac:dyDescent="0.2">
      <c r="A328" t="s">
        <v>326</v>
      </c>
      <c r="B328" t="s">
        <v>327</v>
      </c>
      <c r="C328" t="str">
        <f t="shared" si="14"/>
        <v xml:space="preserve"> 0.00037496363590209435 </v>
      </c>
      <c r="D328" t="str">
        <f t="shared" si="15"/>
        <v xml:space="preserve"> 0.00622835881223653</v>
      </c>
      <c r="E328">
        <v>1</v>
      </c>
    </row>
    <row r="329" spans="1:5" x14ac:dyDescent="0.2">
      <c r="A329" t="s">
        <v>0</v>
      </c>
      <c r="C329" t="e">
        <f t="shared" si="14"/>
        <v>#VALUE!</v>
      </c>
      <c r="D329" t="e">
        <f t="shared" si="15"/>
        <v>#VALUE!</v>
      </c>
      <c r="E329">
        <v>2</v>
      </c>
    </row>
    <row r="330" spans="1:5" x14ac:dyDescent="0.2">
      <c r="A330" t="s">
        <v>328</v>
      </c>
      <c r="B330" t="s">
        <v>329</v>
      </c>
      <c r="C330" t="str">
        <f t="shared" si="14"/>
        <v xml:space="preserve"> 0.00038485333323925303 </v>
      </c>
      <c r="D330" t="str">
        <f t="shared" si="15"/>
        <v xml:space="preserve"> 0.006126419129855207</v>
      </c>
      <c r="E330">
        <v>1</v>
      </c>
    </row>
    <row r="331" spans="1:5" x14ac:dyDescent="0.2">
      <c r="A331" t="s">
        <v>0</v>
      </c>
      <c r="C331" t="e">
        <f t="shared" si="14"/>
        <v>#VALUE!</v>
      </c>
      <c r="D331" t="e">
        <f t="shared" si="15"/>
        <v>#VALUE!</v>
      </c>
      <c r="E331">
        <v>2</v>
      </c>
    </row>
    <row r="332" spans="1:5" x14ac:dyDescent="0.2">
      <c r="A332" t="s">
        <v>330</v>
      </c>
      <c r="B332" t="s">
        <v>331</v>
      </c>
      <c r="C332" t="str">
        <f t="shared" si="14"/>
        <v xml:space="preserve"> 0.0003635085745291222 </v>
      </c>
      <c r="D332" t="str">
        <f t="shared" si="15"/>
        <v xml:space="preserve"> 0.006138137284829988</v>
      </c>
      <c r="E332">
        <v>1</v>
      </c>
    </row>
    <row r="333" spans="1:5" x14ac:dyDescent="0.2">
      <c r="A333" t="s">
        <v>0</v>
      </c>
      <c r="C333" t="e">
        <f t="shared" si="14"/>
        <v>#VALUE!</v>
      </c>
      <c r="D333" t="e">
        <f t="shared" si="15"/>
        <v>#VALUE!</v>
      </c>
      <c r="E333">
        <v>2</v>
      </c>
    </row>
    <row r="334" spans="1:5" x14ac:dyDescent="0.2">
      <c r="A334" t="s">
        <v>332</v>
      </c>
      <c r="B334" t="s">
        <v>333</v>
      </c>
      <c r="C334" t="str">
        <f t="shared" si="14"/>
        <v xml:space="preserve"> 0.00037181765987964163 </v>
      </c>
      <c r="D334" t="str">
        <f t="shared" si="15"/>
        <v xml:space="preserve"> 0.006114476818034242</v>
      </c>
      <c r="E334">
        <v>1</v>
      </c>
    </row>
    <row r="335" spans="1:5" x14ac:dyDescent="0.2">
      <c r="A335" t="s">
        <v>0</v>
      </c>
      <c r="C335" t="e">
        <f t="shared" si="14"/>
        <v>#VALUE!</v>
      </c>
      <c r="D335" t="e">
        <f t="shared" si="15"/>
        <v>#VALUE!</v>
      </c>
      <c r="E335">
        <v>2</v>
      </c>
    </row>
    <row r="336" spans="1:5" x14ac:dyDescent="0.2">
      <c r="A336" t="s">
        <v>334</v>
      </c>
      <c r="B336" t="s">
        <v>335</v>
      </c>
      <c r="C336" t="str">
        <f t="shared" si="14"/>
        <v xml:space="preserve"> 0.00036930738673027354 </v>
      </c>
      <c r="D336" t="str">
        <f t="shared" si="15"/>
        <v xml:space="preserve"> 0.0057793894523213065</v>
      </c>
      <c r="E336">
        <v>1</v>
      </c>
    </row>
    <row r="337" spans="1:5" x14ac:dyDescent="0.2">
      <c r="A337" t="s">
        <v>0</v>
      </c>
      <c r="C337" t="e">
        <f t="shared" si="14"/>
        <v>#VALUE!</v>
      </c>
      <c r="D337" t="e">
        <f t="shared" si="15"/>
        <v>#VALUE!</v>
      </c>
      <c r="E337">
        <v>2</v>
      </c>
    </row>
    <row r="338" spans="1:5" x14ac:dyDescent="0.2">
      <c r="A338" t="s">
        <v>336</v>
      </c>
      <c r="B338" t="s">
        <v>337</v>
      </c>
      <c r="C338" t="str">
        <f t="shared" si="14"/>
        <v xml:space="preserve"> 0.0003679605705774916 </v>
      </c>
      <c r="D338" t="str">
        <f t="shared" si="15"/>
        <v xml:space="preserve"> 0.006521054348450048</v>
      </c>
      <c r="E338">
        <v>1</v>
      </c>
    </row>
    <row r="339" spans="1:5" x14ac:dyDescent="0.2">
      <c r="A339" t="s">
        <v>0</v>
      </c>
      <c r="C339" t="e">
        <f t="shared" si="14"/>
        <v>#VALUE!</v>
      </c>
      <c r="D339" t="e">
        <f t="shared" si="15"/>
        <v>#VALUE!</v>
      </c>
      <c r="E339">
        <v>2</v>
      </c>
    </row>
    <row r="340" spans="1:5" x14ac:dyDescent="0.2">
      <c r="A340" t="s">
        <v>338</v>
      </c>
      <c r="B340" t="s">
        <v>339</v>
      </c>
      <c r="C340" t="str">
        <f t="shared" si="14"/>
        <v xml:space="preserve"> 0.0003712681100389365 </v>
      </c>
      <c r="D340" t="str">
        <f t="shared" si="15"/>
        <v xml:space="preserve"> 0.00622655096347002</v>
      </c>
      <c r="E340">
        <v>1</v>
      </c>
    </row>
    <row r="341" spans="1:5" x14ac:dyDescent="0.2">
      <c r="A341" t="s">
        <v>0</v>
      </c>
      <c r="C341" t="e">
        <f t="shared" si="14"/>
        <v>#VALUE!</v>
      </c>
      <c r="D341" t="e">
        <f t="shared" si="15"/>
        <v>#VALUE!</v>
      </c>
      <c r="E341">
        <v>2</v>
      </c>
    </row>
    <row r="342" spans="1:5" x14ac:dyDescent="0.2">
      <c r="A342" t="s">
        <v>340</v>
      </c>
      <c r="B342" t="s">
        <v>341</v>
      </c>
      <c r="C342" t="str">
        <f t="shared" si="14"/>
        <v xml:space="preserve"> 0.00036940106559637696 </v>
      </c>
      <c r="D342" t="str">
        <f t="shared" si="15"/>
        <v xml:space="preserve"> 0.0062133064202498645</v>
      </c>
      <c r="E342">
        <v>1</v>
      </c>
    </row>
    <row r="343" spans="1:5" x14ac:dyDescent="0.2">
      <c r="A343" t="s">
        <v>0</v>
      </c>
      <c r="C343" t="e">
        <f t="shared" si="14"/>
        <v>#VALUE!</v>
      </c>
      <c r="D343" t="e">
        <f t="shared" si="15"/>
        <v>#VALUE!</v>
      </c>
      <c r="E343">
        <v>2</v>
      </c>
    </row>
    <row r="344" spans="1:5" x14ac:dyDescent="0.2">
      <c r="A344" t="s">
        <v>342</v>
      </c>
      <c r="B344" t="s">
        <v>343</v>
      </c>
      <c r="C344" t="str">
        <f t="shared" si="14"/>
        <v xml:space="preserve"> 0.0003533924550108035 </v>
      </c>
      <c r="D344" t="str">
        <f t="shared" si="15"/>
        <v xml:space="preserve"> 0.005906066895977605</v>
      </c>
      <c r="E344">
        <v>1</v>
      </c>
    </row>
    <row r="345" spans="1:5" x14ac:dyDescent="0.2">
      <c r="A345" t="s">
        <v>0</v>
      </c>
      <c r="C345" t="e">
        <f t="shared" si="14"/>
        <v>#VALUE!</v>
      </c>
      <c r="D345" t="e">
        <f t="shared" si="15"/>
        <v>#VALUE!</v>
      </c>
      <c r="E345">
        <v>2</v>
      </c>
    </row>
    <row r="346" spans="1:5" x14ac:dyDescent="0.2">
      <c r="A346" t="s">
        <v>344</v>
      </c>
      <c r="B346" t="s">
        <v>345</v>
      </c>
      <c r="C346" t="str">
        <f t="shared" si="14"/>
        <v xml:space="preserve"> 0.00035465277565876617 </v>
      </c>
      <c r="D346" t="str">
        <f t="shared" si="15"/>
        <v xml:space="preserve"> 0.0059552144309635265</v>
      </c>
      <c r="E346">
        <v>1</v>
      </c>
    </row>
    <row r="347" spans="1:5" x14ac:dyDescent="0.2">
      <c r="A347" t="s">
        <v>0</v>
      </c>
      <c r="C347" t="e">
        <f t="shared" si="14"/>
        <v>#VALUE!</v>
      </c>
      <c r="D347" t="e">
        <f t="shared" si="15"/>
        <v>#VALUE!</v>
      </c>
      <c r="E347">
        <v>2</v>
      </c>
    </row>
    <row r="348" spans="1:5" x14ac:dyDescent="0.2">
      <c r="A348" t="s">
        <v>346</v>
      </c>
      <c r="B348" t="s">
        <v>347</v>
      </c>
      <c r="C348" t="str">
        <f t="shared" si="14"/>
        <v xml:space="preserve"> 0.0003581446082041839 </v>
      </c>
      <c r="D348" t="str">
        <f t="shared" si="15"/>
        <v xml:space="preserve"> 0.00640183624800453</v>
      </c>
      <c r="E348">
        <v>1</v>
      </c>
    </row>
    <row r="349" spans="1:5" x14ac:dyDescent="0.2">
      <c r="A349" t="s">
        <v>0</v>
      </c>
      <c r="C349" t="e">
        <f t="shared" si="14"/>
        <v>#VALUE!</v>
      </c>
      <c r="D349" t="e">
        <f t="shared" si="15"/>
        <v>#VALUE!</v>
      </c>
      <c r="E349">
        <v>2</v>
      </c>
    </row>
    <row r="350" spans="1:5" x14ac:dyDescent="0.2">
      <c r="A350" t="s">
        <v>348</v>
      </c>
      <c r="B350" t="s">
        <v>349</v>
      </c>
      <c r="C350" t="str">
        <f t="shared" si="14"/>
        <v xml:space="preserve"> 0.0003553427597064206 </v>
      </c>
      <c r="D350" t="str">
        <f t="shared" si="15"/>
        <v xml:space="preserve"> 0.0061960029800984025</v>
      </c>
      <c r="E350">
        <v>1</v>
      </c>
    </row>
    <row r="351" spans="1:5" x14ac:dyDescent="0.2">
      <c r="A351" t="s">
        <v>0</v>
      </c>
      <c r="C351" t="e">
        <f t="shared" si="14"/>
        <v>#VALUE!</v>
      </c>
      <c r="D351" t="e">
        <f t="shared" si="15"/>
        <v>#VALUE!</v>
      </c>
      <c r="E351">
        <v>2</v>
      </c>
    </row>
    <row r="352" spans="1:5" x14ac:dyDescent="0.2">
      <c r="A352" t="s">
        <v>350</v>
      </c>
      <c r="B352" t="s">
        <v>351</v>
      </c>
      <c r="C352" t="str">
        <f t="shared" si="14"/>
        <v xml:space="preserve"> 0.0003611385234115917 </v>
      </c>
      <c r="D352" t="str">
        <f t="shared" si="15"/>
        <v xml:space="preserve"> 0.006326344501159434</v>
      </c>
      <c r="E352">
        <v>1</v>
      </c>
    </row>
    <row r="353" spans="1:5" x14ac:dyDescent="0.2">
      <c r="A353" t="s">
        <v>0</v>
      </c>
      <c r="C353" t="e">
        <f t="shared" si="14"/>
        <v>#VALUE!</v>
      </c>
      <c r="D353" t="e">
        <f t="shared" si="15"/>
        <v>#VALUE!</v>
      </c>
      <c r="E353">
        <v>2</v>
      </c>
    </row>
    <row r="354" spans="1:5" x14ac:dyDescent="0.2">
      <c r="A354" t="s">
        <v>352</v>
      </c>
      <c r="B354" t="s">
        <v>353</v>
      </c>
      <c r="C354" t="str">
        <f t="shared" si="14"/>
        <v xml:space="preserve"> 0.0003461679266563252 </v>
      </c>
      <c r="D354" t="str">
        <f t="shared" si="15"/>
        <v xml:space="preserve"> 0.006495318217872906</v>
      </c>
      <c r="E354">
        <v>1</v>
      </c>
    </row>
    <row r="355" spans="1:5" x14ac:dyDescent="0.2">
      <c r="A355" t="s">
        <v>0</v>
      </c>
      <c r="C355" t="e">
        <f t="shared" si="14"/>
        <v>#VALUE!</v>
      </c>
      <c r="D355" t="e">
        <f t="shared" si="15"/>
        <v>#VALUE!</v>
      </c>
      <c r="E355">
        <v>2</v>
      </c>
    </row>
    <row r="356" spans="1:5" x14ac:dyDescent="0.2">
      <c r="A356" t="s">
        <v>354</v>
      </c>
      <c r="B356" t="s">
        <v>355</v>
      </c>
      <c r="C356" t="str">
        <f t="shared" si="14"/>
        <v xml:space="preserve"> 0.0003587419831561987 </v>
      </c>
      <c r="D356" t="str">
        <f t="shared" si="15"/>
        <v xml:space="preserve"> 0.006214920844903933</v>
      </c>
      <c r="E356">
        <v>1</v>
      </c>
    </row>
    <row r="357" spans="1:5" x14ac:dyDescent="0.2">
      <c r="A357" t="s">
        <v>0</v>
      </c>
      <c r="C357" t="e">
        <f t="shared" si="14"/>
        <v>#VALUE!</v>
      </c>
      <c r="D357" t="e">
        <f t="shared" si="15"/>
        <v>#VALUE!</v>
      </c>
      <c r="E357">
        <v>2</v>
      </c>
    </row>
    <row r="358" spans="1:5" x14ac:dyDescent="0.2">
      <c r="A358" t="s">
        <v>356</v>
      </c>
      <c r="B358" t="s">
        <v>357</v>
      </c>
      <c r="C358" t="str">
        <f t="shared" si="14"/>
        <v xml:space="preserve"> 0.00034907078446374965 </v>
      </c>
      <c r="D358" t="str">
        <f t="shared" si="15"/>
        <v xml:space="preserve"> 0.006243915228777082</v>
      </c>
      <c r="E358">
        <v>1</v>
      </c>
    </row>
    <row r="359" spans="1:5" x14ac:dyDescent="0.2">
      <c r="A359" t="s">
        <v>0</v>
      </c>
      <c r="C359" t="e">
        <f t="shared" si="14"/>
        <v>#VALUE!</v>
      </c>
      <c r="D359" t="e">
        <f t="shared" si="15"/>
        <v>#VALUE!</v>
      </c>
      <c r="E359">
        <v>2</v>
      </c>
    </row>
    <row r="360" spans="1:5" x14ac:dyDescent="0.2">
      <c r="A360" t="s">
        <v>358</v>
      </c>
      <c r="B360" t="s">
        <v>359</v>
      </c>
      <c r="C360" t="str">
        <f t="shared" si="14"/>
        <v xml:space="preserve"> 0.0003410289087868712 </v>
      </c>
      <c r="D360" t="str">
        <f t="shared" si="15"/>
        <v xml:space="preserve"> 0.0060223281067679855</v>
      </c>
      <c r="E360">
        <v>1</v>
      </c>
    </row>
    <row r="361" spans="1:5" x14ac:dyDescent="0.2">
      <c r="A361" t="s">
        <v>0</v>
      </c>
      <c r="C361" t="e">
        <f t="shared" si="14"/>
        <v>#VALUE!</v>
      </c>
      <c r="D361" t="e">
        <f t="shared" si="15"/>
        <v>#VALUE!</v>
      </c>
      <c r="E361">
        <v>2</v>
      </c>
    </row>
    <row r="362" spans="1:5" x14ac:dyDescent="0.2">
      <c r="A362" t="s">
        <v>360</v>
      </c>
      <c r="B362" t="s">
        <v>361</v>
      </c>
      <c r="C362" t="str">
        <f t="shared" si="14"/>
        <v xml:space="preserve"> 0.00034754200546872443 </v>
      </c>
      <c r="D362" t="str">
        <f t="shared" si="15"/>
        <v xml:space="preserve"> 0.006320177651976568</v>
      </c>
      <c r="E362">
        <v>1</v>
      </c>
    </row>
    <row r="363" spans="1:5" x14ac:dyDescent="0.2">
      <c r="A363" t="s">
        <v>0</v>
      </c>
      <c r="C363" t="e">
        <f t="shared" si="14"/>
        <v>#VALUE!</v>
      </c>
      <c r="D363" t="e">
        <f t="shared" si="15"/>
        <v>#VALUE!</v>
      </c>
      <c r="E363">
        <v>2</v>
      </c>
    </row>
    <row r="364" spans="1:5" x14ac:dyDescent="0.2">
      <c r="A364" t="s">
        <v>362</v>
      </c>
      <c r="B364" t="s">
        <v>363</v>
      </c>
      <c r="C364" t="str">
        <f t="shared" si="14"/>
        <v xml:space="preserve"> 0.000349987220540738 </v>
      </c>
      <c r="D364" t="str">
        <f t="shared" si="15"/>
        <v xml:space="preserve"> 0.006229984470610189</v>
      </c>
      <c r="E364">
        <v>1</v>
      </c>
    </row>
    <row r="365" spans="1:5" x14ac:dyDescent="0.2">
      <c r="A365" t="s">
        <v>0</v>
      </c>
      <c r="C365" t="e">
        <f t="shared" si="14"/>
        <v>#VALUE!</v>
      </c>
      <c r="D365" t="e">
        <f t="shared" si="15"/>
        <v>#VALUE!</v>
      </c>
      <c r="E365">
        <v>2</v>
      </c>
    </row>
    <row r="366" spans="1:5" x14ac:dyDescent="0.2">
      <c r="A366" t="s">
        <v>364</v>
      </c>
      <c r="B366" t="s">
        <v>365</v>
      </c>
      <c r="C366" t="str">
        <f t="shared" si="14"/>
        <v xml:space="preserve"> 0.00034542337091683704 </v>
      </c>
      <c r="D366" t="str">
        <f t="shared" si="15"/>
        <v xml:space="preserve"> 0.006121717548430027</v>
      </c>
      <c r="E366">
        <v>1</v>
      </c>
    </row>
    <row r="367" spans="1:5" x14ac:dyDescent="0.2">
      <c r="A367" t="s">
        <v>0</v>
      </c>
      <c r="C367" t="e">
        <f t="shared" si="14"/>
        <v>#VALUE!</v>
      </c>
      <c r="D367" t="e">
        <f t="shared" si="15"/>
        <v>#VALUE!</v>
      </c>
      <c r="E367">
        <v>2</v>
      </c>
    </row>
    <row r="368" spans="1:5" x14ac:dyDescent="0.2">
      <c r="A368" t="s">
        <v>366</v>
      </c>
      <c r="B368" t="s">
        <v>367</v>
      </c>
      <c r="C368" t="str">
        <f t="shared" si="14"/>
        <v xml:space="preserve"> 0.0003486648979037047 </v>
      </c>
      <c r="D368" t="str">
        <f t="shared" si="15"/>
        <v xml:space="preserve"> 0.0063899752613221315</v>
      </c>
      <c r="E368">
        <v>1</v>
      </c>
    </row>
    <row r="369" spans="1:5" x14ac:dyDescent="0.2">
      <c r="A369" t="s">
        <v>0</v>
      </c>
      <c r="C369" t="e">
        <f t="shared" si="14"/>
        <v>#VALUE!</v>
      </c>
      <c r="D369" t="e">
        <f t="shared" si="15"/>
        <v>#VALUE!</v>
      </c>
      <c r="E369">
        <v>2</v>
      </c>
    </row>
    <row r="370" spans="1:5" x14ac:dyDescent="0.2">
      <c r="A370" t="s">
        <v>368</v>
      </c>
      <c r="B370" t="s">
        <v>369</v>
      </c>
      <c r="C370" t="str">
        <f t="shared" si="14"/>
        <v xml:space="preserve"> 0.0003339522199266378 </v>
      </c>
      <c r="D370" t="str">
        <f t="shared" si="15"/>
        <v xml:space="preserve"> 0.006144496779722087</v>
      </c>
      <c r="E370">
        <v>1</v>
      </c>
    </row>
    <row r="371" spans="1:5" x14ac:dyDescent="0.2">
      <c r="A371" t="s">
        <v>0</v>
      </c>
      <c r="C371" t="e">
        <f t="shared" si="14"/>
        <v>#VALUE!</v>
      </c>
      <c r="D371" t="e">
        <f t="shared" si="15"/>
        <v>#VALUE!</v>
      </c>
      <c r="E371">
        <v>2</v>
      </c>
    </row>
    <row r="372" spans="1:5" x14ac:dyDescent="0.2">
      <c r="A372" t="s">
        <v>370</v>
      </c>
      <c r="B372" t="s">
        <v>371</v>
      </c>
      <c r="C372" t="str">
        <f t="shared" si="14"/>
        <v xml:space="preserve"> 0.0003363687681722576 </v>
      </c>
      <c r="D372" t="str">
        <f t="shared" si="15"/>
        <v xml:space="preserve"> 0.0059900897230410225</v>
      </c>
      <c r="E372">
        <v>1</v>
      </c>
    </row>
    <row r="373" spans="1:5" x14ac:dyDescent="0.2">
      <c r="A373" t="s">
        <v>0</v>
      </c>
      <c r="C373" t="e">
        <f t="shared" si="14"/>
        <v>#VALUE!</v>
      </c>
      <c r="D373" t="e">
        <f t="shared" si="15"/>
        <v>#VALUE!</v>
      </c>
      <c r="E373">
        <v>2</v>
      </c>
    </row>
    <row r="374" spans="1:5" x14ac:dyDescent="0.2">
      <c r="A374" t="s">
        <v>372</v>
      </c>
      <c r="B374" t="s">
        <v>373</v>
      </c>
      <c r="C374" t="str">
        <f t="shared" si="14"/>
        <v xml:space="preserve"> 0.00035813065183818186 </v>
      </c>
      <c r="D374" t="str">
        <f t="shared" si="15"/>
        <v xml:space="preserve"> 0.006119188928515633</v>
      </c>
      <c r="E374">
        <v>1</v>
      </c>
    </row>
    <row r="375" spans="1:5" x14ac:dyDescent="0.2">
      <c r="A375" t="s">
        <v>0</v>
      </c>
      <c r="C375" t="e">
        <f t="shared" si="14"/>
        <v>#VALUE!</v>
      </c>
      <c r="D375" t="e">
        <f t="shared" si="15"/>
        <v>#VALUE!</v>
      </c>
      <c r="E375">
        <v>2</v>
      </c>
    </row>
    <row r="376" spans="1:5" x14ac:dyDescent="0.2">
      <c r="A376" t="s">
        <v>374</v>
      </c>
      <c r="B376" t="s">
        <v>375</v>
      </c>
      <c r="C376" t="str">
        <f t="shared" si="14"/>
        <v xml:space="preserve"> 0.0003424373275884415 </v>
      </c>
      <c r="D376" t="str">
        <f t="shared" si="15"/>
        <v xml:space="preserve"> 0.006104685496554893</v>
      </c>
      <c r="E376">
        <v>1</v>
      </c>
    </row>
    <row r="377" spans="1:5" x14ac:dyDescent="0.2">
      <c r="A377" t="s">
        <v>0</v>
      </c>
      <c r="C377" t="e">
        <f t="shared" si="14"/>
        <v>#VALUE!</v>
      </c>
      <c r="D377" t="e">
        <f t="shared" si="15"/>
        <v>#VALUE!</v>
      </c>
      <c r="E377">
        <v>2</v>
      </c>
    </row>
    <row r="378" spans="1:5" x14ac:dyDescent="0.2">
      <c r="A378" t="s">
        <v>376</v>
      </c>
      <c r="B378" t="s">
        <v>377</v>
      </c>
      <c r="C378" t="str">
        <f t="shared" si="14"/>
        <v xml:space="preserve"> 0.0003282618100407755 </v>
      </c>
      <c r="D378" t="str">
        <f t="shared" si="15"/>
        <v xml:space="preserve"> 0.0062464648313796944</v>
      </c>
      <c r="E378">
        <v>1</v>
      </c>
    </row>
    <row r="379" spans="1:5" x14ac:dyDescent="0.2">
      <c r="A379" t="s">
        <v>0</v>
      </c>
      <c r="C379" t="e">
        <f t="shared" si="14"/>
        <v>#VALUE!</v>
      </c>
      <c r="D379" t="e">
        <f t="shared" si="15"/>
        <v>#VALUE!</v>
      </c>
      <c r="E379">
        <v>2</v>
      </c>
    </row>
    <row r="380" spans="1:5" x14ac:dyDescent="0.2">
      <c r="A380" t="s">
        <v>378</v>
      </c>
      <c r="B380" t="s">
        <v>379</v>
      </c>
      <c r="C380" t="str">
        <f t="shared" si="14"/>
        <v xml:space="preserve"> 0.0003311747904358398 </v>
      </c>
      <c r="D380" t="str">
        <f t="shared" si="15"/>
        <v xml:space="preserve"> 0.005868991168007505</v>
      </c>
      <c r="E380">
        <v>1</v>
      </c>
    </row>
    <row r="381" spans="1:5" x14ac:dyDescent="0.2">
      <c r="A381" t="s">
        <v>0</v>
      </c>
      <c r="C381" t="e">
        <f t="shared" si="14"/>
        <v>#VALUE!</v>
      </c>
      <c r="D381" t="e">
        <f t="shared" si="15"/>
        <v>#VALUE!</v>
      </c>
      <c r="E381">
        <v>2</v>
      </c>
    </row>
    <row r="382" spans="1:5" x14ac:dyDescent="0.2">
      <c r="A382" t="s">
        <v>380</v>
      </c>
      <c r="B382" t="s">
        <v>381</v>
      </c>
      <c r="C382" t="str">
        <f t="shared" si="14"/>
        <v xml:space="preserve"> 0.00033495452998163143 </v>
      </c>
      <c r="D382" t="str">
        <f t="shared" si="15"/>
        <v xml:space="preserve"> 0.006051299338461168</v>
      </c>
      <c r="E382">
        <v>1</v>
      </c>
    </row>
    <row r="383" spans="1:5" x14ac:dyDescent="0.2">
      <c r="A383" t="s">
        <v>0</v>
      </c>
      <c r="C383" t="e">
        <f t="shared" si="14"/>
        <v>#VALUE!</v>
      </c>
      <c r="D383" t="e">
        <f t="shared" si="15"/>
        <v>#VALUE!</v>
      </c>
      <c r="E383">
        <v>2</v>
      </c>
    </row>
    <row r="384" spans="1:5" x14ac:dyDescent="0.2">
      <c r="A384" t="s">
        <v>382</v>
      </c>
      <c r="B384" t="s">
        <v>383</v>
      </c>
      <c r="C384" t="str">
        <f t="shared" si="14"/>
        <v xml:space="preserve"> 0.00031991815079114333 </v>
      </c>
      <c r="D384" t="str">
        <f t="shared" si="15"/>
        <v xml:space="preserve"> 0.006386577861908586</v>
      </c>
      <c r="E384">
        <v>1</v>
      </c>
    </row>
    <row r="385" spans="1:5" x14ac:dyDescent="0.2">
      <c r="A385" t="s">
        <v>0</v>
      </c>
      <c r="C385" t="e">
        <f t="shared" si="14"/>
        <v>#VALUE!</v>
      </c>
      <c r="D385" t="e">
        <f t="shared" si="15"/>
        <v>#VALUE!</v>
      </c>
      <c r="E385">
        <v>2</v>
      </c>
    </row>
    <row r="386" spans="1:5" x14ac:dyDescent="0.2">
      <c r="A386" t="s">
        <v>384</v>
      </c>
      <c r="B386" t="s">
        <v>385</v>
      </c>
      <c r="C386" t="str">
        <f t="shared" ref="C386:C449" si="16">MID(B386,SEARCH(":",B386,1)+1,SEARCH("Valid",B386,SEARCH(":",B386,1)+1)-SEARCH(":",B386,1)-1)</f>
        <v xml:space="preserve"> 0.00032944510323311085 </v>
      </c>
      <c r="D386" t="str">
        <f t="shared" ref="D386:D449" si="17">MID(B386,SEARCH(":",B386,SEARCH(":",B386,1)+1)-SEARCH(":",B386,1)+1+19,SEARCH("Valid",B386,1))</f>
        <v xml:space="preserve"> 0.006011956170636147</v>
      </c>
      <c r="E386">
        <v>1</v>
      </c>
    </row>
    <row r="387" spans="1:5" x14ac:dyDescent="0.2">
      <c r="A387" t="s">
        <v>0</v>
      </c>
      <c r="C387" t="e">
        <f t="shared" si="16"/>
        <v>#VALUE!</v>
      </c>
      <c r="D387" t="e">
        <f t="shared" si="17"/>
        <v>#VALUE!</v>
      </c>
      <c r="E387">
        <v>2</v>
      </c>
    </row>
    <row r="388" spans="1:5" x14ac:dyDescent="0.2">
      <c r="A388" t="s">
        <v>386</v>
      </c>
      <c r="B388" t="s">
        <v>387</v>
      </c>
      <c r="C388" t="str">
        <f t="shared" si="16"/>
        <v xml:space="preserve"> 0.0003259030915900965 </v>
      </c>
      <c r="D388" t="str">
        <f t="shared" si="17"/>
        <v xml:space="preserve"> 0.00614522830049677</v>
      </c>
      <c r="E388">
        <v>1</v>
      </c>
    </row>
    <row r="389" spans="1:5" x14ac:dyDescent="0.2">
      <c r="A389" t="s">
        <v>0</v>
      </c>
      <c r="C389" t="e">
        <f t="shared" si="16"/>
        <v>#VALUE!</v>
      </c>
      <c r="D389" t="e">
        <f t="shared" si="17"/>
        <v>#VALUE!</v>
      </c>
      <c r="E389">
        <v>2</v>
      </c>
    </row>
    <row r="390" spans="1:5" x14ac:dyDescent="0.2">
      <c r="A390" t="s">
        <v>388</v>
      </c>
      <c r="B390" t="s">
        <v>389</v>
      </c>
      <c r="C390" t="str">
        <f t="shared" si="16"/>
        <v xml:space="preserve"> 0.0003152207113847689 </v>
      </c>
      <c r="D390" t="str">
        <f t="shared" si="17"/>
        <v xml:space="preserve"> 0.006249592587842422</v>
      </c>
      <c r="E390">
        <v>1</v>
      </c>
    </row>
    <row r="391" spans="1:5" x14ac:dyDescent="0.2">
      <c r="A391" t="s">
        <v>0</v>
      </c>
      <c r="C391" t="e">
        <f t="shared" si="16"/>
        <v>#VALUE!</v>
      </c>
      <c r="D391" t="e">
        <f t="shared" si="17"/>
        <v>#VALUE!</v>
      </c>
      <c r="E391">
        <v>2</v>
      </c>
    </row>
    <row r="392" spans="1:5" x14ac:dyDescent="0.2">
      <c r="A392" t="s">
        <v>390</v>
      </c>
      <c r="B392" t="s">
        <v>391</v>
      </c>
      <c r="C392" t="str">
        <f t="shared" si="16"/>
        <v xml:space="preserve"> 0.00031851160795847073 </v>
      </c>
      <c r="D392" t="str">
        <f t="shared" si="17"/>
        <v xml:space="preserve"> 0.005993611082495734</v>
      </c>
      <c r="E392">
        <v>1</v>
      </c>
    </row>
    <row r="393" spans="1:5" x14ac:dyDescent="0.2">
      <c r="A393" t="s">
        <v>0</v>
      </c>
      <c r="C393" t="e">
        <f t="shared" si="16"/>
        <v>#VALUE!</v>
      </c>
      <c r="D393" t="e">
        <f t="shared" si="17"/>
        <v>#VALUE!</v>
      </c>
      <c r="E393">
        <v>2</v>
      </c>
    </row>
    <row r="394" spans="1:5" x14ac:dyDescent="0.2">
      <c r="A394" t="s">
        <v>392</v>
      </c>
      <c r="B394" t="s">
        <v>393</v>
      </c>
      <c r="C394" t="str">
        <f t="shared" si="16"/>
        <v xml:space="preserve"> 0.0003257211544277037 </v>
      </c>
      <c r="D394" t="str">
        <f t="shared" si="17"/>
        <v xml:space="preserve"> 0.006250915743018045</v>
      </c>
      <c r="E394">
        <v>1</v>
      </c>
    </row>
    <row r="395" spans="1:5" x14ac:dyDescent="0.2">
      <c r="A395" t="s">
        <v>0</v>
      </c>
      <c r="C395" t="e">
        <f t="shared" si="16"/>
        <v>#VALUE!</v>
      </c>
      <c r="D395" t="e">
        <f t="shared" si="17"/>
        <v>#VALUE!</v>
      </c>
      <c r="E395">
        <v>2</v>
      </c>
    </row>
    <row r="396" spans="1:5" x14ac:dyDescent="0.2">
      <c r="A396" t="s">
        <v>394</v>
      </c>
      <c r="B396" t="s">
        <v>395</v>
      </c>
      <c r="C396" t="str">
        <f t="shared" si="16"/>
        <v xml:space="preserve"> 0.00032746931485881756 </v>
      </c>
      <c r="D396" t="str">
        <f t="shared" si="17"/>
        <v xml:space="preserve"> 0.0066928693438629205</v>
      </c>
      <c r="E396">
        <v>1</v>
      </c>
    </row>
    <row r="397" spans="1:5" x14ac:dyDescent="0.2">
      <c r="A397" t="s">
        <v>0</v>
      </c>
      <c r="C397" t="e">
        <f t="shared" si="16"/>
        <v>#VALUE!</v>
      </c>
      <c r="D397" t="e">
        <f t="shared" si="17"/>
        <v>#VALUE!</v>
      </c>
      <c r="E397">
        <v>2</v>
      </c>
    </row>
    <row r="398" spans="1:5" x14ac:dyDescent="0.2">
      <c r="A398" t="s">
        <v>396</v>
      </c>
      <c r="B398" t="s">
        <v>397</v>
      </c>
      <c r="C398" t="str">
        <f t="shared" si="16"/>
        <v xml:space="preserve"> 0.0003180527487052771 </v>
      </c>
      <c r="D398" t="str">
        <f t="shared" si="17"/>
        <v xml:space="preserve"> 0.006363680016968343</v>
      </c>
      <c r="E398">
        <v>1</v>
      </c>
    </row>
    <row r="399" spans="1:5" x14ac:dyDescent="0.2">
      <c r="A399" t="s">
        <v>0</v>
      </c>
      <c r="C399" t="e">
        <f t="shared" si="16"/>
        <v>#VALUE!</v>
      </c>
      <c r="D399" t="e">
        <f t="shared" si="17"/>
        <v>#VALUE!</v>
      </c>
      <c r="E399">
        <v>2</v>
      </c>
    </row>
    <row r="400" spans="1:5" x14ac:dyDescent="0.2">
      <c r="A400" t="s">
        <v>398</v>
      </c>
      <c r="B400" t="s">
        <v>399</v>
      </c>
      <c r="C400" t="str">
        <f t="shared" si="16"/>
        <v xml:space="preserve"> 0.000313736333595434 </v>
      </c>
      <c r="D400" t="str">
        <f t="shared" si="17"/>
        <v xml:space="preserve"> 0.006582517530157764</v>
      </c>
      <c r="E400">
        <v>1</v>
      </c>
    </row>
    <row r="401" spans="1:5" x14ac:dyDescent="0.2">
      <c r="A401" t="s">
        <v>0</v>
      </c>
      <c r="C401" t="e">
        <f t="shared" si="16"/>
        <v>#VALUE!</v>
      </c>
      <c r="D401" t="e">
        <f t="shared" si="17"/>
        <v>#VALUE!</v>
      </c>
      <c r="E401">
        <v>2</v>
      </c>
    </row>
    <row r="402" spans="1:5" x14ac:dyDescent="0.2">
      <c r="A402" t="s">
        <v>400</v>
      </c>
      <c r="B402" t="s">
        <v>401</v>
      </c>
      <c r="C402" t="str">
        <f t="shared" si="16"/>
        <v xml:space="preserve"> 0.0003131657384101973 </v>
      </c>
      <c r="D402" t="str">
        <f t="shared" si="17"/>
        <v xml:space="preserve"> 0.006113824015886406</v>
      </c>
      <c r="E402">
        <v>1</v>
      </c>
    </row>
    <row r="403" spans="1:5" x14ac:dyDescent="0.2">
      <c r="A403" t="s">
        <v>0</v>
      </c>
      <c r="C403" t="e">
        <f t="shared" si="16"/>
        <v>#VALUE!</v>
      </c>
      <c r="D403" t="e">
        <f t="shared" si="17"/>
        <v>#VALUE!</v>
      </c>
      <c r="E403">
        <v>2</v>
      </c>
    </row>
    <row r="404" spans="1:5" x14ac:dyDescent="0.2">
      <c r="A404" t="s">
        <v>402</v>
      </c>
      <c r="B404" t="s">
        <v>403</v>
      </c>
      <c r="C404" t="str">
        <f t="shared" si="16"/>
        <v xml:space="preserve"> 0.0003193489692258456 </v>
      </c>
      <c r="D404" t="str">
        <f t="shared" si="17"/>
        <v xml:space="preserve"> 0.006168790508453307</v>
      </c>
      <c r="E404">
        <v>1</v>
      </c>
    </row>
    <row r="405" spans="1:5" x14ac:dyDescent="0.2">
      <c r="A405" t="s">
        <v>0</v>
      </c>
      <c r="C405" t="e">
        <f t="shared" si="16"/>
        <v>#VALUE!</v>
      </c>
      <c r="D405" t="e">
        <f t="shared" si="17"/>
        <v>#VALUE!</v>
      </c>
      <c r="E405">
        <v>2</v>
      </c>
    </row>
    <row r="406" spans="1:5" x14ac:dyDescent="0.2">
      <c r="A406" t="s">
        <v>404</v>
      </c>
      <c r="B406" t="s">
        <v>405</v>
      </c>
      <c r="C406" t="str">
        <f t="shared" si="16"/>
        <v xml:space="preserve"> 0.00031410345947310386 </v>
      </c>
      <c r="D406" t="str">
        <f t="shared" si="17"/>
        <v xml:space="preserve"> 0.0065387676308750866</v>
      </c>
      <c r="E406">
        <v>1</v>
      </c>
    </row>
    <row r="407" spans="1:5" x14ac:dyDescent="0.2">
      <c r="A407" t="s">
        <v>0</v>
      </c>
      <c r="C407" t="e">
        <f t="shared" si="16"/>
        <v>#VALUE!</v>
      </c>
      <c r="D407" t="e">
        <f t="shared" si="17"/>
        <v>#VALUE!</v>
      </c>
      <c r="E407">
        <v>2</v>
      </c>
    </row>
    <row r="408" spans="1:5" x14ac:dyDescent="0.2">
      <c r="A408" t="s">
        <v>406</v>
      </c>
      <c r="B408" t="s">
        <v>407</v>
      </c>
      <c r="C408" t="str">
        <f t="shared" si="16"/>
        <v xml:space="preserve"> 0.00031881632137885244 </v>
      </c>
      <c r="D408" t="str">
        <f t="shared" si="17"/>
        <v xml:space="preserve"> 0.005923093922513111</v>
      </c>
      <c r="E408">
        <v>1</v>
      </c>
    </row>
    <row r="409" spans="1:5" x14ac:dyDescent="0.2">
      <c r="A409" t="s">
        <v>0</v>
      </c>
      <c r="C409" t="e">
        <f t="shared" si="16"/>
        <v>#VALUE!</v>
      </c>
      <c r="D409" t="e">
        <f t="shared" si="17"/>
        <v>#VALUE!</v>
      </c>
      <c r="E409">
        <v>2</v>
      </c>
    </row>
    <row r="410" spans="1:5" x14ac:dyDescent="0.2">
      <c r="A410" t="s">
        <v>408</v>
      </c>
      <c r="B410" t="s">
        <v>409</v>
      </c>
      <c r="C410" t="str">
        <f t="shared" si="16"/>
        <v xml:space="preserve"> 0.0003143735008899008 </v>
      </c>
      <c r="D410" t="str">
        <f t="shared" si="17"/>
        <v xml:space="preserve"> 0.006147544497102821</v>
      </c>
      <c r="E410">
        <v>1</v>
      </c>
    </row>
    <row r="411" spans="1:5" x14ac:dyDescent="0.2">
      <c r="A411" t="s">
        <v>0</v>
      </c>
      <c r="C411" t="e">
        <f t="shared" si="16"/>
        <v>#VALUE!</v>
      </c>
      <c r="D411" t="e">
        <f t="shared" si="17"/>
        <v>#VALUE!</v>
      </c>
      <c r="E411">
        <v>2</v>
      </c>
    </row>
    <row r="412" spans="1:5" x14ac:dyDescent="0.2">
      <c r="A412" t="s">
        <v>410</v>
      </c>
      <c r="B412" t="s">
        <v>411</v>
      </c>
      <c r="C412" t="str">
        <f t="shared" si="16"/>
        <v xml:space="preserve"> 0.0003068843098935526 </v>
      </c>
      <c r="D412" t="str">
        <f t="shared" si="17"/>
        <v xml:space="preserve"> 0.006294765814772009</v>
      </c>
      <c r="E412">
        <v>1</v>
      </c>
    </row>
    <row r="413" spans="1:5" x14ac:dyDescent="0.2">
      <c r="A413" t="s">
        <v>0</v>
      </c>
      <c r="C413" t="e">
        <f t="shared" si="16"/>
        <v>#VALUE!</v>
      </c>
      <c r="D413" t="e">
        <f t="shared" si="17"/>
        <v>#VALUE!</v>
      </c>
      <c r="E413">
        <v>2</v>
      </c>
    </row>
    <row r="414" spans="1:5" x14ac:dyDescent="0.2">
      <c r="A414" t="s">
        <v>412</v>
      </c>
      <c r="B414" t="s">
        <v>413</v>
      </c>
      <c r="C414" t="str">
        <f t="shared" si="16"/>
        <v xml:space="preserve"> 0.00030086248579537473 </v>
      </c>
      <c r="D414" t="str">
        <f t="shared" si="17"/>
        <v xml:space="preserve"> 0.006374922818956018</v>
      </c>
      <c r="E414">
        <v>1</v>
      </c>
    </row>
    <row r="415" spans="1:5" x14ac:dyDescent="0.2">
      <c r="A415" t="s">
        <v>0</v>
      </c>
      <c r="C415" t="e">
        <f t="shared" si="16"/>
        <v>#VALUE!</v>
      </c>
      <c r="D415" t="e">
        <f t="shared" si="17"/>
        <v>#VALUE!</v>
      </c>
      <c r="E415">
        <v>2</v>
      </c>
    </row>
    <row r="416" spans="1:5" x14ac:dyDescent="0.2">
      <c r="A416" t="s">
        <v>414</v>
      </c>
      <c r="B416" t="s">
        <v>415</v>
      </c>
      <c r="C416" t="str">
        <f t="shared" si="16"/>
        <v xml:space="preserve"> 0.0003131528866499343 </v>
      </c>
      <c r="D416" t="str">
        <f t="shared" si="17"/>
        <v xml:space="preserve"> 0.006336923624063927</v>
      </c>
      <c r="E416">
        <v>1</v>
      </c>
    </row>
    <row r="417" spans="1:5" x14ac:dyDescent="0.2">
      <c r="A417" t="s">
        <v>0</v>
      </c>
      <c r="C417" t="e">
        <f t="shared" si="16"/>
        <v>#VALUE!</v>
      </c>
      <c r="D417" t="e">
        <f t="shared" si="17"/>
        <v>#VALUE!</v>
      </c>
      <c r="E417">
        <v>2</v>
      </c>
    </row>
    <row r="418" spans="1:5" x14ac:dyDescent="0.2">
      <c r="A418" t="s">
        <v>416</v>
      </c>
      <c r="B418" t="s">
        <v>417</v>
      </c>
      <c r="C418" t="str">
        <f t="shared" si="16"/>
        <v xml:space="preserve"> 0.0003045746169197123 </v>
      </c>
      <c r="D418" t="str">
        <f t="shared" si="17"/>
        <v xml:space="preserve"> 0.00631927625838399</v>
      </c>
      <c r="E418">
        <v>1</v>
      </c>
    </row>
    <row r="419" spans="1:5" x14ac:dyDescent="0.2">
      <c r="A419" t="s">
        <v>0</v>
      </c>
      <c r="C419" t="e">
        <f t="shared" si="16"/>
        <v>#VALUE!</v>
      </c>
      <c r="D419" t="e">
        <f t="shared" si="17"/>
        <v>#VALUE!</v>
      </c>
      <c r="E419">
        <v>2</v>
      </c>
    </row>
    <row r="420" spans="1:5" x14ac:dyDescent="0.2">
      <c r="A420" t="s">
        <v>418</v>
      </c>
      <c r="B420" t="s">
        <v>419</v>
      </c>
      <c r="C420" t="str">
        <f t="shared" si="16"/>
        <v xml:space="preserve"> 0.0002944012956834896 </v>
      </c>
      <c r="D420" t="str">
        <f t="shared" si="17"/>
        <v xml:space="preserve"> 0.006232066962422195</v>
      </c>
      <c r="E420">
        <v>1</v>
      </c>
    </row>
    <row r="421" spans="1:5" x14ac:dyDescent="0.2">
      <c r="A421" t="s">
        <v>0</v>
      </c>
      <c r="C421" t="e">
        <f t="shared" si="16"/>
        <v>#VALUE!</v>
      </c>
      <c r="D421" t="e">
        <f t="shared" si="17"/>
        <v>#VALUE!</v>
      </c>
      <c r="E421">
        <v>2</v>
      </c>
    </row>
    <row r="422" spans="1:5" x14ac:dyDescent="0.2">
      <c r="A422" t="s">
        <v>420</v>
      </c>
      <c r="B422" t="s">
        <v>421</v>
      </c>
      <c r="C422" t="str">
        <f t="shared" si="16"/>
        <v xml:space="preserve"> 0.00029605050260722733 </v>
      </c>
      <c r="D422" t="str">
        <f t="shared" si="17"/>
        <v xml:space="preserve"> 0.0061914516415097305</v>
      </c>
      <c r="E422">
        <v>1</v>
      </c>
    </row>
    <row r="423" spans="1:5" x14ac:dyDescent="0.2">
      <c r="A423" t="s">
        <v>0</v>
      </c>
      <c r="C423" t="e">
        <f t="shared" si="16"/>
        <v>#VALUE!</v>
      </c>
      <c r="D423" t="e">
        <f t="shared" si="17"/>
        <v>#VALUE!</v>
      </c>
      <c r="E423">
        <v>2</v>
      </c>
    </row>
    <row r="424" spans="1:5" x14ac:dyDescent="0.2">
      <c r="A424" t="s">
        <v>422</v>
      </c>
      <c r="B424" t="s">
        <v>423</v>
      </c>
      <c r="C424" t="str">
        <f t="shared" si="16"/>
        <v xml:space="preserve"> 0.00030737580607801226 </v>
      </c>
      <c r="D424" t="str">
        <f t="shared" si="17"/>
        <v xml:space="preserve"> 0.006179927362433274</v>
      </c>
      <c r="E424">
        <v>1</v>
      </c>
    </row>
    <row r="425" spans="1:5" x14ac:dyDescent="0.2">
      <c r="A425" t="s">
        <v>0</v>
      </c>
      <c r="C425" t="e">
        <f t="shared" si="16"/>
        <v>#VALUE!</v>
      </c>
      <c r="D425" t="e">
        <f t="shared" si="17"/>
        <v>#VALUE!</v>
      </c>
      <c r="E425">
        <v>2</v>
      </c>
    </row>
    <row r="426" spans="1:5" x14ac:dyDescent="0.2">
      <c r="A426" t="s">
        <v>424</v>
      </c>
      <c r="B426" t="s">
        <v>425</v>
      </c>
      <c r="C426" t="str">
        <f t="shared" si="16"/>
        <v xml:space="preserve"> 0.00029505092753073596 </v>
      </c>
      <c r="D426" t="str">
        <f t="shared" si="17"/>
        <v xml:space="preserve"> 0.006196312081789226</v>
      </c>
      <c r="E426">
        <v>1</v>
      </c>
    </row>
    <row r="427" spans="1:5" x14ac:dyDescent="0.2">
      <c r="A427" t="s">
        <v>0</v>
      </c>
      <c r="C427" t="e">
        <f t="shared" si="16"/>
        <v>#VALUE!</v>
      </c>
      <c r="D427" t="e">
        <f t="shared" si="17"/>
        <v>#VALUE!</v>
      </c>
      <c r="E427">
        <v>2</v>
      </c>
    </row>
    <row r="428" spans="1:5" x14ac:dyDescent="0.2">
      <c r="A428" t="s">
        <v>426</v>
      </c>
      <c r="B428" t="s">
        <v>427</v>
      </c>
      <c r="C428" t="str">
        <f t="shared" si="16"/>
        <v xml:space="preserve"> 0.0003042991676985922 </v>
      </c>
      <c r="D428" t="str">
        <f t="shared" si="17"/>
        <v xml:space="preserve"> 0.006145891425737371</v>
      </c>
      <c r="E428">
        <v>1</v>
      </c>
    </row>
    <row r="429" spans="1:5" x14ac:dyDescent="0.2">
      <c r="A429" t="s">
        <v>0</v>
      </c>
      <c r="C429" t="e">
        <f t="shared" si="16"/>
        <v>#VALUE!</v>
      </c>
      <c r="D429" t="e">
        <f t="shared" si="17"/>
        <v>#VALUE!</v>
      </c>
      <c r="E429">
        <v>2</v>
      </c>
    </row>
    <row r="430" spans="1:5" x14ac:dyDescent="0.2">
      <c r="A430" t="s">
        <v>428</v>
      </c>
      <c r="B430" t="s">
        <v>429</v>
      </c>
      <c r="C430" t="str">
        <f t="shared" si="16"/>
        <v xml:space="preserve"> 0.0002933951319017283 </v>
      </c>
      <c r="D430" t="str">
        <f t="shared" si="17"/>
        <v xml:space="preserve"> 0.00611067738219326</v>
      </c>
      <c r="E430">
        <v>1</v>
      </c>
    </row>
    <row r="431" spans="1:5" x14ac:dyDescent="0.2">
      <c r="A431" t="s">
        <v>0</v>
      </c>
      <c r="C431" t="e">
        <f t="shared" si="16"/>
        <v>#VALUE!</v>
      </c>
      <c r="D431" t="e">
        <f t="shared" si="17"/>
        <v>#VALUE!</v>
      </c>
      <c r="E431">
        <v>2</v>
      </c>
    </row>
    <row r="432" spans="1:5" x14ac:dyDescent="0.2">
      <c r="A432" t="s">
        <v>430</v>
      </c>
      <c r="B432" t="s">
        <v>431</v>
      </c>
      <c r="C432" t="str">
        <f t="shared" si="16"/>
        <v xml:space="preserve"> 0.00029618986064235885 </v>
      </c>
      <c r="D432" t="str">
        <f t="shared" si="17"/>
        <v xml:space="preserve"> 0.0059995177963541365</v>
      </c>
      <c r="E432">
        <v>1</v>
      </c>
    </row>
    <row r="433" spans="1:5" x14ac:dyDescent="0.2">
      <c r="A433" t="s">
        <v>0</v>
      </c>
      <c r="C433" t="e">
        <f t="shared" si="16"/>
        <v>#VALUE!</v>
      </c>
      <c r="D433" t="e">
        <f t="shared" si="17"/>
        <v>#VALUE!</v>
      </c>
      <c r="E433">
        <v>2</v>
      </c>
    </row>
    <row r="434" spans="1:5" x14ac:dyDescent="0.2">
      <c r="A434" t="s">
        <v>432</v>
      </c>
      <c r="B434" t="s">
        <v>433</v>
      </c>
      <c r="C434" t="str">
        <f t="shared" si="16"/>
        <v xml:space="preserve"> 0.0002968496825519825 </v>
      </c>
      <c r="D434" t="str">
        <f t="shared" si="17"/>
        <v xml:space="preserve"> 0.006159889144887348</v>
      </c>
      <c r="E434">
        <v>1</v>
      </c>
    </row>
    <row r="435" spans="1:5" x14ac:dyDescent="0.2">
      <c r="A435" t="s">
        <v>0</v>
      </c>
      <c r="C435" t="e">
        <f t="shared" si="16"/>
        <v>#VALUE!</v>
      </c>
      <c r="D435" t="e">
        <f t="shared" si="17"/>
        <v>#VALUE!</v>
      </c>
      <c r="E435">
        <v>2</v>
      </c>
    </row>
    <row r="436" spans="1:5" x14ac:dyDescent="0.2">
      <c r="A436" t="s">
        <v>434</v>
      </c>
      <c r="B436" t="s">
        <v>435</v>
      </c>
      <c r="C436" t="str">
        <f t="shared" si="16"/>
        <v xml:space="preserve"> 0.00029131910800004896 </v>
      </c>
      <c r="D436" t="str">
        <f t="shared" si="17"/>
        <v xml:space="preserve"> 0.00601944419241354</v>
      </c>
      <c r="E436">
        <v>1</v>
      </c>
    </row>
    <row r="437" spans="1:5" x14ac:dyDescent="0.2">
      <c r="A437" t="s">
        <v>0</v>
      </c>
      <c r="C437" t="e">
        <f t="shared" si="16"/>
        <v>#VALUE!</v>
      </c>
      <c r="D437" t="e">
        <f t="shared" si="17"/>
        <v>#VALUE!</v>
      </c>
      <c r="E437">
        <v>2</v>
      </c>
    </row>
    <row r="438" spans="1:5" x14ac:dyDescent="0.2">
      <c r="A438" t="s">
        <v>436</v>
      </c>
      <c r="B438" t="s">
        <v>437</v>
      </c>
      <c r="C438" t="str">
        <f t="shared" si="16"/>
        <v xml:space="preserve"> 0.0002932534520731658 </v>
      </c>
      <c r="D438" t="str">
        <f t="shared" si="17"/>
        <v xml:space="preserve"> 0.005939016263509018</v>
      </c>
      <c r="E438">
        <v>1</v>
      </c>
    </row>
    <row r="439" spans="1:5" x14ac:dyDescent="0.2">
      <c r="A439" t="s">
        <v>0</v>
      </c>
      <c r="C439" t="e">
        <f t="shared" si="16"/>
        <v>#VALUE!</v>
      </c>
      <c r="D439" t="e">
        <f t="shared" si="17"/>
        <v>#VALUE!</v>
      </c>
      <c r="E439">
        <v>2</v>
      </c>
    </row>
    <row r="440" spans="1:5" x14ac:dyDescent="0.2">
      <c r="A440" t="s">
        <v>438</v>
      </c>
      <c r="B440" t="s">
        <v>439</v>
      </c>
      <c r="C440" t="str">
        <f t="shared" si="16"/>
        <v xml:space="preserve"> 0.0002962357747634096 </v>
      </c>
      <c r="D440" t="str">
        <f t="shared" si="17"/>
        <v xml:space="preserve"> 0.006064560720739293</v>
      </c>
      <c r="E440">
        <v>1</v>
      </c>
    </row>
    <row r="441" spans="1:5" x14ac:dyDescent="0.2">
      <c r="A441" t="s">
        <v>0</v>
      </c>
      <c r="C441" t="e">
        <f t="shared" si="16"/>
        <v>#VALUE!</v>
      </c>
      <c r="D441" t="e">
        <f t="shared" si="17"/>
        <v>#VALUE!</v>
      </c>
      <c r="E441">
        <v>2</v>
      </c>
    </row>
    <row r="442" spans="1:5" x14ac:dyDescent="0.2">
      <c r="A442" t="s">
        <v>440</v>
      </c>
      <c r="B442" t="s">
        <v>441</v>
      </c>
      <c r="C442" t="str">
        <f t="shared" si="16"/>
        <v xml:space="preserve"> 0.0002890016332499759 </v>
      </c>
      <c r="D442" t="str">
        <f t="shared" si="17"/>
        <v xml:space="preserve"> 0.00635320155690983</v>
      </c>
      <c r="E442">
        <v>1</v>
      </c>
    </row>
    <row r="443" spans="1:5" x14ac:dyDescent="0.2">
      <c r="A443" t="s">
        <v>0</v>
      </c>
      <c r="C443" t="e">
        <f t="shared" si="16"/>
        <v>#VALUE!</v>
      </c>
      <c r="D443" t="e">
        <f t="shared" si="17"/>
        <v>#VALUE!</v>
      </c>
      <c r="E443">
        <v>2</v>
      </c>
    </row>
    <row r="444" spans="1:5" x14ac:dyDescent="0.2">
      <c r="A444" t="s">
        <v>442</v>
      </c>
      <c r="B444" t="s">
        <v>443</v>
      </c>
      <c r="C444" t="str">
        <f t="shared" si="16"/>
        <v xml:space="preserve"> 0.00027440042301799265 </v>
      </c>
      <c r="D444" t="str">
        <f t="shared" si="17"/>
        <v xml:space="preserve"> 0.006596746718919322</v>
      </c>
      <c r="E444">
        <v>1</v>
      </c>
    </row>
    <row r="445" spans="1:5" x14ac:dyDescent="0.2">
      <c r="A445" t="s">
        <v>0</v>
      </c>
      <c r="C445" t="e">
        <f t="shared" si="16"/>
        <v>#VALUE!</v>
      </c>
      <c r="D445" t="e">
        <f t="shared" si="17"/>
        <v>#VALUE!</v>
      </c>
      <c r="E445">
        <v>2</v>
      </c>
    </row>
    <row r="446" spans="1:5" x14ac:dyDescent="0.2">
      <c r="A446" t="s">
        <v>444</v>
      </c>
      <c r="B446" t="s">
        <v>445</v>
      </c>
      <c r="C446" t="str">
        <f t="shared" si="16"/>
        <v xml:space="preserve"> 0.0002866601732591062 </v>
      </c>
      <c r="D446" t="str">
        <f t="shared" si="17"/>
        <v xml:space="preserve"> 0.006311885883740725</v>
      </c>
      <c r="E446">
        <v>1</v>
      </c>
    </row>
    <row r="447" spans="1:5" x14ac:dyDescent="0.2">
      <c r="A447" t="s">
        <v>0</v>
      </c>
      <c r="C447" t="e">
        <f t="shared" si="16"/>
        <v>#VALUE!</v>
      </c>
      <c r="D447" t="e">
        <f t="shared" si="17"/>
        <v>#VALUE!</v>
      </c>
      <c r="E447">
        <v>2</v>
      </c>
    </row>
    <row r="448" spans="1:5" x14ac:dyDescent="0.2">
      <c r="A448" t="s">
        <v>446</v>
      </c>
      <c r="B448" t="s">
        <v>447</v>
      </c>
      <c r="C448" t="str">
        <f t="shared" si="16"/>
        <v xml:space="preserve"> 0.0002814418327880909 </v>
      </c>
      <c r="D448" t="str">
        <f t="shared" si="17"/>
        <v xml:space="preserve"> 0.006488576563634288</v>
      </c>
      <c r="E448">
        <v>1</v>
      </c>
    </row>
    <row r="449" spans="1:5" x14ac:dyDescent="0.2">
      <c r="A449" t="s">
        <v>0</v>
      </c>
      <c r="C449" t="e">
        <f t="shared" si="16"/>
        <v>#VALUE!</v>
      </c>
      <c r="D449" t="e">
        <f t="shared" si="17"/>
        <v>#VALUE!</v>
      </c>
      <c r="E449">
        <v>2</v>
      </c>
    </row>
    <row r="450" spans="1:5" x14ac:dyDescent="0.2">
      <c r="A450" t="s">
        <v>448</v>
      </c>
      <c r="B450" t="s">
        <v>449</v>
      </c>
      <c r="C450" t="str">
        <f t="shared" ref="C450:C501" si="18">MID(B450,SEARCH(":",B450,1)+1,SEARCH("Valid",B450,SEARCH(":",B450,1)+1)-SEARCH(":",B450,1)-1)</f>
        <v xml:space="preserve"> 0.0002934552424767738 </v>
      </c>
      <c r="D450" t="str">
        <f t="shared" ref="D450:D501" si="19">MID(B450,SEARCH(":",B450,SEARCH(":",B450,1)+1)-SEARCH(":",B450,1)+1+19,SEARCH("Valid",B450,1))</f>
        <v xml:space="preserve"> 0.006292325882098648</v>
      </c>
      <c r="E450">
        <v>1</v>
      </c>
    </row>
    <row r="451" spans="1:5" x14ac:dyDescent="0.2">
      <c r="A451" t="s">
        <v>0</v>
      </c>
      <c r="C451" t="e">
        <f t="shared" si="18"/>
        <v>#VALUE!</v>
      </c>
      <c r="D451" t="e">
        <f t="shared" si="19"/>
        <v>#VALUE!</v>
      </c>
      <c r="E451">
        <v>2</v>
      </c>
    </row>
    <row r="452" spans="1:5" x14ac:dyDescent="0.2">
      <c r="A452" t="s">
        <v>450</v>
      </c>
      <c r="B452" t="s">
        <v>451</v>
      </c>
      <c r="C452" t="str">
        <f t="shared" si="18"/>
        <v xml:space="preserve"> 0.0002826933426049459 </v>
      </c>
      <c r="D452" t="str">
        <f t="shared" si="19"/>
        <v xml:space="preserve"> 0.006491798340904914</v>
      </c>
      <c r="E452">
        <v>1</v>
      </c>
    </row>
    <row r="453" spans="1:5" x14ac:dyDescent="0.2">
      <c r="A453" t="s">
        <v>0</v>
      </c>
      <c r="C453" t="e">
        <f t="shared" si="18"/>
        <v>#VALUE!</v>
      </c>
      <c r="D453" t="e">
        <f t="shared" si="19"/>
        <v>#VALUE!</v>
      </c>
      <c r="E453">
        <v>2</v>
      </c>
    </row>
    <row r="454" spans="1:5" x14ac:dyDescent="0.2">
      <c r="A454" t="s">
        <v>452</v>
      </c>
      <c r="B454" t="s">
        <v>453</v>
      </c>
      <c r="C454" t="str">
        <f t="shared" si="18"/>
        <v xml:space="preserve"> 0.00028305590189808784 </v>
      </c>
      <c r="D454" t="str">
        <f t="shared" si="19"/>
        <v xml:space="preserve"> 0.006326307096110239</v>
      </c>
      <c r="E454">
        <v>1</v>
      </c>
    </row>
    <row r="455" spans="1:5" x14ac:dyDescent="0.2">
      <c r="A455" t="s">
        <v>0</v>
      </c>
      <c r="C455" t="e">
        <f t="shared" si="18"/>
        <v>#VALUE!</v>
      </c>
      <c r="D455" t="e">
        <f t="shared" si="19"/>
        <v>#VALUE!</v>
      </c>
      <c r="E455">
        <v>2</v>
      </c>
    </row>
    <row r="456" spans="1:5" x14ac:dyDescent="0.2">
      <c r="A456" t="s">
        <v>454</v>
      </c>
      <c r="B456" t="s">
        <v>455</v>
      </c>
      <c r="C456" t="str">
        <f t="shared" si="18"/>
        <v xml:space="preserve"> 0.00027871913517184575 </v>
      </c>
      <c r="D456" t="str">
        <f t="shared" si="19"/>
        <v xml:space="preserve"> 0.006280369368685318</v>
      </c>
      <c r="E456">
        <v>1</v>
      </c>
    </row>
    <row r="457" spans="1:5" x14ac:dyDescent="0.2">
      <c r="A457" t="s">
        <v>0</v>
      </c>
      <c r="C457" t="e">
        <f t="shared" si="18"/>
        <v>#VALUE!</v>
      </c>
      <c r="D457" t="e">
        <f t="shared" si="19"/>
        <v>#VALUE!</v>
      </c>
      <c r="E457">
        <v>2</v>
      </c>
    </row>
    <row r="458" spans="1:5" x14ac:dyDescent="0.2">
      <c r="A458" t="s">
        <v>456</v>
      </c>
      <c r="B458" t="s">
        <v>457</v>
      </c>
      <c r="C458" t="str">
        <f t="shared" si="18"/>
        <v xml:space="preserve"> 0.0002851931034284227 </v>
      </c>
      <c r="D458" t="str">
        <f t="shared" si="19"/>
        <v xml:space="preserve"> 0.0063567337650658595</v>
      </c>
      <c r="E458">
        <v>1</v>
      </c>
    </row>
    <row r="459" spans="1:5" x14ac:dyDescent="0.2">
      <c r="A459" t="s">
        <v>0</v>
      </c>
      <c r="C459" t="e">
        <f t="shared" si="18"/>
        <v>#VALUE!</v>
      </c>
      <c r="D459" t="e">
        <f t="shared" si="19"/>
        <v>#VALUE!</v>
      </c>
      <c r="E459">
        <v>2</v>
      </c>
    </row>
    <row r="460" spans="1:5" x14ac:dyDescent="0.2">
      <c r="A460" t="s">
        <v>458</v>
      </c>
      <c r="B460" t="s">
        <v>459</v>
      </c>
      <c r="C460" t="str">
        <f t="shared" si="18"/>
        <v xml:space="preserve"> 0.00027877487514800417 </v>
      </c>
      <c r="D460" t="str">
        <f t="shared" si="19"/>
        <v xml:space="preserve"> 0.006366407225889607</v>
      </c>
      <c r="E460">
        <v>1</v>
      </c>
    </row>
    <row r="461" spans="1:5" x14ac:dyDescent="0.2">
      <c r="A461" t="s">
        <v>0</v>
      </c>
      <c r="C461" t="e">
        <f t="shared" si="18"/>
        <v>#VALUE!</v>
      </c>
      <c r="D461" t="e">
        <f t="shared" si="19"/>
        <v>#VALUE!</v>
      </c>
      <c r="E461">
        <v>2</v>
      </c>
    </row>
    <row r="462" spans="1:5" x14ac:dyDescent="0.2">
      <c r="A462" t="s">
        <v>460</v>
      </c>
      <c r="B462" t="s">
        <v>461</v>
      </c>
      <c r="C462" t="str">
        <f t="shared" si="18"/>
        <v xml:space="preserve"> 0.00027064291604459904 </v>
      </c>
      <c r="D462" t="str">
        <f t="shared" si="19"/>
        <v xml:space="preserve"> 0.006629694202688741</v>
      </c>
      <c r="E462">
        <v>1</v>
      </c>
    </row>
    <row r="463" spans="1:5" x14ac:dyDescent="0.2">
      <c r="A463" t="s">
        <v>0</v>
      </c>
      <c r="C463" t="e">
        <f t="shared" si="18"/>
        <v>#VALUE!</v>
      </c>
      <c r="D463" t="e">
        <f t="shared" si="19"/>
        <v>#VALUE!</v>
      </c>
      <c r="E463">
        <v>2</v>
      </c>
    </row>
    <row r="464" spans="1:5" x14ac:dyDescent="0.2">
      <c r="A464" t="s">
        <v>462</v>
      </c>
      <c r="B464" t="s">
        <v>463</v>
      </c>
      <c r="C464" t="str">
        <f t="shared" si="18"/>
        <v xml:space="preserve"> 0.0002751793771403987 </v>
      </c>
      <c r="D464" t="str">
        <f t="shared" si="19"/>
        <v xml:space="preserve"> 0.006278543004815699</v>
      </c>
      <c r="E464">
        <v>1</v>
      </c>
    </row>
    <row r="465" spans="1:5" x14ac:dyDescent="0.2">
      <c r="A465" t="s">
        <v>0</v>
      </c>
      <c r="C465" t="e">
        <f t="shared" si="18"/>
        <v>#VALUE!</v>
      </c>
      <c r="D465" t="e">
        <f t="shared" si="19"/>
        <v>#VALUE!</v>
      </c>
      <c r="E465">
        <v>2</v>
      </c>
    </row>
    <row r="466" spans="1:5" x14ac:dyDescent="0.2">
      <c r="A466" t="s">
        <v>464</v>
      </c>
      <c r="B466" t="s">
        <v>465</v>
      </c>
      <c r="C466" t="str">
        <f t="shared" si="18"/>
        <v xml:space="preserve"> 0.00026841957770857265 </v>
      </c>
      <c r="D466" t="str">
        <f t="shared" si="19"/>
        <v xml:space="preserve"> 0.006385215298386213</v>
      </c>
      <c r="E466">
        <v>1</v>
      </c>
    </row>
    <row r="467" spans="1:5" x14ac:dyDescent="0.2">
      <c r="A467" t="s">
        <v>0</v>
      </c>
      <c r="C467" t="e">
        <f t="shared" si="18"/>
        <v>#VALUE!</v>
      </c>
      <c r="D467" t="e">
        <f t="shared" si="19"/>
        <v>#VALUE!</v>
      </c>
      <c r="E467">
        <v>2</v>
      </c>
    </row>
    <row r="468" spans="1:5" x14ac:dyDescent="0.2">
      <c r="A468" t="s">
        <v>466</v>
      </c>
      <c r="B468" t="s">
        <v>467</v>
      </c>
      <c r="C468" t="str">
        <f t="shared" si="18"/>
        <v xml:space="preserve"> 0.00026661756227675426 </v>
      </c>
      <c r="D468" t="str">
        <f t="shared" si="19"/>
        <v xml:space="preserve"> 0.00610933069764761</v>
      </c>
      <c r="E468">
        <v>1</v>
      </c>
    </row>
    <row r="469" spans="1:5" x14ac:dyDescent="0.2">
      <c r="A469" t="s">
        <v>0</v>
      </c>
      <c r="C469" t="e">
        <f t="shared" si="18"/>
        <v>#VALUE!</v>
      </c>
      <c r="D469" t="e">
        <f t="shared" si="19"/>
        <v>#VALUE!</v>
      </c>
      <c r="E469">
        <v>2</v>
      </c>
    </row>
    <row r="470" spans="1:5" x14ac:dyDescent="0.2">
      <c r="A470" t="s">
        <v>468</v>
      </c>
      <c r="B470" t="s">
        <v>469</v>
      </c>
      <c r="C470" t="str">
        <f t="shared" si="18"/>
        <v xml:space="preserve"> 0.0002736986218103091 </v>
      </c>
      <c r="D470" t="str">
        <f t="shared" si="19"/>
        <v xml:space="preserve"> 0.0064686424843845465</v>
      </c>
      <c r="E470">
        <v>1</v>
      </c>
    </row>
    <row r="471" spans="1:5" x14ac:dyDescent="0.2">
      <c r="A471" t="s">
        <v>0</v>
      </c>
      <c r="C471" t="e">
        <f t="shared" si="18"/>
        <v>#VALUE!</v>
      </c>
      <c r="D471" t="e">
        <f t="shared" si="19"/>
        <v>#VALUE!</v>
      </c>
      <c r="E471">
        <v>2</v>
      </c>
    </row>
    <row r="472" spans="1:5" x14ac:dyDescent="0.2">
      <c r="A472" t="s">
        <v>470</v>
      </c>
      <c r="B472" t="s">
        <v>471</v>
      </c>
      <c r="C472" t="str">
        <f t="shared" si="18"/>
        <v xml:space="preserve"> 0.000275557082018528 </v>
      </c>
      <c r="D472" t="str">
        <f t="shared" si="19"/>
        <v xml:space="preserve"> 0.00650065010113377</v>
      </c>
      <c r="E472">
        <v>1</v>
      </c>
    </row>
    <row r="473" spans="1:5" x14ac:dyDescent="0.2">
      <c r="A473" t="s">
        <v>0</v>
      </c>
      <c r="C473" t="e">
        <f t="shared" si="18"/>
        <v>#VALUE!</v>
      </c>
      <c r="D473" t="e">
        <f t="shared" si="19"/>
        <v>#VALUE!</v>
      </c>
      <c r="E473">
        <v>2</v>
      </c>
    </row>
    <row r="474" spans="1:5" x14ac:dyDescent="0.2">
      <c r="A474" t="s">
        <v>472</v>
      </c>
      <c r="B474" t="s">
        <v>473</v>
      </c>
      <c r="C474" t="str">
        <f t="shared" si="18"/>
        <v xml:space="preserve"> 0.0002704425998132728 </v>
      </c>
      <c r="D474" t="str">
        <f t="shared" si="19"/>
        <v xml:space="preserve"> 0.00636654726798541</v>
      </c>
      <c r="E474">
        <v>1</v>
      </c>
    </row>
    <row r="475" spans="1:5" x14ac:dyDescent="0.2">
      <c r="A475" t="s">
        <v>0</v>
      </c>
      <c r="C475" t="e">
        <f t="shared" si="18"/>
        <v>#VALUE!</v>
      </c>
      <c r="D475" t="e">
        <f t="shared" si="19"/>
        <v>#VALUE!</v>
      </c>
      <c r="E475">
        <v>2</v>
      </c>
    </row>
    <row r="476" spans="1:5" x14ac:dyDescent="0.2">
      <c r="A476" t="s">
        <v>474</v>
      </c>
      <c r="B476" t="s">
        <v>475</v>
      </c>
      <c r="C476" t="str">
        <f t="shared" si="18"/>
        <v xml:space="preserve"> 0.0002695516911451407 </v>
      </c>
      <c r="D476" t="str">
        <f t="shared" si="19"/>
        <v xml:space="preserve"> 0.00644572166063094</v>
      </c>
      <c r="E476">
        <v>1</v>
      </c>
    </row>
    <row r="477" spans="1:5" x14ac:dyDescent="0.2">
      <c r="A477" t="s">
        <v>0</v>
      </c>
      <c r="C477" t="e">
        <f t="shared" si="18"/>
        <v>#VALUE!</v>
      </c>
      <c r="D477" t="e">
        <f t="shared" si="19"/>
        <v>#VALUE!</v>
      </c>
      <c r="E477">
        <v>2</v>
      </c>
    </row>
    <row r="478" spans="1:5" x14ac:dyDescent="0.2">
      <c r="A478" t="s">
        <v>476</v>
      </c>
      <c r="B478" t="s">
        <v>477</v>
      </c>
      <c r="C478" t="str">
        <f t="shared" si="18"/>
        <v xml:space="preserve"> 0.0002734784901131997 </v>
      </c>
      <c r="D478" t="str">
        <f t="shared" si="19"/>
        <v xml:space="preserve"> 0.006232548140676271</v>
      </c>
      <c r="E478">
        <v>1</v>
      </c>
    </row>
    <row r="479" spans="1:5" x14ac:dyDescent="0.2">
      <c r="A479" t="s">
        <v>0</v>
      </c>
      <c r="C479" t="e">
        <f t="shared" si="18"/>
        <v>#VALUE!</v>
      </c>
      <c r="D479" t="e">
        <f t="shared" si="19"/>
        <v>#VALUE!</v>
      </c>
      <c r="E479">
        <v>2</v>
      </c>
    </row>
    <row r="480" spans="1:5" x14ac:dyDescent="0.2">
      <c r="A480" t="s">
        <v>478</v>
      </c>
      <c r="B480" t="s">
        <v>479</v>
      </c>
      <c r="C480" t="str">
        <f t="shared" si="18"/>
        <v xml:space="preserve"> 0.0002709308410580854 </v>
      </c>
      <c r="D480" t="str">
        <f t="shared" si="19"/>
        <v xml:space="preserve"> 0.006234611954207667</v>
      </c>
      <c r="E480">
        <v>1</v>
      </c>
    </row>
    <row r="481" spans="1:5" x14ac:dyDescent="0.2">
      <c r="A481" t="s">
        <v>0</v>
      </c>
      <c r="C481" t="e">
        <f t="shared" si="18"/>
        <v>#VALUE!</v>
      </c>
      <c r="D481" t="e">
        <f t="shared" si="19"/>
        <v>#VALUE!</v>
      </c>
      <c r="E481">
        <v>2</v>
      </c>
    </row>
    <row r="482" spans="1:5" x14ac:dyDescent="0.2">
      <c r="A482" t="s">
        <v>480</v>
      </c>
      <c r="B482" t="s">
        <v>481</v>
      </c>
      <c r="C482" t="str">
        <f t="shared" si="18"/>
        <v xml:space="preserve"> 0.0002725257632716218 </v>
      </c>
      <c r="D482" t="str">
        <f t="shared" si="19"/>
        <v xml:space="preserve"> 0.006714384725868067</v>
      </c>
      <c r="E482">
        <v>1</v>
      </c>
    </row>
    <row r="483" spans="1:5" x14ac:dyDescent="0.2">
      <c r="A483" t="s">
        <v>0</v>
      </c>
      <c r="C483" t="e">
        <f t="shared" si="18"/>
        <v>#VALUE!</v>
      </c>
      <c r="D483" t="e">
        <f t="shared" si="19"/>
        <v>#VALUE!</v>
      </c>
      <c r="E483">
        <v>2</v>
      </c>
    </row>
    <row r="484" spans="1:5" x14ac:dyDescent="0.2">
      <c r="A484" t="s">
        <v>482</v>
      </c>
      <c r="B484" t="s">
        <v>483</v>
      </c>
      <c r="C484" t="str">
        <f t="shared" si="18"/>
        <v xml:space="preserve"> 0.00025826760796535895 </v>
      </c>
      <c r="D484" t="str">
        <f t="shared" si="19"/>
        <v xml:space="preserve"> 0.006374075156536302</v>
      </c>
      <c r="E484">
        <v>1</v>
      </c>
    </row>
    <row r="485" spans="1:5" x14ac:dyDescent="0.2">
      <c r="A485" t="s">
        <v>0</v>
      </c>
      <c r="C485" t="e">
        <f t="shared" si="18"/>
        <v>#VALUE!</v>
      </c>
      <c r="D485" t="e">
        <f t="shared" si="19"/>
        <v>#VALUE!</v>
      </c>
      <c r="E485">
        <v>2</v>
      </c>
    </row>
    <row r="486" spans="1:5" x14ac:dyDescent="0.2">
      <c r="A486" t="s">
        <v>484</v>
      </c>
      <c r="B486" t="s">
        <v>485</v>
      </c>
      <c r="C486" t="str">
        <f t="shared" si="18"/>
        <v xml:space="preserve"> 0.0002633265320561788 </v>
      </c>
      <c r="D486" t="str">
        <f t="shared" si="19"/>
        <v xml:space="preserve"> 0.006571905503067276</v>
      </c>
      <c r="E486">
        <v>1</v>
      </c>
    </row>
    <row r="487" spans="1:5" x14ac:dyDescent="0.2">
      <c r="A487" t="s">
        <v>0</v>
      </c>
      <c r="C487" t="e">
        <f t="shared" si="18"/>
        <v>#VALUE!</v>
      </c>
      <c r="D487" t="e">
        <f t="shared" si="19"/>
        <v>#VALUE!</v>
      </c>
      <c r="E487">
        <v>2</v>
      </c>
    </row>
    <row r="488" spans="1:5" x14ac:dyDescent="0.2">
      <c r="A488" t="s">
        <v>486</v>
      </c>
      <c r="B488" t="s">
        <v>487</v>
      </c>
      <c r="C488" t="str">
        <f t="shared" si="18"/>
        <v xml:space="preserve"> 0.0002626251499510973 </v>
      </c>
      <c r="D488" t="str">
        <f t="shared" si="19"/>
        <v xml:space="preserve"> 0.006150356493614158</v>
      </c>
      <c r="E488">
        <v>1</v>
      </c>
    </row>
    <row r="489" spans="1:5" x14ac:dyDescent="0.2">
      <c r="A489" t="s">
        <v>0</v>
      </c>
      <c r="C489" t="e">
        <f t="shared" si="18"/>
        <v>#VALUE!</v>
      </c>
      <c r="D489" t="e">
        <f t="shared" si="19"/>
        <v>#VALUE!</v>
      </c>
      <c r="E489">
        <v>2</v>
      </c>
    </row>
    <row r="490" spans="1:5" x14ac:dyDescent="0.2">
      <c r="A490" t="s">
        <v>488</v>
      </c>
      <c r="B490" t="s">
        <v>489</v>
      </c>
      <c r="C490" t="str">
        <f t="shared" si="18"/>
        <v xml:space="preserve"> 0.00026082367003720273 </v>
      </c>
      <c r="D490" t="str">
        <f t="shared" si="19"/>
        <v xml:space="preserve"> 0.006531092062868302</v>
      </c>
      <c r="E490">
        <v>1</v>
      </c>
    </row>
    <row r="491" spans="1:5" x14ac:dyDescent="0.2">
      <c r="A491" t="s">
        <v>0</v>
      </c>
      <c r="C491" t="e">
        <f t="shared" si="18"/>
        <v>#VALUE!</v>
      </c>
      <c r="D491" t="e">
        <f t="shared" si="19"/>
        <v>#VALUE!</v>
      </c>
      <c r="E491">
        <v>2</v>
      </c>
    </row>
    <row r="492" spans="1:5" x14ac:dyDescent="0.2">
      <c r="A492" t="s">
        <v>490</v>
      </c>
      <c r="B492" t="s">
        <v>491</v>
      </c>
      <c r="C492" t="str">
        <f t="shared" si="18"/>
        <v xml:space="preserve"> 0.0002610437613536778 </v>
      </c>
      <c r="D492" t="str">
        <f t="shared" si="19"/>
        <v xml:space="preserve"> 0.006675966985034845</v>
      </c>
      <c r="E492">
        <v>1</v>
      </c>
    </row>
    <row r="493" spans="1:5" x14ac:dyDescent="0.2">
      <c r="A493" t="s">
        <v>0</v>
      </c>
      <c r="C493" t="e">
        <f t="shared" si="18"/>
        <v>#VALUE!</v>
      </c>
      <c r="D493" t="e">
        <f t="shared" si="19"/>
        <v>#VALUE!</v>
      </c>
      <c r="E493">
        <v>2</v>
      </c>
    </row>
    <row r="494" spans="1:5" x14ac:dyDescent="0.2">
      <c r="A494" t="s">
        <v>492</v>
      </c>
      <c r="B494" t="s">
        <v>493</v>
      </c>
      <c r="C494" t="str">
        <f t="shared" si="18"/>
        <v xml:space="preserve"> 0.0002541486868712827 </v>
      </c>
      <c r="D494" t="str">
        <f t="shared" si="19"/>
        <v xml:space="preserve"> 0.00675464819969472</v>
      </c>
      <c r="E494">
        <v>1</v>
      </c>
    </row>
    <row r="495" spans="1:5" x14ac:dyDescent="0.2">
      <c r="A495" t="s">
        <v>0</v>
      </c>
      <c r="C495" t="e">
        <f t="shared" si="18"/>
        <v>#VALUE!</v>
      </c>
      <c r="D495" t="e">
        <f t="shared" si="19"/>
        <v>#VALUE!</v>
      </c>
      <c r="E495">
        <v>2</v>
      </c>
    </row>
    <row r="496" spans="1:5" x14ac:dyDescent="0.2">
      <c r="A496" t="s">
        <v>494</v>
      </c>
      <c r="B496" t="s">
        <v>495</v>
      </c>
      <c r="C496" t="str">
        <f t="shared" si="18"/>
        <v xml:space="preserve"> 0.0002525176231712436 </v>
      </c>
      <c r="D496" t="str">
        <f t="shared" si="19"/>
        <v xml:space="preserve"> 0.0066870864137038065</v>
      </c>
      <c r="E496">
        <v>1</v>
      </c>
    </row>
    <row r="497" spans="1:5" x14ac:dyDescent="0.2">
      <c r="A497" t="s">
        <v>0</v>
      </c>
      <c r="C497" t="e">
        <f t="shared" si="18"/>
        <v>#VALUE!</v>
      </c>
      <c r="D497" t="e">
        <f t="shared" si="19"/>
        <v>#VALUE!</v>
      </c>
      <c r="E497">
        <v>2</v>
      </c>
    </row>
    <row r="498" spans="1:5" x14ac:dyDescent="0.2">
      <c r="A498" t="s">
        <v>496</v>
      </c>
      <c r="B498" t="s">
        <v>497</v>
      </c>
      <c r="C498" t="str">
        <f t="shared" si="18"/>
        <v xml:space="preserve"> 0.0002544636285016456 </v>
      </c>
      <c r="D498" t="str">
        <f t="shared" si="19"/>
        <v xml:space="preserve"> 0.006477733601597748</v>
      </c>
      <c r="E498">
        <v>1</v>
      </c>
    </row>
    <row r="499" spans="1:5" x14ac:dyDescent="0.2">
      <c r="A499" t="s">
        <v>0</v>
      </c>
      <c r="C499" t="e">
        <f t="shared" si="18"/>
        <v>#VALUE!</v>
      </c>
      <c r="D499" t="e">
        <f t="shared" si="19"/>
        <v>#VALUE!</v>
      </c>
      <c r="E499">
        <v>2</v>
      </c>
    </row>
    <row r="500" spans="1:5" x14ac:dyDescent="0.2">
      <c r="A500" t="s">
        <v>498</v>
      </c>
      <c r="B500" t="s">
        <v>499</v>
      </c>
      <c r="C500" t="str">
        <f t="shared" si="18"/>
        <v xml:space="preserve"> 0.0002677489285413271 </v>
      </c>
      <c r="D500" t="str">
        <f t="shared" si="19"/>
        <v xml:space="preserve"> 0.00664496684041134</v>
      </c>
      <c r="E500">
        <v>1</v>
      </c>
    </row>
    <row r="501" spans="1:5" x14ac:dyDescent="0.2">
      <c r="A501" t="s">
        <v>0</v>
      </c>
      <c r="C501" t="e">
        <f t="shared" si="18"/>
        <v>#VALUE!</v>
      </c>
      <c r="D501" t="e">
        <f t="shared" si="19"/>
        <v>#VALUE!</v>
      </c>
      <c r="E501">
        <v>2</v>
      </c>
    </row>
    <row r="504" spans="1:5" x14ac:dyDescent="0.2">
      <c r="B504" s="1" t="s">
        <v>500</v>
      </c>
      <c r="C504" s="1" t="s">
        <v>502</v>
      </c>
    </row>
    <row r="505" spans="1:5" x14ac:dyDescent="0.2">
      <c r="A505" t="s">
        <v>1</v>
      </c>
      <c r="B505" s="2" t="str">
        <f>MID(E505,SEARCH(":",E505,1)+2,SEARCH("Valid",E505,SEARCH(":",E505,1)+1)-SEARCH(":",E505,1)-3)</f>
        <v>0.8500997110667741</v>
      </c>
      <c r="C505" t="str">
        <f>MID(E505,SEARCH(": ",E505,SEARCH(":",E505,1)+1)-SEARCH(":",E505,1)+1+20,SEARCH("Valid",E505,1))</f>
        <v>0.08578203158520262</v>
      </c>
      <c r="D505">
        <v>1</v>
      </c>
      <c r="E505" t="s">
        <v>501</v>
      </c>
    </row>
    <row r="506" spans="1:5" x14ac:dyDescent="0.2">
      <c r="A506" t="s">
        <v>2</v>
      </c>
      <c r="B506" t="str">
        <f t="shared" ref="B506:B569" si="20">MID(E506,SEARCH(":",E506,1)+2,SEARCH("Valid",E506,SEARCH(":",E506,1)+1)-SEARCH(":",E506,1)-2)</f>
        <v xml:space="preserve">0.04976944876429827 </v>
      </c>
      <c r="C506" t="str">
        <f>MID(E506,SEARCH(":",E506,SEARCH(":",E506,1)+1)-SEARCH(":",E506,1)+1+20,SEARCH("Valid",E506,1))</f>
        <v>0.03668268818047739</v>
      </c>
      <c r="D506">
        <v>1</v>
      </c>
      <c r="E506" t="s">
        <v>3</v>
      </c>
    </row>
    <row r="507" spans="1:5" x14ac:dyDescent="0.2">
      <c r="A507" t="s">
        <v>4</v>
      </c>
      <c r="B507" t="str">
        <f t="shared" si="20"/>
        <v xml:space="preserve">0.028179385246770917 </v>
      </c>
      <c r="C507" t="str">
        <f t="shared" ref="C507:C569" si="21">MID(E507,SEARCH(":",E507,SEARCH(":",E507,1)+1)-SEARCH(":",E507,1)+1+20,SEARCH("Valid",E507,1))</f>
        <v>0.01624822710968547</v>
      </c>
      <c r="D507">
        <v>1</v>
      </c>
      <c r="E507" t="s">
        <v>5</v>
      </c>
    </row>
    <row r="508" spans="1:5" x14ac:dyDescent="0.2">
      <c r="A508" t="s">
        <v>6</v>
      </c>
      <c r="B508" t="str">
        <f t="shared" si="20"/>
        <v xml:space="preserve">0.018055893406938868 </v>
      </c>
      <c r="C508" t="str">
        <f t="shared" si="21"/>
        <v>0.011772149735513856</v>
      </c>
      <c r="D508">
        <v>1</v>
      </c>
      <c r="E508" t="s">
        <v>7</v>
      </c>
    </row>
    <row r="509" spans="1:5" x14ac:dyDescent="0.2">
      <c r="A509" t="s">
        <v>8</v>
      </c>
      <c r="B509" t="str">
        <f t="shared" si="20"/>
        <v xml:space="preserve">0.014223864555711408 </v>
      </c>
      <c r="C509" t="str">
        <f t="shared" si="21"/>
        <v>0.011231788154315924</v>
      </c>
      <c r="D509">
        <v>1</v>
      </c>
      <c r="E509" t="s">
        <v>9</v>
      </c>
    </row>
    <row r="510" spans="1:5" x14ac:dyDescent="0.2">
      <c r="A510" t="s">
        <v>10</v>
      </c>
      <c r="B510" t="str">
        <f t="shared" si="20"/>
        <v xml:space="preserve">0.011961528223932094 </v>
      </c>
      <c r="C510" t="str">
        <f t="shared" si="21"/>
        <v>0.012184779195179473</v>
      </c>
      <c r="D510">
        <v>1</v>
      </c>
      <c r="E510" t="s">
        <v>11</v>
      </c>
    </row>
    <row r="511" spans="1:5" x14ac:dyDescent="0.2">
      <c r="A511" t="s">
        <v>12</v>
      </c>
      <c r="B511" t="str">
        <f t="shared" si="20"/>
        <v xml:space="preserve">0.010836378866544618 </v>
      </c>
      <c r="C511" t="str">
        <f t="shared" si="21"/>
        <v>0.015064629312141656</v>
      </c>
      <c r="D511">
        <v>1</v>
      </c>
      <c r="E511" t="s">
        <v>13</v>
      </c>
    </row>
    <row r="512" spans="1:5" x14ac:dyDescent="0.2">
      <c r="A512" t="s">
        <v>14</v>
      </c>
      <c r="B512" t="str">
        <f t="shared" si="20"/>
        <v xml:space="preserve">0.009759634816566545 </v>
      </c>
      <c r="C512" t="str">
        <f t="shared" si="21"/>
        <v>0.008679377684830044</v>
      </c>
      <c r="D512">
        <v>1</v>
      </c>
      <c r="E512" t="s">
        <v>15</v>
      </c>
    </row>
    <row r="513" spans="1:5" x14ac:dyDescent="0.2">
      <c r="A513" t="s">
        <v>16</v>
      </c>
      <c r="B513" t="str">
        <f t="shared" si="20"/>
        <v xml:space="preserve">0.008409308780537313 </v>
      </c>
      <c r="C513" t="str">
        <f t="shared" si="21"/>
        <v>0.010498102265885064</v>
      </c>
      <c r="D513">
        <v>1</v>
      </c>
      <c r="E513" t="s">
        <v>17</v>
      </c>
    </row>
    <row r="514" spans="1:5" x14ac:dyDescent="0.2">
      <c r="A514" t="s">
        <v>18</v>
      </c>
      <c r="B514" t="str">
        <f t="shared" si="20"/>
        <v xml:space="preserve">0.008373801145688309 </v>
      </c>
      <c r="C514" t="str">
        <f t="shared" si="21"/>
        <v>0.007668035947998272</v>
      </c>
      <c r="D514">
        <v>1</v>
      </c>
      <c r="E514" t="s">
        <v>19</v>
      </c>
    </row>
    <row r="515" spans="1:5" x14ac:dyDescent="0.2">
      <c r="A515" t="s">
        <v>20</v>
      </c>
      <c r="B515" t="str">
        <f t="shared" si="20"/>
        <v xml:space="preserve">0.007304807558007862 </v>
      </c>
      <c r="C515" t="str">
        <f t="shared" si="21"/>
        <v>0.010279682957508956</v>
      </c>
      <c r="D515">
        <v>1</v>
      </c>
      <c r="E515" t="s">
        <v>21</v>
      </c>
    </row>
    <row r="516" spans="1:5" x14ac:dyDescent="0.2">
      <c r="A516" t="s">
        <v>22</v>
      </c>
      <c r="B516" t="str">
        <f t="shared" si="20"/>
        <v xml:space="preserve">0.007418240022743145 </v>
      </c>
      <c r="C516" t="str">
        <f t="shared" si="21"/>
        <v>0.009861890355057032</v>
      </c>
      <c r="D516">
        <v>1</v>
      </c>
      <c r="E516" t="s">
        <v>23</v>
      </c>
    </row>
    <row r="517" spans="1:5" x14ac:dyDescent="0.2">
      <c r="A517" t="s">
        <v>24</v>
      </c>
      <c r="B517" t="str">
        <f t="shared" si="20"/>
        <v xml:space="preserve">0.006959982641527186 </v>
      </c>
      <c r="C517" t="str">
        <f t="shared" si="21"/>
        <v>0.00725389301238548</v>
      </c>
      <c r="D517">
        <v>1</v>
      </c>
      <c r="E517" t="s">
        <v>25</v>
      </c>
    </row>
    <row r="518" spans="1:5" x14ac:dyDescent="0.2">
      <c r="A518" t="s">
        <v>26</v>
      </c>
      <c r="B518" t="str">
        <f t="shared" si="20"/>
        <v xml:space="preserve">0.005473628908733997 </v>
      </c>
      <c r="C518" t="str">
        <f t="shared" si="21"/>
        <v>0.006918765413857629</v>
      </c>
      <c r="D518">
        <v>1</v>
      </c>
      <c r="E518" t="s">
        <v>27</v>
      </c>
    </row>
    <row r="519" spans="1:5" x14ac:dyDescent="0.2">
      <c r="A519" t="s">
        <v>28</v>
      </c>
      <c r="B519" t="str">
        <f t="shared" si="20"/>
        <v xml:space="preserve">0.0055047649969978026 </v>
      </c>
      <c r="C519" t="str">
        <f t="shared" si="21"/>
        <v>0.01046403301937198</v>
      </c>
      <c r="D519">
        <v>1</v>
      </c>
      <c r="E519" t="s">
        <v>29</v>
      </c>
    </row>
    <row r="520" spans="1:5" x14ac:dyDescent="0.2">
      <c r="A520" t="s">
        <v>30</v>
      </c>
      <c r="B520" t="str">
        <f t="shared" si="20"/>
        <v xml:space="preserve">0.005344129199057322 </v>
      </c>
      <c r="C520" t="str">
        <f t="shared" si="21"/>
        <v>0.007012734827704805</v>
      </c>
      <c r="D520">
        <v>1</v>
      </c>
      <c r="E520" t="s">
        <v>31</v>
      </c>
    </row>
    <row r="521" spans="1:5" x14ac:dyDescent="0.2">
      <c r="A521" t="s">
        <v>32</v>
      </c>
      <c r="B521" t="str">
        <f t="shared" si="20"/>
        <v xml:space="preserve">0.005372205833116037 </v>
      </c>
      <c r="C521" t="str">
        <f t="shared" si="21"/>
        <v>0.007835465795501883</v>
      </c>
      <c r="D521">
        <v>1</v>
      </c>
      <c r="E521" t="s">
        <v>33</v>
      </c>
    </row>
    <row r="522" spans="1:5" x14ac:dyDescent="0.2">
      <c r="A522" t="s">
        <v>34</v>
      </c>
      <c r="B522" t="str">
        <f t="shared" si="20"/>
        <v xml:space="preserve">0.004832665332357215 </v>
      </c>
      <c r="C522" t="str">
        <f t="shared" si="21"/>
        <v>0.006784213793665467</v>
      </c>
      <c r="D522">
        <v>1</v>
      </c>
      <c r="E522" t="s">
        <v>35</v>
      </c>
    </row>
    <row r="523" spans="1:5" x14ac:dyDescent="0.2">
      <c r="A523" t="s">
        <v>36</v>
      </c>
      <c r="B523" t="str">
        <f t="shared" si="20"/>
        <v xml:space="preserve">0.004957086276239179 </v>
      </c>
      <c r="C523" t="str">
        <f t="shared" si="21"/>
        <v>0.007719728755756931</v>
      </c>
      <c r="D523">
        <v>1</v>
      </c>
      <c r="E523" t="s">
        <v>37</v>
      </c>
    </row>
    <row r="524" spans="1:5" x14ac:dyDescent="0.2">
      <c r="A524" t="s">
        <v>38</v>
      </c>
      <c r="B524" t="str">
        <f t="shared" si="20"/>
        <v xml:space="preserve">0.004761062332314661 </v>
      </c>
      <c r="C524" t="str">
        <f t="shared" si="21"/>
        <v>0.008448619172217826</v>
      </c>
      <c r="D524">
        <v>1</v>
      </c>
      <c r="E524" t="s">
        <v>39</v>
      </c>
    </row>
    <row r="525" spans="1:5" x14ac:dyDescent="0.2">
      <c r="A525" t="s">
        <v>40</v>
      </c>
      <c r="B525" t="str">
        <f t="shared" si="20"/>
        <v xml:space="preserve">0.004671451676746502 </v>
      </c>
      <c r="C525" t="str">
        <f t="shared" si="21"/>
        <v>0.007375887157786479</v>
      </c>
      <c r="D525">
        <v>1</v>
      </c>
      <c r="E525" t="s">
        <v>41</v>
      </c>
    </row>
    <row r="526" spans="1:5" x14ac:dyDescent="0.2">
      <c r="A526" t="s">
        <v>42</v>
      </c>
      <c r="B526" t="str">
        <f t="shared" si="20"/>
        <v xml:space="preserve">0.004828803734901502 </v>
      </c>
      <c r="C526" t="str">
        <f t="shared" si="21"/>
        <v>0.0066400485854278685</v>
      </c>
      <c r="D526">
        <v>1</v>
      </c>
      <c r="E526" t="s">
        <v>43</v>
      </c>
    </row>
    <row r="527" spans="1:5" x14ac:dyDescent="0.2">
      <c r="A527" t="s">
        <v>44</v>
      </c>
      <c r="B527" t="str">
        <f t="shared" si="20"/>
        <v xml:space="preserve">0.003902122192263432 </v>
      </c>
      <c r="C527" t="str">
        <f t="shared" si="21"/>
        <v>0.007864204836283428</v>
      </c>
      <c r="D527">
        <v>1</v>
      </c>
      <c r="E527" t="s">
        <v>45</v>
      </c>
    </row>
    <row r="528" spans="1:5" x14ac:dyDescent="0.2">
      <c r="A528" t="s">
        <v>46</v>
      </c>
      <c r="B528" t="str">
        <f t="shared" si="20"/>
        <v xml:space="preserve">0.003837757403283473 </v>
      </c>
      <c r="C528" t="str">
        <f t="shared" si="21"/>
        <v>0.008459705377525105</v>
      </c>
      <c r="D528">
        <v>1</v>
      </c>
      <c r="E528" t="s">
        <v>47</v>
      </c>
    </row>
    <row r="529" spans="1:5" x14ac:dyDescent="0.2">
      <c r="A529" t="s">
        <v>48</v>
      </c>
      <c r="B529" t="str">
        <f t="shared" si="20"/>
        <v xml:space="preserve">0.004087527619277024 </v>
      </c>
      <c r="C529" t="str">
        <f t="shared" si="21"/>
        <v>0.0064017867365281185</v>
      </c>
      <c r="D529">
        <v>1</v>
      </c>
      <c r="E529" t="s">
        <v>49</v>
      </c>
    </row>
    <row r="530" spans="1:5" x14ac:dyDescent="0.2">
      <c r="A530" t="s">
        <v>50</v>
      </c>
      <c r="B530" t="str">
        <f t="shared" si="20"/>
        <v xml:space="preserve">0.0037873106460203716 </v>
      </c>
      <c r="C530" t="str">
        <f t="shared" si="21"/>
        <v>0.008853080197521512</v>
      </c>
      <c r="D530">
        <v>1</v>
      </c>
      <c r="E530" t="s">
        <v>51</v>
      </c>
    </row>
    <row r="531" spans="1:5" x14ac:dyDescent="0.2">
      <c r="A531" t="s">
        <v>52</v>
      </c>
      <c r="B531" t="str">
        <f t="shared" si="20"/>
        <v xml:space="preserve">0.003975256297039463 </v>
      </c>
      <c r="C531" t="str">
        <f t="shared" si="21"/>
        <v>0.007227182514523509</v>
      </c>
      <c r="D531">
        <v>1</v>
      </c>
      <c r="E531" t="s">
        <v>53</v>
      </c>
    </row>
    <row r="532" spans="1:5" x14ac:dyDescent="0.2">
      <c r="A532" t="s">
        <v>54</v>
      </c>
      <c r="B532" t="str">
        <f t="shared" si="20"/>
        <v xml:space="preserve">0.003465181852862372 </v>
      </c>
      <c r="C532" t="str">
        <f t="shared" si="21"/>
        <v>0.005133032866528759</v>
      </c>
      <c r="D532">
        <v>1</v>
      </c>
      <c r="E532" t="s">
        <v>55</v>
      </c>
    </row>
    <row r="533" spans="1:5" x14ac:dyDescent="0.2">
      <c r="A533" t="s">
        <v>56</v>
      </c>
      <c r="B533" t="str">
        <f t="shared" si="20"/>
        <v xml:space="preserve">0.0032230096108749355 </v>
      </c>
      <c r="C533" t="str">
        <f t="shared" si="21"/>
        <v>0.007720204593913729</v>
      </c>
      <c r="D533">
        <v>1</v>
      </c>
      <c r="E533" t="s">
        <v>57</v>
      </c>
    </row>
    <row r="534" spans="1:5" x14ac:dyDescent="0.2">
      <c r="A534" t="s">
        <v>58</v>
      </c>
      <c r="B534" t="str">
        <f t="shared" si="20"/>
        <v xml:space="preserve">0.0031464126806937235 </v>
      </c>
      <c r="C534" t="str">
        <f t="shared" si="21"/>
        <v>0.006310414938237147</v>
      </c>
      <c r="D534">
        <v>1</v>
      </c>
      <c r="E534" t="s">
        <v>59</v>
      </c>
    </row>
    <row r="535" spans="1:5" x14ac:dyDescent="0.2">
      <c r="A535" t="s">
        <v>60</v>
      </c>
      <c r="B535" t="str">
        <f t="shared" si="20"/>
        <v xml:space="preserve">0.003118582184800445 </v>
      </c>
      <c r="C535" t="str">
        <f t="shared" si="21"/>
        <v>0.0064807729020761595</v>
      </c>
      <c r="D535">
        <v>1</v>
      </c>
      <c r="E535" t="s">
        <v>61</v>
      </c>
    </row>
    <row r="536" spans="1:5" x14ac:dyDescent="0.2">
      <c r="A536" t="s">
        <v>62</v>
      </c>
      <c r="B536" t="str">
        <f t="shared" si="20"/>
        <v xml:space="preserve">0.0031392727269912543 </v>
      </c>
      <c r="C536" t="str">
        <f t="shared" si="21"/>
        <v>0.006798842513791959</v>
      </c>
      <c r="D536">
        <v>1</v>
      </c>
      <c r="E536" t="s">
        <v>63</v>
      </c>
    </row>
    <row r="537" spans="1:5" x14ac:dyDescent="0.2">
      <c r="A537" t="s">
        <v>64</v>
      </c>
      <c r="B537" t="str">
        <f t="shared" si="20"/>
        <v xml:space="preserve">0.002766775815864391 </v>
      </c>
      <c r="C537" t="str">
        <f t="shared" si="21"/>
        <v>0.0055002830988598065</v>
      </c>
      <c r="D537">
        <v>1</v>
      </c>
      <c r="E537" t="s">
        <v>65</v>
      </c>
    </row>
    <row r="538" spans="1:5" x14ac:dyDescent="0.2">
      <c r="A538" t="s">
        <v>66</v>
      </c>
      <c r="B538" t="str">
        <f t="shared" si="20"/>
        <v xml:space="preserve">0.002622019913395309 </v>
      </c>
      <c r="C538" t="str">
        <f t="shared" si="21"/>
        <v>0.007912964156945456</v>
      </c>
      <c r="D538">
        <v>1</v>
      </c>
      <c r="E538" t="s">
        <v>67</v>
      </c>
    </row>
    <row r="539" spans="1:5" x14ac:dyDescent="0.2">
      <c r="A539" t="s">
        <v>68</v>
      </c>
      <c r="B539" t="str">
        <f t="shared" si="20"/>
        <v xml:space="preserve">0.0027342014588758617 </v>
      </c>
      <c r="C539" t="str">
        <f t="shared" si="21"/>
        <v>0.005139817650586966</v>
      </c>
      <c r="D539">
        <v>1</v>
      </c>
      <c r="E539" t="s">
        <v>69</v>
      </c>
    </row>
    <row r="540" spans="1:5" x14ac:dyDescent="0.2">
      <c r="A540" t="s">
        <v>70</v>
      </c>
      <c r="B540" t="str">
        <f t="shared" si="20"/>
        <v xml:space="preserve">0.0025893932317390734 </v>
      </c>
      <c r="C540" t="str">
        <f t="shared" si="21"/>
        <v>0.004664458240866369</v>
      </c>
      <c r="D540">
        <v>1</v>
      </c>
      <c r="E540" t="s">
        <v>71</v>
      </c>
    </row>
    <row r="541" spans="1:5" x14ac:dyDescent="0.2">
      <c r="A541" t="s">
        <v>72</v>
      </c>
      <c r="B541" t="str">
        <f t="shared" si="20"/>
        <v xml:space="preserve">0.00235078790995633 </v>
      </c>
      <c r="C541" t="str">
        <f t="shared" si="21"/>
        <v>0.006663715892866346</v>
      </c>
      <c r="D541">
        <v>1</v>
      </c>
      <c r="E541" t="s">
        <v>73</v>
      </c>
    </row>
    <row r="542" spans="1:5" x14ac:dyDescent="0.2">
      <c r="A542" t="s">
        <v>74</v>
      </c>
      <c r="B542" t="str">
        <f t="shared" si="20"/>
        <v xml:space="preserve">0.002260284823760905 </v>
      </c>
      <c r="C542" t="str">
        <f t="shared" si="21"/>
        <v>0.005265393179580234</v>
      </c>
      <c r="D542">
        <v>1</v>
      </c>
      <c r="E542" t="s">
        <v>75</v>
      </c>
    </row>
    <row r="543" spans="1:5" x14ac:dyDescent="0.2">
      <c r="A543" t="s">
        <v>76</v>
      </c>
      <c r="B543" t="str">
        <f t="shared" si="20"/>
        <v xml:space="preserve">0.0022822006997387963 </v>
      </c>
      <c r="C543" t="str">
        <f t="shared" si="21"/>
        <v>0.005533483668020175</v>
      </c>
      <c r="D543">
        <v>1</v>
      </c>
      <c r="E543" t="s">
        <v>77</v>
      </c>
    </row>
    <row r="544" spans="1:5" x14ac:dyDescent="0.2">
      <c r="A544" t="s">
        <v>78</v>
      </c>
      <c r="B544" t="str">
        <f t="shared" si="20"/>
        <v xml:space="preserve">0.0022039934477704527 </v>
      </c>
      <c r="C544" t="str">
        <f t="shared" si="21"/>
        <v>0.006884228566262087</v>
      </c>
      <c r="D544">
        <v>1</v>
      </c>
      <c r="E544" t="s">
        <v>79</v>
      </c>
    </row>
    <row r="545" spans="1:5" x14ac:dyDescent="0.2">
      <c r="A545" t="s">
        <v>80</v>
      </c>
      <c r="B545" t="str">
        <f t="shared" si="20"/>
        <v xml:space="preserve">0.001994052081597526 </v>
      </c>
      <c r="C545" t="str">
        <f t="shared" si="21"/>
        <v>0.005327799877863593</v>
      </c>
      <c r="D545">
        <v>1</v>
      </c>
      <c r="E545" t="s">
        <v>81</v>
      </c>
    </row>
    <row r="546" spans="1:5" x14ac:dyDescent="0.2">
      <c r="A546" t="s">
        <v>82</v>
      </c>
      <c r="B546" t="str">
        <f t="shared" si="20"/>
        <v xml:space="preserve">0.001971868446657715 </v>
      </c>
      <c r="C546" t="str">
        <f t="shared" si="21"/>
        <v>0.0055288830842730894</v>
      </c>
      <c r="D546">
        <v>1</v>
      </c>
      <c r="E546" t="s">
        <v>83</v>
      </c>
    </row>
    <row r="547" spans="1:5" x14ac:dyDescent="0.2">
      <c r="A547" t="s">
        <v>84</v>
      </c>
      <c r="B547" t="str">
        <f t="shared" si="20"/>
        <v xml:space="preserve">0.0017822895684670133 </v>
      </c>
      <c r="C547" t="str">
        <f t="shared" si="21"/>
        <v>0.005218263927737138</v>
      </c>
      <c r="D547">
        <v>1</v>
      </c>
      <c r="E547" t="s">
        <v>85</v>
      </c>
    </row>
    <row r="548" spans="1:5" x14ac:dyDescent="0.2">
      <c r="A548" t="s">
        <v>86</v>
      </c>
      <c r="B548" t="str">
        <f t="shared" si="20"/>
        <v xml:space="preserve">0.0018465790224423552 </v>
      </c>
      <c r="C548" t="str">
        <f t="shared" si="21"/>
        <v>0.005376127346998003</v>
      </c>
      <c r="D548">
        <v>1</v>
      </c>
      <c r="E548" t="s">
        <v>87</v>
      </c>
    </row>
    <row r="549" spans="1:5" x14ac:dyDescent="0.2">
      <c r="A549" t="s">
        <v>88</v>
      </c>
      <c r="B549" t="str">
        <f t="shared" si="20"/>
        <v xml:space="preserve">0.0017530196182586996 </v>
      </c>
      <c r="C549" t="str">
        <f t="shared" si="21"/>
        <v>0.005341750298650137</v>
      </c>
      <c r="D549">
        <v>1</v>
      </c>
      <c r="E549" t="s">
        <v>89</v>
      </c>
    </row>
    <row r="550" spans="1:5" x14ac:dyDescent="0.2">
      <c r="A550" t="s">
        <v>90</v>
      </c>
      <c r="B550" t="str">
        <f t="shared" si="20"/>
        <v xml:space="preserve">0.0016372540340130039 </v>
      </c>
      <c r="C550" t="str">
        <f t="shared" si="21"/>
        <v>0.005830749689366764</v>
      </c>
      <c r="D550">
        <v>1</v>
      </c>
      <c r="E550" t="s">
        <v>91</v>
      </c>
    </row>
    <row r="551" spans="1:5" x14ac:dyDescent="0.2">
      <c r="A551" t="s">
        <v>92</v>
      </c>
      <c r="B551" t="str">
        <f t="shared" si="20"/>
        <v xml:space="preserve">0.0016945036383622023 </v>
      </c>
      <c r="C551" t="str">
        <f t="shared" si="21"/>
        <v>0.004604596527700005</v>
      </c>
      <c r="D551">
        <v>1</v>
      </c>
      <c r="E551" t="s">
        <v>93</v>
      </c>
    </row>
    <row r="552" spans="1:5" x14ac:dyDescent="0.2">
      <c r="A552" t="s">
        <v>94</v>
      </c>
      <c r="B552" t="str">
        <f t="shared" si="20"/>
        <v xml:space="preserve">0.001564017213854815 </v>
      </c>
      <c r="C552" t="str">
        <f t="shared" si="21"/>
        <v>0.006275235227658966</v>
      </c>
      <c r="D552">
        <v>1</v>
      </c>
      <c r="E552" t="s">
        <v>95</v>
      </c>
    </row>
    <row r="553" spans="1:5" x14ac:dyDescent="0.2">
      <c r="A553" t="s">
        <v>96</v>
      </c>
      <c r="B553" t="str">
        <f t="shared" si="20"/>
        <v xml:space="preserve">0.001530025551682743 </v>
      </c>
      <c r="C553" t="str">
        <f t="shared" si="21"/>
        <v>0.0055184287882496805</v>
      </c>
      <c r="D553">
        <v>1</v>
      </c>
      <c r="E553" t="s">
        <v>97</v>
      </c>
    </row>
    <row r="554" spans="1:5" x14ac:dyDescent="0.2">
      <c r="A554" t="s">
        <v>98</v>
      </c>
      <c r="B554" t="str">
        <f t="shared" si="20"/>
        <v xml:space="preserve">0.0014703115932178943 </v>
      </c>
      <c r="C554" t="str">
        <f t="shared" si="21"/>
        <v>0.004861723090493495</v>
      </c>
      <c r="D554">
        <v>1</v>
      </c>
      <c r="E554" t="s">
        <v>99</v>
      </c>
    </row>
    <row r="555" spans="1:5" x14ac:dyDescent="0.2">
      <c r="A555" t="s">
        <v>100</v>
      </c>
      <c r="B555" t="str">
        <f t="shared" si="20"/>
        <v xml:space="preserve">0.0014133375473594403 </v>
      </c>
      <c r="C555" t="str">
        <f t="shared" si="21"/>
        <v>0.0072004068349469305</v>
      </c>
      <c r="D555">
        <v>1</v>
      </c>
      <c r="E555" t="s">
        <v>101</v>
      </c>
    </row>
    <row r="556" spans="1:5" x14ac:dyDescent="0.2">
      <c r="A556" t="s">
        <v>102</v>
      </c>
      <c r="B556" t="str">
        <f t="shared" si="20"/>
        <v xml:space="preserve">0.0014334187668431407 </v>
      </c>
      <c r="C556" t="str">
        <f t="shared" si="21"/>
        <v>0.0049789778322606145</v>
      </c>
      <c r="D556">
        <v>1</v>
      </c>
      <c r="E556" t="s">
        <v>103</v>
      </c>
    </row>
    <row r="557" spans="1:5" x14ac:dyDescent="0.2">
      <c r="A557" t="s">
        <v>104</v>
      </c>
      <c r="B557" t="str">
        <f t="shared" si="20"/>
        <v xml:space="preserve">0.0013702269786459102 </v>
      </c>
      <c r="C557" t="str">
        <f t="shared" si="21"/>
        <v>0.005543115840462898</v>
      </c>
      <c r="D557">
        <v>1</v>
      </c>
      <c r="E557" t="s">
        <v>105</v>
      </c>
    </row>
    <row r="558" spans="1:5" x14ac:dyDescent="0.2">
      <c r="A558" t="s">
        <v>106</v>
      </c>
      <c r="B558" t="str">
        <f t="shared" si="20"/>
        <v xml:space="preserve">0.001399710408651301 </v>
      </c>
      <c r="C558" t="str">
        <f t="shared" si="21"/>
        <v>0.005744893689669909</v>
      </c>
      <c r="D558">
        <v>1</v>
      </c>
      <c r="E558" t="s">
        <v>107</v>
      </c>
    </row>
    <row r="559" spans="1:5" x14ac:dyDescent="0.2">
      <c r="A559" t="s">
        <v>108</v>
      </c>
      <c r="B559" t="str">
        <f t="shared" si="20"/>
        <v xml:space="preserve">0.00130458898216193 </v>
      </c>
      <c r="C559" t="str">
        <f t="shared" si="21"/>
        <v>0.004669766942498277</v>
      </c>
      <c r="D559">
        <v>1</v>
      </c>
      <c r="E559" t="s">
        <v>109</v>
      </c>
    </row>
    <row r="560" spans="1:5" x14ac:dyDescent="0.2">
      <c r="A560" t="s">
        <v>110</v>
      </c>
      <c r="B560" t="str">
        <f t="shared" si="20"/>
        <v xml:space="preserve">0.0012654249978851994 </v>
      </c>
      <c r="C560" t="str">
        <f t="shared" si="21"/>
        <v>0.005699993417625588</v>
      </c>
      <c r="D560">
        <v>1</v>
      </c>
      <c r="E560" t="s">
        <v>111</v>
      </c>
    </row>
    <row r="561" spans="1:5" x14ac:dyDescent="0.2">
      <c r="A561" t="s">
        <v>112</v>
      </c>
      <c r="B561" t="str">
        <f t="shared" si="20"/>
        <v xml:space="preserve">0.0011856829343527993 </v>
      </c>
      <c r="C561" t="str">
        <f t="shared" si="21"/>
        <v>0.0050909503876007175</v>
      </c>
      <c r="D561">
        <v>1</v>
      </c>
      <c r="E561" t="s">
        <v>113</v>
      </c>
    </row>
    <row r="562" spans="1:5" x14ac:dyDescent="0.2">
      <c r="A562" t="s">
        <v>114</v>
      </c>
      <c r="B562" t="str">
        <f t="shared" si="20"/>
        <v xml:space="preserve">0.0012727842290761887 </v>
      </c>
      <c r="C562" t="str">
        <f t="shared" si="21"/>
        <v>0.005148952071407451</v>
      </c>
      <c r="D562">
        <v>1</v>
      </c>
      <c r="E562" t="s">
        <v>115</v>
      </c>
    </row>
    <row r="563" spans="1:5" x14ac:dyDescent="0.2">
      <c r="A563" t="s">
        <v>116</v>
      </c>
      <c r="B563" t="str">
        <f t="shared" si="20"/>
        <v xml:space="preserve">0.0011584402221734957 </v>
      </c>
      <c r="C563" t="str">
        <f t="shared" si="21"/>
        <v>0.005283500970329337</v>
      </c>
      <c r="D563">
        <v>1</v>
      </c>
      <c r="E563" t="s">
        <v>117</v>
      </c>
    </row>
    <row r="564" spans="1:5" x14ac:dyDescent="0.2">
      <c r="A564" t="s">
        <v>118</v>
      </c>
      <c r="B564" t="str">
        <f t="shared" si="20"/>
        <v xml:space="preserve">0.0011190510410910752 </v>
      </c>
      <c r="C564" t="str">
        <f t="shared" si="21"/>
        <v>0.004662342749618213</v>
      </c>
      <c r="D564">
        <v>1</v>
      </c>
      <c r="E564" t="s">
        <v>119</v>
      </c>
    </row>
    <row r="565" spans="1:5" x14ac:dyDescent="0.2">
      <c r="A565" t="s">
        <v>120</v>
      </c>
      <c r="B565" t="str">
        <f t="shared" si="20"/>
        <v xml:space="preserve">0.0011096060412395222 </v>
      </c>
      <c r="C565" t="str">
        <f t="shared" si="21"/>
        <v>0.0049594810281505105</v>
      </c>
      <c r="D565">
        <v>1</v>
      </c>
      <c r="E565" t="s">
        <v>121</v>
      </c>
    </row>
    <row r="566" spans="1:5" x14ac:dyDescent="0.2">
      <c r="A566" t="s">
        <v>122</v>
      </c>
      <c r="B566" t="str">
        <f t="shared" si="20"/>
        <v xml:space="preserve">0.0010602594120427966 </v>
      </c>
      <c r="C566" t="str">
        <f t="shared" si="21"/>
        <v>0.004778541821024519</v>
      </c>
      <c r="D566">
        <v>1</v>
      </c>
      <c r="E566" t="s">
        <v>123</v>
      </c>
    </row>
    <row r="567" spans="1:5" x14ac:dyDescent="0.2">
      <c r="A567" t="s">
        <v>124</v>
      </c>
      <c r="B567" t="str">
        <f t="shared" si="20"/>
        <v xml:space="preserve">0.0011006509083533978 </v>
      </c>
      <c r="C567" t="str">
        <f t="shared" si="21"/>
        <v>0.005222018622403145</v>
      </c>
      <c r="D567">
        <v>1</v>
      </c>
      <c r="E567" t="s">
        <v>125</v>
      </c>
    </row>
    <row r="568" spans="1:5" x14ac:dyDescent="0.2">
      <c r="A568" t="s">
        <v>126</v>
      </c>
      <c r="B568" t="str">
        <f t="shared" si="20"/>
        <v xml:space="preserve">0.0010999542526433917 </v>
      </c>
      <c r="C568" t="str">
        <f t="shared" si="21"/>
        <v>0.004926754464378777</v>
      </c>
      <c r="D568">
        <v>1</v>
      </c>
      <c r="E568" t="s">
        <v>127</v>
      </c>
    </row>
    <row r="569" spans="1:5" x14ac:dyDescent="0.2">
      <c r="A569" t="s">
        <v>128</v>
      </c>
      <c r="B569" t="str">
        <f t="shared" si="20"/>
        <v xml:space="preserve">0.001049017543038663 </v>
      </c>
      <c r="C569" t="str">
        <f t="shared" si="21"/>
        <v>0.0059758828516019704</v>
      </c>
      <c r="D569">
        <v>1</v>
      </c>
      <c r="E569" t="s">
        <v>129</v>
      </c>
    </row>
    <row r="570" spans="1:5" x14ac:dyDescent="0.2">
      <c r="A570" t="s">
        <v>130</v>
      </c>
      <c r="B570" t="str">
        <f t="shared" ref="B570:B633" si="22">MID(E570,SEARCH(":",E570,1)+2,SEARCH("Valid",E570,SEARCH(":",E570,1)+1)-SEARCH(":",E570,1)-2)</f>
        <v xml:space="preserve">0.0010763982899220247 </v>
      </c>
      <c r="C570" t="str">
        <f t="shared" ref="C570:C633" si="23">MID(E570,SEARCH(":",E570,SEARCH(":",E570,1)+1)-SEARCH(":",E570,1)+1+20,SEARCH("Valid",E570,1))</f>
        <v>0.005572723966354524</v>
      </c>
      <c r="D570">
        <v>1</v>
      </c>
      <c r="E570" t="s">
        <v>131</v>
      </c>
    </row>
    <row r="571" spans="1:5" x14ac:dyDescent="0.2">
      <c r="A571" t="s">
        <v>132</v>
      </c>
      <c r="B571" t="str">
        <f t="shared" si="22"/>
        <v xml:space="preserve">0.000960962157389816 </v>
      </c>
      <c r="C571" t="str">
        <f t="shared" si="23"/>
        <v>0.005317611651543366</v>
      </c>
      <c r="D571">
        <v>1</v>
      </c>
      <c r="E571" t="s">
        <v>133</v>
      </c>
    </row>
    <row r="572" spans="1:5" x14ac:dyDescent="0.2">
      <c r="A572" t="s">
        <v>134</v>
      </c>
      <c r="B572" t="str">
        <f t="shared" si="22"/>
        <v xml:space="preserve">0.0009236380971772858 </v>
      </c>
      <c r="C572" t="str">
        <f t="shared" si="23"/>
        <v>0.0056521942746744665</v>
      </c>
      <c r="D572">
        <v>1</v>
      </c>
      <c r="E572" t="s">
        <v>135</v>
      </c>
    </row>
    <row r="573" spans="1:5" x14ac:dyDescent="0.2">
      <c r="A573" t="s">
        <v>136</v>
      </c>
      <c r="B573" t="str">
        <f t="shared" si="22"/>
        <v xml:space="preserve">0.0009078993176942563 </v>
      </c>
      <c r="C573" t="str">
        <f t="shared" si="23"/>
        <v>0.005511481575893178</v>
      </c>
      <c r="D573">
        <v>1</v>
      </c>
      <c r="E573" t="s">
        <v>137</v>
      </c>
    </row>
    <row r="574" spans="1:5" x14ac:dyDescent="0.2">
      <c r="A574" t="s">
        <v>138</v>
      </c>
      <c r="B574" t="str">
        <f t="shared" si="22"/>
        <v xml:space="preserve">0.0009356229145483583 </v>
      </c>
      <c r="C574" t="str">
        <f t="shared" si="23"/>
        <v>0.004919800613297722</v>
      </c>
      <c r="D574">
        <v>1</v>
      </c>
      <c r="E574" t="s">
        <v>139</v>
      </c>
    </row>
    <row r="575" spans="1:5" x14ac:dyDescent="0.2">
      <c r="A575" t="s">
        <v>140</v>
      </c>
      <c r="B575" t="str">
        <f t="shared" si="22"/>
        <v xml:space="preserve">0.0009632889899518103 </v>
      </c>
      <c r="C575" t="str">
        <f t="shared" si="23"/>
        <v>0.005387603420756697</v>
      </c>
      <c r="D575">
        <v>1</v>
      </c>
      <c r="E575" t="s">
        <v>141</v>
      </c>
    </row>
    <row r="576" spans="1:5" x14ac:dyDescent="0.2">
      <c r="A576" t="s">
        <v>142</v>
      </c>
      <c r="B576" t="str">
        <f t="shared" si="22"/>
        <v xml:space="preserve">0.0009164096774322592 </v>
      </c>
      <c r="C576" t="str">
        <f t="shared" si="23"/>
        <v>0.006067797357330904</v>
      </c>
      <c r="D576">
        <v>1</v>
      </c>
      <c r="E576" t="s">
        <v>143</v>
      </c>
    </row>
    <row r="577" spans="1:5" x14ac:dyDescent="0.2">
      <c r="A577" t="s">
        <v>144</v>
      </c>
      <c r="B577" t="str">
        <f t="shared" si="22"/>
        <v xml:space="preserve">0.0008488364841924775 </v>
      </c>
      <c r="C577" t="str">
        <f t="shared" si="23"/>
        <v>0.005198031774925491</v>
      </c>
      <c r="D577">
        <v>1</v>
      </c>
      <c r="E577" t="s">
        <v>145</v>
      </c>
    </row>
    <row r="578" spans="1:5" x14ac:dyDescent="0.2">
      <c r="A578" t="s">
        <v>146</v>
      </c>
      <c r="B578" t="str">
        <f t="shared" si="22"/>
        <v xml:space="preserve">0.0008365769003865683 </v>
      </c>
      <c r="C578" t="str">
        <f t="shared" si="23"/>
        <v>0.005447244693034071</v>
      </c>
      <c r="D578">
        <v>1</v>
      </c>
      <c r="E578" t="s">
        <v>147</v>
      </c>
    </row>
    <row r="579" spans="1:5" x14ac:dyDescent="0.2">
      <c r="A579" t="s">
        <v>148</v>
      </c>
      <c r="B579" t="str">
        <f t="shared" si="22"/>
        <v xml:space="preserve">0.0008837725230119884 </v>
      </c>
      <c r="C579" t="str">
        <f t="shared" si="23"/>
        <v>0.006155552451107368</v>
      </c>
      <c r="D579">
        <v>1</v>
      </c>
      <c r="E579" t="s">
        <v>149</v>
      </c>
    </row>
    <row r="580" spans="1:5" x14ac:dyDescent="0.2">
      <c r="A580" t="s">
        <v>150</v>
      </c>
      <c r="B580" t="str">
        <f t="shared" si="22"/>
        <v xml:space="preserve">0.0008152297666996641 </v>
      </c>
      <c r="C580" t="str">
        <f t="shared" si="23"/>
        <v>0.005243792321792635</v>
      </c>
      <c r="D580">
        <v>1</v>
      </c>
      <c r="E580" t="s">
        <v>151</v>
      </c>
    </row>
    <row r="581" spans="1:5" x14ac:dyDescent="0.2">
      <c r="A581" t="s">
        <v>152</v>
      </c>
      <c r="B581" t="str">
        <f t="shared" si="22"/>
        <v xml:space="preserve">0.0008070044953565415 </v>
      </c>
      <c r="C581" t="str">
        <f t="shared" si="23"/>
        <v>0.0051737653915624555</v>
      </c>
      <c r="D581">
        <v>1</v>
      </c>
      <c r="E581" t="s">
        <v>153</v>
      </c>
    </row>
    <row r="582" spans="1:5" x14ac:dyDescent="0.2">
      <c r="A582" t="s">
        <v>154</v>
      </c>
      <c r="B582" t="str">
        <f t="shared" si="22"/>
        <v xml:space="preserve">0.0008054841267358263 </v>
      </c>
      <c r="C582" t="str">
        <f t="shared" si="23"/>
        <v>0.005424443449264178</v>
      </c>
      <c r="D582">
        <v>1</v>
      </c>
      <c r="E582" t="s">
        <v>155</v>
      </c>
    </row>
    <row r="583" spans="1:5" x14ac:dyDescent="0.2">
      <c r="A583" t="s">
        <v>156</v>
      </c>
      <c r="B583" t="str">
        <f t="shared" si="22"/>
        <v xml:space="preserve">0.000805413284886252 </v>
      </c>
      <c r="C583" t="str">
        <f t="shared" si="23"/>
        <v>0.005628270895803079</v>
      </c>
      <c r="D583">
        <v>1</v>
      </c>
      <c r="E583" t="s">
        <v>157</v>
      </c>
    </row>
    <row r="584" spans="1:5" x14ac:dyDescent="0.2">
      <c r="A584" t="s">
        <v>158</v>
      </c>
      <c r="B584" t="str">
        <f t="shared" si="22"/>
        <v xml:space="preserve">0.0007972153151691284 </v>
      </c>
      <c r="C584" t="str">
        <f t="shared" si="23"/>
        <v>0.0051828683128640534</v>
      </c>
      <c r="D584">
        <v>1</v>
      </c>
      <c r="E584" t="s">
        <v>159</v>
      </c>
    </row>
    <row r="585" spans="1:5" x14ac:dyDescent="0.2">
      <c r="A585" t="s">
        <v>160</v>
      </c>
      <c r="B585" t="str">
        <f t="shared" si="22"/>
        <v xml:space="preserve">0.000788065273409395 </v>
      </c>
      <c r="C585" t="str">
        <f t="shared" si="23"/>
        <v>0.005470077705526379</v>
      </c>
      <c r="D585">
        <v>1</v>
      </c>
      <c r="E585" t="s">
        <v>161</v>
      </c>
    </row>
    <row r="586" spans="1:5" x14ac:dyDescent="0.2">
      <c r="A586" t="s">
        <v>162</v>
      </c>
      <c r="B586" t="str">
        <f t="shared" si="22"/>
        <v xml:space="preserve">0.0007777374580620414 </v>
      </c>
      <c r="C586" t="str">
        <f t="shared" si="23"/>
        <v>0.0058514026758352475</v>
      </c>
      <c r="D586">
        <v>1</v>
      </c>
      <c r="E586" t="s">
        <v>163</v>
      </c>
    </row>
    <row r="587" spans="1:5" x14ac:dyDescent="0.2">
      <c r="A587" t="s">
        <v>164</v>
      </c>
      <c r="B587" t="str">
        <f t="shared" si="22"/>
        <v xml:space="preserve">0.0007419697127526488 </v>
      </c>
      <c r="C587" t="str">
        <f t="shared" si="23"/>
        <v>0.005207901240231035</v>
      </c>
      <c r="D587">
        <v>1</v>
      </c>
      <c r="E587" t="s">
        <v>165</v>
      </c>
    </row>
    <row r="588" spans="1:5" x14ac:dyDescent="0.2">
      <c r="A588" t="s">
        <v>166</v>
      </c>
      <c r="B588" t="str">
        <f t="shared" si="22"/>
        <v xml:space="preserve">0.000732559412557041 </v>
      </c>
      <c r="C588" t="str">
        <f t="shared" si="23"/>
        <v>0.005435312026426853</v>
      </c>
      <c r="D588">
        <v>1</v>
      </c>
      <c r="E588" t="s">
        <v>167</v>
      </c>
    </row>
    <row r="589" spans="1:5" x14ac:dyDescent="0.2">
      <c r="A589" t="s">
        <v>168</v>
      </c>
      <c r="B589" t="str">
        <f t="shared" si="22"/>
        <v xml:space="preserve">0.0007524738003990477 </v>
      </c>
      <c r="C589" t="str">
        <f t="shared" si="23"/>
        <v>0.005365102026393205</v>
      </c>
      <c r="D589">
        <v>1</v>
      </c>
      <c r="E589" t="s">
        <v>169</v>
      </c>
    </row>
    <row r="590" spans="1:5" x14ac:dyDescent="0.2">
      <c r="A590" t="s">
        <v>170</v>
      </c>
      <c r="B590" t="str">
        <f t="shared" si="22"/>
        <v xml:space="preserve">0.0007333793472546293 </v>
      </c>
      <c r="C590" t="str">
        <f t="shared" si="23"/>
        <v>0.0058183490232804405</v>
      </c>
      <c r="D590">
        <v>1</v>
      </c>
      <c r="E590" t="s">
        <v>171</v>
      </c>
    </row>
    <row r="591" spans="1:5" x14ac:dyDescent="0.2">
      <c r="A591" t="s">
        <v>172</v>
      </c>
      <c r="B591" t="str">
        <f t="shared" si="22"/>
        <v xml:space="preserve">0.0007448937162421072 </v>
      </c>
      <c r="C591" t="str">
        <f t="shared" si="23"/>
        <v>0.005596464355554621</v>
      </c>
      <c r="D591">
        <v>1</v>
      </c>
      <c r="E591" t="s">
        <v>173</v>
      </c>
    </row>
    <row r="592" spans="1:5" x14ac:dyDescent="0.2">
      <c r="A592" t="s">
        <v>174</v>
      </c>
      <c r="B592" t="str">
        <f t="shared" si="22"/>
        <v xml:space="preserve">0.0007356342397626641 </v>
      </c>
      <c r="C592" t="str">
        <f t="shared" si="23"/>
        <v>0.005683914687134594</v>
      </c>
      <c r="D592">
        <v>1</v>
      </c>
      <c r="E592" t="s">
        <v>175</v>
      </c>
    </row>
    <row r="593" spans="1:5" x14ac:dyDescent="0.2">
      <c r="A593" t="s">
        <v>176</v>
      </c>
      <c r="B593" t="str">
        <f t="shared" si="22"/>
        <v xml:space="preserve">0.0006823961134277085 </v>
      </c>
      <c r="C593" t="str">
        <f t="shared" si="23"/>
        <v>0.0057091893435861655</v>
      </c>
      <c r="D593">
        <v>1</v>
      </c>
      <c r="E593" t="s">
        <v>177</v>
      </c>
    </row>
    <row r="594" spans="1:5" x14ac:dyDescent="0.2">
      <c r="A594" t="s">
        <v>178</v>
      </c>
      <c r="B594" t="str">
        <f t="shared" si="22"/>
        <v xml:space="preserve">0.0006908658238233823 </v>
      </c>
      <c r="C594" t="str">
        <f t="shared" si="23"/>
        <v>0.005344846074366005</v>
      </c>
      <c r="D594">
        <v>1</v>
      </c>
      <c r="E594" t="s">
        <v>179</v>
      </c>
    </row>
    <row r="595" spans="1:5" x14ac:dyDescent="0.2">
      <c r="A595" t="s">
        <v>180</v>
      </c>
      <c r="B595" t="str">
        <f t="shared" si="22"/>
        <v xml:space="preserve">0.0006958071655734344 </v>
      </c>
      <c r="C595" t="str">
        <f t="shared" si="23"/>
        <v>0.005928833615218167</v>
      </c>
      <c r="D595">
        <v>1</v>
      </c>
      <c r="E595" t="s">
        <v>181</v>
      </c>
    </row>
    <row r="596" spans="1:5" x14ac:dyDescent="0.2">
      <c r="A596" t="s">
        <v>182</v>
      </c>
      <c r="B596" t="str">
        <f t="shared" si="22"/>
        <v xml:space="preserve">0.0006839329973929097 </v>
      </c>
      <c r="C596" t="str">
        <f t="shared" si="23"/>
        <v>0.006076200658941917</v>
      </c>
      <c r="D596">
        <v>1</v>
      </c>
      <c r="E596" t="s">
        <v>183</v>
      </c>
    </row>
    <row r="597" spans="1:5" x14ac:dyDescent="0.2">
      <c r="A597" t="s">
        <v>184</v>
      </c>
      <c r="B597" t="str">
        <f t="shared" si="22"/>
        <v xml:space="preserve">0.0006702539660340256 </v>
      </c>
      <c r="C597" t="str">
        <f t="shared" si="23"/>
        <v>0.005865587512430146</v>
      </c>
      <c r="D597">
        <v>1</v>
      </c>
      <c r="E597" t="s">
        <v>185</v>
      </c>
    </row>
    <row r="598" spans="1:5" x14ac:dyDescent="0.2">
      <c r="A598" t="s">
        <v>186</v>
      </c>
      <c r="B598" t="str">
        <f t="shared" si="22"/>
        <v xml:space="preserve">0.0006632942123078953 </v>
      </c>
      <c r="C598" t="str">
        <f t="shared" si="23"/>
        <v>0.005522347737976374</v>
      </c>
      <c r="D598">
        <v>1</v>
      </c>
      <c r="E598" t="s">
        <v>187</v>
      </c>
    </row>
    <row r="599" spans="1:5" x14ac:dyDescent="0.2">
      <c r="A599" t="s">
        <v>188</v>
      </c>
      <c r="B599" t="str">
        <f t="shared" si="22"/>
        <v xml:space="preserve">0.0007040660187174492 </v>
      </c>
      <c r="C599" t="str">
        <f t="shared" si="23"/>
        <v>0.0057926249030519775</v>
      </c>
      <c r="D599">
        <v>1</v>
      </c>
      <c r="E599" t="s">
        <v>189</v>
      </c>
    </row>
    <row r="600" spans="1:5" x14ac:dyDescent="0.2">
      <c r="A600" t="s">
        <v>190</v>
      </c>
      <c r="B600" t="str">
        <f t="shared" si="22"/>
        <v xml:space="preserve">0.0006364863968062479 </v>
      </c>
      <c r="C600" t="str">
        <f t="shared" si="23"/>
        <v>0.005338688157808652</v>
      </c>
      <c r="D600">
        <v>1</v>
      </c>
      <c r="E600" t="s">
        <v>191</v>
      </c>
    </row>
    <row r="601" spans="1:5" x14ac:dyDescent="0.2">
      <c r="A601" t="s">
        <v>192</v>
      </c>
      <c r="B601" t="str">
        <f t="shared" si="22"/>
        <v xml:space="preserve">0.0006550117618376937 </v>
      </c>
      <c r="C601" t="str">
        <f t="shared" si="23"/>
        <v>0.006091421389610125</v>
      </c>
      <c r="D601">
        <v>1</v>
      </c>
      <c r="E601" t="s">
        <v>193</v>
      </c>
    </row>
    <row r="602" spans="1:5" x14ac:dyDescent="0.2">
      <c r="A602" t="s">
        <v>194</v>
      </c>
      <c r="B602" t="str">
        <f t="shared" si="22"/>
        <v xml:space="preserve">0.000662109105597081 </v>
      </c>
      <c r="C602" t="str">
        <f t="shared" si="23"/>
        <v>0.006035375932434885</v>
      </c>
      <c r="D602">
        <v>1</v>
      </c>
      <c r="E602" t="s">
        <v>195</v>
      </c>
    </row>
    <row r="603" spans="1:5" x14ac:dyDescent="0.2">
      <c r="A603" t="s">
        <v>196</v>
      </c>
      <c r="B603" t="str">
        <f t="shared" si="22"/>
        <v xml:space="preserve">0.0006260082290238103 </v>
      </c>
      <c r="C603" t="str">
        <f t="shared" si="23"/>
        <v>0.005838778103571217</v>
      </c>
      <c r="D603">
        <v>1</v>
      </c>
      <c r="E603" t="s">
        <v>197</v>
      </c>
    </row>
    <row r="604" spans="1:5" x14ac:dyDescent="0.2">
      <c r="A604" t="s">
        <v>198</v>
      </c>
      <c r="B604" t="str">
        <f t="shared" si="22"/>
        <v xml:space="preserve">0.0005971196727157878 </v>
      </c>
      <c r="C604" t="str">
        <f t="shared" si="23"/>
        <v>0.005537895686254904</v>
      </c>
      <c r="D604">
        <v>1</v>
      </c>
      <c r="E604" t="s">
        <v>199</v>
      </c>
    </row>
    <row r="605" spans="1:5" x14ac:dyDescent="0.2">
      <c r="A605" t="s">
        <v>200</v>
      </c>
      <c r="B605" t="str">
        <f t="shared" si="22"/>
        <v xml:space="preserve">0.0006172625489992654 </v>
      </c>
      <c r="C605" t="str">
        <f t="shared" si="23"/>
        <v>0.005077790297193747</v>
      </c>
      <c r="D605">
        <v>1</v>
      </c>
      <c r="E605" t="s">
        <v>201</v>
      </c>
    </row>
    <row r="606" spans="1:5" x14ac:dyDescent="0.2">
      <c r="A606" t="s">
        <v>202</v>
      </c>
      <c r="B606" t="str">
        <f t="shared" si="22"/>
        <v xml:space="preserve">0.0006093734434223436 </v>
      </c>
      <c r="C606" t="str">
        <f t="shared" si="23"/>
        <v>0.005581744474761893</v>
      </c>
      <c r="D606">
        <v>1</v>
      </c>
      <c r="E606" t="s">
        <v>203</v>
      </c>
    </row>
    <row r="607" spans="1:5" x14ac:dyDescent="0.2">
      <c r="A607" t="s">
        <v>204</v>
      </c>
      <c r="B607" t="str">
        <f t="shared" si="22"/>
        <v xml:space="preserve">0.0005877138553288481 </v>
      </c>
      <c r="C607" t="str">
        <f t="shared" si="23"/>
        <v>0.0058887464538322845</v>
      </c>
      <c r="D607">
        <v>1</v>
      </c>
      <c r="E607" t="s">
        <v>205</v>
      </c>
    </row>
    <row r="608" spans="1:5" x14ac:dyDescent="0.2">
      <c r="A608" t="s">
        <v>206</v>
      </c>
      <c r="B608" t="str">
        <f t="shared" si="22"/>
        <v xml:space="preserve">0.0005769581551683824 </v>
      </c>
      <c r="C608" t="str">
        <f t="shared" si="23"/>
        <v>0.005687311706507063</v>
      </c>
      <c r="D608">
        <v>1</v>
      </c>
      <c r="E608" t="s">
        <v>207</v>
      </c>
    </row>
    <row r="609" spans="1:5" x14ac:dyDescent="0.2">
      <c r="A609" t="s">
        <v>208</v>
      </c>
      <c r="B609" t="str">
        <f t="shared" si="22"/>
        <v xml:space="preserve">0.0005772974374263412 </v>
      </c>
      <c r="C609" t="str">
        <f t="shared" si="23"/>
        <v>0.005699412477377447</v>
      </c>
      <c r="D609">
        <v>1</v>
      </c>
      <c r="E609" t="s">
        <v>209</v>
      </c>
    </row>
    <row r="610" spans="1:5" x14ac:dyDescent="0.2">
      <c r="A610" t="s">
        <v>210</v>
      </c>
      <c r="B610" t="str">
        <f t="shared" si="22"/>
        <v xml:space="preserve">0.0005760604085143456 </v>
      </c>
      <c r="C610" t="str">
        <f t="shared" si="23"/>
        <v>0.005889186091683836</v>
      </c>
      <c r="D610">
        <v>1</v>
      </c>
      <c r="E610" t="s">
        <v>211</v>
      </c>
    </row>
    <row r="611" spans="1:5" x14ac:dyDescent="0.2">
      <c r="A611" t="s">
        <v>212</v>
      </c>
      <c r="B611" t="str">
        <f t="shared" si="22"/>
        <v xml:space="preserve">0.0005766873408253055 </v>
      </c>
      <c r="C611" t="str">
        <f t="shared" si="23"/>
        <v>0.005864078121456853</v>
      </c>
      <c r="D611">
        <v>1</v>
      </c>
      <c r="E611" t="s">
        <v>213</v>
      </c>
    </row>
    <row r="612" spans="1:5" x14ac:dyDescent="0.2">
      <c r="A612" t="s">
        <v>214</v>
      </c>
      <c r="B612" t="str">
        <f t="shared" si="22"/>
        <v xml:space="preserve">0.0005715825822581882 </v>
      </c>
      <c r="C612" t="str">
        <f t="shared" si="23"/>
        <v>0.005462621742087652</v>
      </c>
      <c r="D612">
        <v>1</v>
      </c>
      <c r="E612" t="s">
        <v>215</v>
      </c>
    </row>
    <row r="613" spans="1:5" x14ac:dyDescent="0.2">
      <c r="A613" t="s">
        <v>216</v>
      </c>
      <c r="B613" t="str">
        <f t="shared" si="22"/>
        <v xml:space="preserve">0.0005836644047803348 </v>
      </c>
      <c r="C613" t="str">
        <f t="shared" si="23"/>
        <v>0.005805607903236258</v>
      </c>
      <c r="D613">
        <v>1</v>
      </c>
      <c r="E613" t="s">
        <v>217</v>
      </c>
    </row>
    <row r="614" spans="1:5" x14ac:dyDescent="0.2">
      <c r="A614" t="s">
        <v>218</v>
      </c>
      <c r="B614" t="str">
        <f t="shared" si="22"/>
        <v xml:space="preserve">0.00055317355759318 </v>
      </c>
      <c r="C614" t="str">
        <f t="shared" si="23"/>
        <v>0.006361578157040392</v>
      </c>
      <c r="D614">
        <v>1</v>
      </c>
      <c r="E614" t="s">
        <v>219</v>
      </c>
    </row>
    <row r="615" spans="1:5" x14ac:dyDescent="0.2">
      <c r="A615" t="s">
        <v>220</v>
      </c>
      <c r="B615" t="str">
        <f t="shared" si="22"/>
        <v xml:space="preserve">0.0005469374097240589 </v>
      </c>
      <c r="C615" t="str">
        <f t="shared" si="23"/>
        <v>0.005120389345924596</v>
      </c>
      <c r="D615">
        <v>1</v>
      </c>
      <c r="E615" t="s">
        <v>221</v>
      </c>
    </row>
    <row r="616" spans="1:5" x14ac:dyDescent="0.2">
      <c r="A616" t="s">
        <v>222</v>
      </c>
      <c r="B616" t="str">
        <f t="shared" si="22"/>
        <v xml:space="preserve">0.000534524695369858 </v>
      </c>
      <c r="C616" t="str">
        <f t="shared" si="23"/>
        <v>0.00569779255887835</v>
      </c>
      <c r="D616">
        <v>1</v>
      </c>
      <c r="E616" t="s">
        <v>223</v>
      </c>
    </row>
    <row r="617" spans="1:5" x14ac:dyDescent="0.2">
      <c r="A617" t="s">
        <v>224</v>
      </c>
      <c r="B617" t="str">
        <f t="shared" si="22"/>
        <v xml:space="preserve">0.0005426249521024659 </v>
      </c>
      <c r="C617" t="str">
        <f t="shared" si="23"/>
        <v>0.0058847288965864775</v>
      </c>
      <c r="D617">
        <v>1</v>
      </c>
      <c r="E617" t="s">
        <v>225</v>
      </c>
    </row>
    <row r="618" spans="1:5" x14ac:dyDescent="0.2">
      <c r="A618" t="s">
        <v>226</v>
      </c>
      <c r="B618" t="str">
        <f t="shared" si="22"/>
        <v xml:space="preserve">0.0005468935061492088 </v>
      </c>
      <c r="C618" t="str">
        <f t="shared" si="23"/>
        <v>0.00656037233856929</v>
      </c>
      <c r="D618">
        <v>1</v>
      </c>
      <c r="E618" t="s">
        <v>227</v>
      </c>
    </row>
    <row r="619" spans="1:5" x14ac:dyDescent="0.2">
      <c r="A619" t="s">
        <v>228</v>
      </c>
      <c r="B619" t="str">
        <f t="shared" si="22"/>
        <v xml:space="preserve">0.0005295045184515788 </v>
      </c>
      <c r="C619" t="str">
        <f t="shared" si="23"/>
        <v>0.006103478948015983</v>
      </c>
      <c r="D619">
        <v>1</v>
      </c>
      <c r="E619" t="s">
        <v>229</v>
      </c>
    </row>
    <row r="620" spans="1:5" x14ac:dyDescent="0.2">
      <c r="A620" t="s">
        <v>230</v>
      </c>
      <c r="B620" t="str">
        <f t="shared" si="22"/>
        <v xml:space="preserve">0.0005479743681869486 </v>
      </c>
      <c r="C620" t="str">
        <f t="shared" si="23"/>
        <v>0.005509453393954985</v>
      </c>
      <c r="D620">
        <v>1</v>
      </c>
      <c r="E620" t="s">
        <v>231</v>
      </c>
    </row>
    <row r="621" spans="1:5" x14ac:dyDescent="0.2">
      <c r="A621" t="s">
        <v>232</v>
      </c>
      <c r="B621" t="str">
        <f t="shared" si="22"/>
        <v xml:space="preserve">0.0005278102181943567 </v>
      </c>
      <c r="C621" t="str">
        <f t="shared" si="23"/>
        <v>0.005655119868627271</v>
      </c>
      <c r="D621">
        <v>1</v>
      </c>
      <c r="E621" t="s">
        <v>233</v>
      </c>
    </row>
    <row r="622" spans="1:5" x14ac:dyDescent="0.2">
      <c r="A622" t="s">
        <v>234</v>
      </c>
      <c r="B622" t="str">
        <f t="shared" si="22"/>
        <v xml:space="preserve">0.0005314860531203973 </v>
      </c>
      <c r="C622" t="str">
        <f t="shared" si="23"/>
        <v>0.006076350926698925</v>
      </c>
      <c r="D622">
        <v>1</v>
      </c>
      <c r="E622" t="s">
        <v>235</v>
      </c>
    </row>
    <row r="623" spans="1:5" x14ac:dyDescent="0.2">
      <c r="A623" t="s">
        <v>236</v>
      </c>
      <c r="B623" t="str">
        <f t="shared" si="22"/>
        <v xml:space="preserve">0.0005020081074006232 </v>
      </c>
      <c r="C623" t="str">
        <f t="shared" si="23"/>
        <v>0.0057891980866173485</v>
      </c>
      <c r="D623">
        <v>1</v>
      </c>
      <c r="E623" t="s">
        <v>237</v>
      </c>
    </row>
    <row r="624" spans="1:5" x14ac:dyDescent="0.2">
      <c r="A624" t="s">
        <v>238</v>
      </c>
      <c r="B624" t="str">
        <f t="shared" si="22"/>
        <v xml:space="preserve">0.0005132321823153721 </v>
      </c>
      <c r="C624" t="str">
        <f t="shared" si="23"/>
        <v>0.006187765816888976</v>
      </c>
      <c r="D624">
        <v>1</v>
      </c>
      <c r="E624" t="s">
        <v>239</v>
      </c>
    </row>
    <row r="625" spans="1:5" x14ac:dyDescent="0.2">
      <c r="A625" t="s">
        <v>240</v>
      </c>
      <c r="B625" t="str">
        <f t="shared" si="22"/>
        <v xml:space="preserve">0.0005092415973902001 </v>
      </c>
      <c r="C625" t="str">
        <f t="shared" si="23"/>
        <v>0.005577033276771185</v>
      </c>
      <c r="D625">
        <v>1</v>
      </c>
      <c r="E625" t="s">
        <v>241</v>
      </c>
    </row>
    <row r="626" spans="1:5" x14ac:dyDescent="0.2">
      <c r="A626" t="s">
        <v>242</v>
      </c>
      <c r="B626" t="str">
        <f t="shared" si="22"/>
        <v xml:space="preserve">0.0005235902924427663 </v>
      </c>
      <c r="C626" t="str">
        <f t="shared" si="23"/>
        <v>0.005691709916755262</v>
      </c>
      <c r="D626">
        <v>1</v>
      </c>
      <c r="E626" t="s">
        <v>243</v>
      </c>
    </row>
    <row r="627" spans="1:5" x14ac:dyDescent="0.2">
      <c r="A627" t="s">
        <v>244</v>
      </c>
      <c r="B627" t="str">
        <f t="shared" si="22"/>
        <v xml:space="preserve">0.0005072520770694669 </v>
      </c>
      <c r="C627" t="str">
        <f t="shared" si="23"/>
        <v>0.0064700124682584665</v>
      </c>
      <c r="D627">
        <v>1</v>
      </c>
      <c r="E627" t="s">
        <v>245</v>
      </c>
    </row>
    <row r="628" spans="1:5" x14ac:dyDescent="0.2">
      <c r="A628" t="s">
        <v>246</v>
      </c>
      <c r="B628" t="str">
        <f t="shared" si="22"/>
        <v xml:space="preserve">0.00048454039432543097 </v>
      </c>
      <c r="C628" t="str">
        <f t="shared" si="23"/>
        <v>0.006186653814821741</v>
      </c>
      <c r="D628">
        <v>1</v>
      </c>
      <c r="E628" t="s">
        <v>247</v>
      </c>
    </row>
    <row r="629" spans="1:5" x14ac:dyDescent="0.2">
      <c r="A629" t="s">
        <v>248</v>
      </c>
      <c r="B629" t="str">
        <f t="shared" si="22"/>
        <v xml:space="preserve">0.0004785885160361343 </v>
      </c>
      <c r="C629" t="str">
        <f t="shared" si="23"/>
        <v>0.005371753873404154</v>
      </c>
      <c r="D629">
        <v>1</v>
      </c>
      <c r="E629" t="s">
        <v>249</v>
      </c>
    </row>
    <row r="630" spans="1:5" x14ac:dyDescent="0.2">
      <c r="A630" t="s">
        <v>250</v>
      </c>
      <c r="B630" t="str">
        <f t="shared" si="22"/>
        <v xml:space="preserve">0.0004862997852994696 </v>
      </c>
      <c r="C630" t="str">
        <f t="shared" si="23"/>
        <v>0.005809480124554134</v>
      </c>
      <c r="D630">
        <v>1</v>
      </c>
      <c r="E630" t="s">
        <v>251</v>
      </c>
    </row>
    <row r="631" spans="1:5" x14ac:dyDescent="0.2">
      <c r="A631" t="s">
        <v>252</v>
      </c>
      <c r="B631" t="str">
        <f t="shared" si="22"/>
        <v xml:space="preserve">0.0004957077302434065 </v>
      </c>
      <c r="C631" t="str">
        <f t="shared" si="23"/>
        <v>0.005576257737792156</v>
      </c>
      <c r="D631">
        <v>1</v>
      </c>
      <c r="E631" t="s">
        <v>253</v>
      </c>
    </row>
    <row r="632" spans="1:5" x14ac:dyDescent="0.2">
      <c r="A632" t="s">
        <v>254</v>
      </c>
      <c r="B632" t="str">
        <f t="shared" si="22"/>
        <v xml:space="preserve">0.0004973148945626705 </v>
      </c>
      <c r="C632" t="str">
        <f t="shared" si="23"/>
        <v>0.005971480695230566</v>
      </c>
      <c r="D632">
        <v>1</v>
      </c>
      <c r="E632" t="s">
        <v>255</v>
      </c>
    </row>
    <row r="633" spans="1:5" x14ac:dyDescent="0.2">
      <c r="A633" t="s">
        <v>256</v>
      </c>
      <c r="B633" t="str">
        <f t="shared" si="22"/>
        <v xml:space="preserve">0.0004774657352526775 </v>
      </c>
      <c r="C633" t="str">
        <f t="shared" si="23"/>
        <v>0.005618452653446234</v>
      </c>
      <c r="D633">
        <v>1</v>
      </c>
      <c r="E633" t="s">
        <v>257</v>
      </c>
    </row>
    <row r="634" spans="1:5" x14ac:dyDescent="0.2">
      <c r="A634" t="s">
        <v>258</v>
      </c>
      <c r="B634" t="str">
        <f t="shared" ref="B634:B697" si="24">MID(E634,SEARCH(":",E634,1)+2,SEARCH("Valid",E634,SEARCH(":",E634,1)+1)-SEARCH(":",E634,1)-2)</f>
        <v xml:space="preserve">0.0004896067011871558 </v>
      </c>
      <c r="C634" t="str">
        <f t="shared" ref="C634:C697" si="25">MID(E634,SEARCH(":",E634,SEARCH(":",E634,1)+1)-SEARCH(":",E634,1)+1+20,SEARCH("Valid",E634,1))</f>
        <v>0.0060285650858550865</v>
      </c>
      <c r="D634">
        <v>1</v>
      </c>
      <c r="E634" t="s">
        <v>259</v>
      </c>
    </row>
    <row r="635" spans="1:5" x14ac:dyDescent="0.2">
      <c r="A635" t="s">
        <v>260</v>
      </c>
      <c r="B635" t="str">
        <f t="shared" si="24"/>
        <v xml:space="preserve">0.0004633619985438983 </v>
      </c>
      <c r="C635" t="str">
        <f t="shared" si="25"/>
        <v>0.0057255462232092</v>
      </c>
      <c r="D635">
        <v>1</v>
      </c>
      <c r="E635" t="s">
        <v>261</v>
      </c>
    </row>
    <row r="636" spans="1:5" x14ac:dyDescent="0.2">
      <c r="A636" t="s">
        <v>262</v>
      </c>
      <c r="B636" t="str">
        <f t="shared" si="24"/>
        <v xml:space="preserve">0.0004828951123993501 </v>
      </c>
      <c r="C636" t="str">
        <f t="shared" si="25"/>
        <v>0.005842511015248894</v>
      </c>
      <c r="D636">
        <v>1</v>
      </c>
      <c r="E636" t="s">
        <v>263</v>
      </c>
    </row>
    <row r="637" spans="1:5" x14ac:dyDescent="0.2">
      <c r="A637" t="s">
        <v>264</v>
      </c>
      <c r="B637" t="str">
        <f t="shared" si="24"/>
        <v xml:space="preserve">0.0004565374310681587 </v>
      </c>
      <c r="C637" t="str">
        <f t="shared" si="25"/>
        <v>0.005466409646074263</v>
      </c>
      <c r="D637">
        <v>1</v>
      </c>
      <c r="E637" t="s">
        <v>265</v>
      </c>
    </row>
    <row r="638" spans="1:5" x14ac:dyDescent="0.2">
      <c r="A638" t="s">
        <v>266</v>
      </c>
      <c r="B638" t="str">
        <f t="shared" si="24"/>
        <v xml:space="preserve">0.0004625404206708388 </v>
      </c>
      <c r="C638" t="str">
        <f t="shared" si="25"/>
        <v>0.005860619233512281</v>
      </c>
      <c r="D638">
        <v>1</v>
      </c>
      <c r="E638" t="s">
        <v>267</v>
      </c>
    </row>
    <row r="639" spans="1:5" x14ac:dyDescent="0.2">
      <c r="A639" t="s">
        <v>268</v>
      </c>
      <c r="B639" t="str">
        <f t="shared" si="24"/>
        <v xml:space="preserve">0.00046119233061139094 </v>
      </c>
      <c r="C639" t="str">
        <f t="shared" si="25"/>
        <v>0.006429674641227666</v>
      </c>
      <c r="D639">
        <v>1</v>
      </c>
      <c r="E639" t="s">
        <v>269</v>
      </c>
    </row>
    <row r="640" spans="1:5" x14ac:dyDescent="0.2">
      <c r="A640" t="s">
        <v>270</v>
      </c>
      <c r="B640" t="str">
        <f t="shared" si="24"/>
        <v xml:space="preserve">0.0004575600801229291 </v>
      </c>
      <c r="C640" t="str">
        <f t="shared" si="25"/>
        <v>0.00550492529413984</v>
      </c>
      <c r="D640">
        <v>1</v>
      </c>
      <c r="E640" t="s">
        <v>271</v>
      </c>
    </row>
    <row r="641" spans="1:5" x14ac:dyDescent="0.2">
      <c r="A641" t="s">
        <v>272</v>
      </c>
      <c r="B641" t="str">
        <f t="shared" si="24"/>
        <v xml:space="preserve">0.0004418386136600867 </v>
      </c>
      <c r="C641" t="str">
        <f t="shared" si="25"/>
        <v>0.0063922452146200235</v>
      </c>
      <c r="D641">
        <v>1</v>
      </c>
      <c r="E641" t="s">
        <v>273</v>
      </c>
    </row>
    <row r="642" spans="1:5" x14ac:dyDescent="0.2">
      <c r="A642" t="s">
        <v>274</v>
      </c>
      <c r="B642" t="str">
        <f t="shared" si="24"/>
        <v xml:space="preserve">0.00044022928985148964 </v>
      </c>
      <c r="C642" t="str">
        <f t="shared" si="25"/>
        <v>0.0062856095771721</v>
      </c>
      <c r="D642">
        <v>1</v>
      </c>
      <c r="E642" t="s">
        <v>275</v>
      </c>
    </row>
    <row r="643" spans="1:5" x14ac:dyDescent="0.2">
      <c r="A643" t="s">
        <v>276</v>
      </c>
      <c r="B643" t="str">
        <f t="shared" si="24"/>
        <v xml:space="preserve">0.00043615340759121403 </v>
      </c>
      <c r="C643" t="str">
        <f t="shared" si="25"/>
        <v>0.005848173128697885</v>
      </c>
      <c r="D643">
        <v>1</v>
      </c>
      <c r="E643" t="s">
        <v>277</v>
      </c>
    </row>
    <row r="644" spans="1:5" x14ac:dyDescent="0.2">
      <c r="A644" t="s">
        <v>278</v>
      </c>
      <c r="B644" t="str">
        <f t="shared" si="24"/>
        <v xml:space="preserve">0.000437465476598936 </v>
      </c>
      <c r="C644" t="str">
        <f t="shared" si="25"/>
        <v>0.006393897426014226</v>
      </c>
      <c r="D644">
        <v>1</v>
      </c>
      <c r="E644" t="s">
        <v>279</v>
      </c>
    </row>
    <row r="645" spans="1:5" x14ac:dyDescent="0.2">
      <c r="A645" t="s">
        <v>280</v>
      </c>
      <c r="B645" t="str">
        <f t="shared" si="24"/>
        <v xml:space="preserve">0.00043534197188202826 </v>
      </c>
      <c r="C645" t="str">
        <f t="shared" si="25"/>
        <v>0.005973593552968645</v>
      </c>
      <c r="D645">
        <v>1</v>
      </c>
      <c r="E645" t="s">
        <v>281</v>
      </c>
    </row>
    <row r="646" spans="1:5" x14ac:dyDescent="0.2">
      <c r="A646" t="s">
        <v>282</v>
      </c>
      <c r="B646" t="str">
        <f t="shared" si="24"/>
        <v xml:space="preserve">0.00042807695354916194 </v>
      </c>
      <c r="C646" t="str">
        <f t="shared" si="25"/>
        <v>0.005914692299094129</v>
      </c>
      <c r="D646">
        <v>1</v>
      </c>
      <c r="E646" t="s">
        <v>283</v>
      </c>
    </row>
    <row r="647" spans="1:5" x14ac:dyDescent="0.2">
      <c r="A647" t="s">
        <v>284</v>
      </c>
      <c r="B647" t="str">
        <f t="shared" si="24"/>
        <v xml:space="preserve">0.0004244489762994587 </v>
      </c>
      <c r="C647" t="str">
        <f t="shared" si="25"/>
        <v>0.0059198582012770055</v>
      </c>
      <c r="D647">
        <v>1</v>
      </c>
      <c r="E647" t="s">
        <v>285</v>
      </c>
    </row>
    <row r="648" spans="1:5" x14ac:dyDescent="0.2">
      <c r="A648" t="s">
        <v>286</v>
      </c>
      <c r="B648" t="str">
        <f t="shared" si="24"/>
        <v xml:space="preserve">0.000425358160758865 </v>
      </c>
      <c r="C648" t="str">
        <f t="shared" si="25"/>
        <v>0.006037961307759428</v>
      </c>
      <c r="D648">
        <v>1</v>
      </c>
      <c r="E648" t="s">
        <v>287</v>
      </c>
    </row>
    <row r="649" spans="1:5" x14ac:dyDescent="0.2">
      <c r="A649" t="s">
        <v>288</v>
      </c>
      <c r="B649" t="str">
        <f t="shared" si="24"/>
        <v xml:space="preserve">0.00042022846843404197 </v>
      </c>
      <c r="C649" t="str">
        <f t="shared" si="25"/>
        <v>0.0062873987696515496</v>
      </c>
      <c r="D649">
        <v>1</v>
      </c>
      <c r="E649" t="s">
        <v>289</v>
      </c>
    </row>
    <row r="650" spans="1:5" x14ac:dyDescent="0.2">
      <c r="A650" t="s">
        <v>290</v>
      </c>
      <c r="B650" t="str">
        <f t="shared" si="24"/>
        <v xml:space="preserve">0.00043391936395824663 </v>
      </c>
      <c r="C650" t="str">
        <f t="shared" si="25"/>
        <v>0.005918788282230295</v>
      </c>
      <c r="D650">
        <v>1</v>
      </c>
      <c r="E650" t="s">
        <v>291</v>
      </c>
    </row>
    <row r="651" spans="1:5" x14ac:dyDescent="0.2">
      <c r="A651" t="s">
        <v>292</v>
      </c>
      <c r="B651" t="str">
        <f t="shared" si="24"/>
        <v xml:space="preserve">0.00042763960187780715 </v>
      </c>
      <c r="C651" t="str">
        <f t="shared" si="25"/>
        <v>0.006027212054451571</v>
      </c>
      <c r="D651">
        <v>1</v>
      </c>
      <c r="E651" t="s">
        <v>293</v>
      </c>
    </row>
    <row r="652" spans="1:5" x14ac:dyDescent="0.2">
      <c r="A652" t="s">
        <v>294</v>
      </c>
      <c r="B652" t="str">
        <f t="shared" si="24"/>
        <v xml:space="preserve">0.00043418405979783617 </v>
      </c>
      <c r="C652" t="str">
        <f t="shared" si="25"/>
        <v>0.005534066901837924</v>
      </c>
      <c r="D652">
        <v>1</v>
      </c>
      <c r="E652" t="s">
        <v>295</v>
      </c>
    </row>
    <row r="653" spans="1:5" x14ac:dyDescent="0.2">
      <c r="A653" t="s">
        <v>296</v>
      </c>
      <c r="B653" t="str">
        <f t="shared" si="24"/>
        <v xml:space="preserve">0.0004142109864263955 </v>
      </c>
      <c r="C653" t="str">
        <f t="shared" si="25"/>
        <v>0.006080080862717033</v>
      </c>
      <c r="D653">
        <v>1</v>
      </c>
      <c r="E653" t="s">
        <v>297</v>
      </c>
    </row>
    <row r="654" spans="1:5" x14ac:dyDescent="0.2">
      <c r="A654" t="s">
        <v>298</v>
      </c>
      <c r="B654" t="str">
        <f t="shared" si="24"/>
        <v xml:space="preserve">0.00042949789187327845 </v>
      </c>
      <c r="C654" t="str">
        <f t="shared" si="25"/>
        <v>0.00619150073195395</v>
      </c>
      <c r="D654">
        <v>1</v>
      </c>
      <c r="E654" t="s">
        <v>299</v>
      </c>
    </row>
    <row r="655" spans="1:5" x14ac:dyDescent="0.2">
      <c r="A655" t="s">
        <v>300</v>
      </c>
      <c r="B655" t="str">
        <f t="shared" si="24"/>
        <v xml:space="preserve">0.00041434751309054284 </v>
      </c>
      <c r="C655" t="str">
        <f t="shared" si="25"/>
        <v>0.006086261648851742</v>
      </c>
      <c r="D655">
        <v>1</v>
      </c>
      <c r="E655" t="s">
        <v>301</v>
      </c>
    </row>
    <row r="656" spans="1:5" x14ac:dyDescent="0.2">
      <c r="A656" t="s">
        <v>302</v>
      </c>
      <c r="B656" t="str">
        <f t="shared" si="24"/>
        <v xml:space="preserve">0.00039468704705106336 </v>
      </c>
      <c r="C656" t="str">
        <f t="shared" si="25"/>
        <v>0.00578701521130367</v>
      </c>
      <c r="D656">
        <v>1</v>
      </c>
      <c r="E656" t="s">
        <v>303</v>
      </c>
    </row>
    <row r="657" spans="1:5" x14ac:dyDescent="0.2">
      <c r="A657" t="s">
        <v>304</v>
      </c>
      <c r="B657" t="str">
        <f t="shared" si="24"/>
        <v xml:space="preserve">0.00040044684809825536 </v>
      </c>
      <c r="C657" t="str">
        <f t="shared" si="25"/>
        <v>0.0060220077134536506</v>
      </c>
      <c r="D657">
        <v>1</v>
      </c>
      <c r="E657" t="s">
        <v>305</v>
      </c>
    </row>
    <row r="658" spans="1:5" x14ac:dyDescent="0.2">
      <c r="A658" t="s">
        <v>306</v>
      </c>
      <c r="B658" t="str">
        <f t="shared" si="24"/>
        <v xml:space="preserve">0.0004107329169037583 </v>
      </c>
      <c r="C658" t="str">
        <f t="shared" si="25"/>
        <v>0.00643225327265072</v>
      </c>
      <c r="D658">
        <v>1</v>
      </c>
      <c r="E658" t="s">
        <v>307</v>
      </c>
    </row>
    <row r="659" spans="1:5" x14ac:dyDescent="0.2">
      <c r="A659" t="s">
        <v>308</v>
      </c>
      <c r="B659" t="str">
        <f t="shared" si="24"/>
        <v xml:space="preserve">0.00040664481412371636 </v>
      </c>
      <c r="C659" t="str">
        <f t="shared" si="25"/>
        <v>0.006261369425182578</v>
      </c>
      <c r="D659">
        <v>1</v>
      </c>
      <c r="E659" t="s">
        <v>309</v>
      </c>
    </row>
    <row r="660" spans="1:5" x14ac:dyDescent="0.2">
      <c r="A660" t="s">
        <v>310</v>
      </c>
      <c r="B660" t="str">
        <f t="shared" si="24"/>
        <v xml:space="preserve">0.00039485413709159967 </v>
      </c>
      <c r="C660" t="str">
        <f t="shared" si="25"/>
        <v>0.0062573937328994685</v>
      </c>
      <c r="D660">
        <v>1</v>
      </c>
      <c r="E660" t="s">
        <v>311</v>
      </c>
    </row>
    <row r="661" spans="1:5" x14ac:dyDescent="0.2">
      <c r="A661" t="s">
        <v>312</v>
      </c>
      <c r="B661" t="str">
        <f t="shared" si="24"/>
        <v xml:space="preserve">0.00039035917336866736 </v>
      </c>
      <c r="C661" t="str">
        <f t="shared" si="25"/>
        <v>0.006050358718814261</v>
      </c>
      <c r="D661">
        <v>1</v>
      </c>
      <c r="E661" t="s">
        <v>313</v>
      </c>
    </row>
    <row r="662" spans="1:5" x14ac:dyDescent="0.2">
      <c r="A662" t="s">
        <v>314</v>
      </c>
      <c r="B662" t="str">
        <f t="shared" si="24"/>
        <v xml:space="preserve">0.0003852575393322179 </v>
      </c>
      <c r="C662" t="str">
        <f t="shared" si="25"/>
        <v>0.0065341557889021015</v>
      </c>
      <c r="D662">
        <v>1</v>
      </c>
      <c r="E662" t="s">
        <v>315</v>
      </c>
    </row>
    <row r="663" spans="1:5" x14ac:dyDescent="0.2">
      <c r="A663" t="s">
        <v>316</v>
      </c>
      <c r="B663" t="str">
        <f t="shared" si="24"/>
        <v xml:space="preserve">0.0003960929057948515 </v>
      </c>
      <c r="C663" t="str">
        <f t="shared" si="25"/>
        <v>0.0058349956732033</v>
      </c>
      <c r="D663">
        <v>1</v>
      </c>
      <c r="E663" t="s">
        <v>317</v>
      </c>
    </row>
    <row r="664" spans="1:5" x14ac:dyDescent="0.2">
      <c r="A664" t="s">
        <v>318</v>
      </c>
      <c r="B664" t="str">
        <f t="shared" si="24"/>
        <v xml:space="preserve">0.00039275797854964874 </v>
      </c>
      <c r="C664" t="str">
        <f t="shared" si="25"/>
        <v>0.006019776950479199</v>
      </c>
      <c r="D664">
        <v>1</v>
      </c>
      <c r="E664" t="s">
        <v>319</v>
      </c>
    </row>
    <row r="665" spans="1:5" x14ac:dyDescent="0.2">
      <c r="A665" t="s">
        <v>320</v>
      </c>
      <c r="B665" t="str">
        <f t="shared" si="24"/>
        <v xml:space="preserve">0.00039578399643578266 </v>
      </c>
      <c r="C665" t="str">
        <f t="shared" si="25"/>
        <v>0.006192488707840598</v>
      </c>
      <c r="D665">
        <v>1</v>
      </c>
      <c r="E665" t="s">
        <v>321</v>
      </c>
    </row>
    <row r="666" spans="1:5" x14ac:dyDescent="0.2">
      <c r="A666" t="s">
        <v>322</v>
      </c>
      <c r="B666" t="str">
        <f t="shared" si="24"/>
        <v xml:space="preserve">0.0003959005588771004 </v>
      </c>
      <c r="C666" t="str">
        <f t="shared" si="25"/>
        <v>0.0063735132734915306</v>
      </c>
      <c r="D666">
        <v>1</v>
      </c>
      <c r="E666" t="s">
        <v>323</v>
      </c>
    </row>
    <row r="667" spans="1:5" x14ac:dyDescent="0.2">
      <c r="A667" t="s">
        <v>324</v>
      </c>
      <c r="B667" t="str">
        <f t="shared" si="24"/>
        <v xml:space="preserve">0.00038779344588495514 </v>
      </c>
      <c r="C667" t="str">
        <f t="shared" si="25"/>
        <v>0.0061683525811145005</v>
      </c>
      <c r="D667">
        <v>1</v>
      </c>
      <c r="E667" t="s">
        <v>325</v>
      </c>
    </row>
    <row r="668" spans="1:5" x14ac:dyDescent="0.2">
      <c r="A668" t="s">
        <v>326</v>
      </c>
      <c r="B668" t="str">
        <f t="shared" si="24"/>
        <v xml:space="preserve">0.00037496363590209435 </v>
      </c>
      <c r="C668" t="str">
        <f t="shared" si="25"/>
        <v>0.00622835881223653</v>
      </c>
      <c r="D668">
        <v>1</v>
      </c>
      <c r="E668" t="s">
        <v>327</v>
      </c>
    </row>
    <row r="669" spans="1:5" x14ac:dyDescent="0.2">
      <c r="A669" t="s">
        <v>328</v>
      </c>
      <c r="B669" t="str">
        <f t="shared" si="24"/>
        <v xml:space="preserve">0.00038485333323925303 </v>
      </c>
      <c r="C669" t="str">
        <f t="shared" si="25"/>
        <v>0.006126419129855207</v>
      </c>
      <c r="D669">
        <v>1</v>
      </c>
      <c r="E669" t="s">
        <v>329</v>
      </c>
    </row>
    <row r="670" spans="1:5" x14ac:dyDescent="0.2">
      <c r="A670" t="s">
        <v>330</v>
      </c>
      <c r="B670" t="str">
        <f t="shared" si="24"/>
        <v xml:space="preserve">0.0003635085745291222 </v>
      </c>
      <c r="C670" t="str">
        <f t="shared" si="25"/>
        <v>0.006138137284829988</v>
      </c>
      <c r="D670">
        <v>1</v>
      </c>
      <c r="E670" t="s">
        <v>331</v>
      </c>
    </row>
    <row r="671" spans="1:5" x14ac:dyDescent="0.2">
      <c r="A671" t="s">
        <v>332</v>
      </c>
      <c r="B671" t="str">
        <f t="shared" si="24"/>
        <v xml:space="preserve">0.00037181765987964163 </v>
      </c>
      <c r="C671" t="str">
        <f t="shared" si="25"/>
        <v>0.006114476818034242</v>
      </c>
      <c r="D671">
        <v>1</v>
      </c>
      <c r="E671" t="s">
        <v>333</v>
      </c>
    </row>
    <row r="672" spans="1:5" x14ac:dyDescent="0.2">
      <c r="A672" t="s">
        <v>334</v>
      </c>
      <c r="B672" t="str">
        <f t="shared" si="24"/>
        <v xml:space="preserve">0.00036930738673027354 </v>
      </c>
      <c r="C672" t="str">
        <f t="shared" si="25"/>
        <v>0.0057793894523213065</v>
      </c>
      <c r="D672">
        <v>1</v>
      </c>
      <c r="E672" t="s">
        <v>335</v>
      </c>
    </row>
    <row r="673" spans="1:5" x14ac:dyDescent="0.2">
      <c r="A673" t="s">
        <v>336</v>
      </c>
      <c r="B673" t="str">
        <f t="shared" si="24"/>
        <v xml:space="preserve">0.0003679605705774916 </v>
      </c>
      <c r="C673" t="str">
        <f t="shared" si="25"/>
        <v>0.006521054348450048</v>
      </c>
      <c r="D673">
        <v>1</v>
      </c>
      <c r="E673" t="s">
        <v>337</v>
      </c>
    </row>
    <row r="674" spans="1:5" x14ac:dyDescent="0.2">
      <c r="A674" t="s">
        <v>338</v>
      </c>
      <c r="B674" t="str">
        <f t="shared" si="24"/>
        <v xml:space="preserve">0.0003712681100389365 </v>
      </c>
      <c r="C674" t="str">
        <f t="shared" si="25"/>
        <v>0.00622655096347002</v>
      </c>
      <c r="D674">
        <v>1</v>
      </c>
      <c r="E674" t="s">
        <v>339</v>
      </c>
    </row>
    <row r="675" spans="1:5" x14ac:dyDescent="0.2">
      <c r="A675" t="s">
        <v>340</v>
      </c>
      <c r="B675" t="str">
        <f t="shared" si="24"/>
        <v xml:space="preserve">0.00036940106559637696 </v>
      </c>
      <c r="C675" t="str">
        <f t="shared" si="25"/>
        <v>0.0062133064202498645</v>
      </c>
      <c r="D675">
        <v>1</v>
      </c>
      <c r="E675" t="s">
        <v>341</v>
      </c>
    </row>
    <row r="676" spans="1:5" x14ac:dyDescent="0.2">
      <c r="A676" t="s">
        <v>342</v>
      </c>
      <c r="B676" t="str">
        <f t="shared" si="24"/>
        <v xml:space="preserve">0.0003533924550108035 </v>
      </c>
      <c r="C676" t="str">
        <f t="shared" si="25"/>
        <v>0.005906066895977605</v>
      </c>
      <c r="D676">
        <v>1</v>
      </c>
      <c r="E676" t="s">
        <v>343</v>
      </c>
    </row>
    <row r="677" spans="1:5" x14ac:dyDescent="0.2">
      <c r="A677" t="s">
        <v>344</v>
      </c>
      <c r="B677" t="str">
        <f t="shared" si="24"/>
        <v xml:space="preserve">0.00035465277565876617 </v>
      </c>
      <c r="C677" t="str">
        <f t="shared" si="25"/>
        <v>0.0059552144309635265</v>
      </c>
      <c r="D677">
        <v>1</v>
      </c>
      <c r="E677" t="s">
        <v>345</v>
      </c>
    </row>
    <row r="678" spans="1:5" x14ac:dyDescent="0.2">
      <c r="A678" t="s">
        <v>346</v>
      </c>
      <c r="B678" t="str">
        <f t="shared" si="24"/>
        <v xml:space="preserve">0.0003581446082041839 </v>
      </c>
      <c r="C678" t="str">
        <f t="shared" si="25"/>
        <v>0.00640183624800453</v>
      </c>
      <c r="D678">
        <v>1</v>
      </c>
      <c r="E678" t="s">
        <v>347</v>
      </c>
    </row>
    <row r="679" spans="1:5" x14ac:dyDescent="0.2">
      <c r="A679" t="s">
        <v>348</v>
      </c>
      <c r="B679" t="str">
        <f t="shared" si="24"/>
        <v xml:space="preserve">0.0003553427597064206 </v>
      </c>
      <c r="C679" t="str">
        <f t="shared" si="25"/>
        <v>0.0061960029800984025</v>
      </c>
      <c r="D679">
        <v>1</v>
      </c>
      <c r="E679" t="s">
        <v>349</v>
      </c>
    </row>
    <row r="680" spans="1:5" x14ac:dyDescent="0.2">
      <c r="A680" t="s">
        <v>350</v>
      </c>
      <c r="B680" t="str">
        <f t="shared" si="24"/>
        <v xml:space="preserve">0.0003611385234115917 </v>
      </c>
      <c r="C680" t="str">
        <f t="shared" si="25"/>
        <v>0.006326344501159434</v>
      </c>
      <c r="D680">
        <v>1</v>
      </c>
      <c r="E680" t="s">
        <v>351</v>
      </c>
    </row>
    <row r="681" spans="1:5" x14ac:dyDescent="0.2">
      <c r="A681" t="s">
        <v>352</v>
      </c>
      <c r="B681" t="str">
        <f t="shared" si="24"/>
        <v xml:space="preserve">0.0003461679266563252 </v>
      </c>
      <c r="C681" t="str">
        <f t="shared" si="25"/>
        <v>0.006495318217872906</v>
      </c>
      <c r="D681">
        <v>1</v>
      </c>
      <c r="E681" t="s">
        <v>353</v>
      </c>
    </row>
    <row r="682" spans="1:5" x14ac:dyDescent="0.2">
      <c r="A682" t="s">
        <v>354</v>
      </c>
      <c r="B682" t="str">
        <f t="shared" si="24"/>
        <v xml:space="preserve">0.0003587419831561987 </v>
      </c>
      <c r="C682" t="str">
        <f t="shared" si="25"/>
        <v>0.006214920844903933</v>
      </c>
      <c r="D682">
        <v>1</v>
      </c>
      <c r="E682" t="s">
        <v>355</v>
      </c>
    </row>
    <row r="683" spans="1:5" x14ac:dyDescent="0.2">
      <c r="A683" t="s">
        <v>356</v>
      </c>
      <c r="B683" t="str">
        <f t="shared" si="24"/>
        <v xml:space="preserve">0.00034907078446374965 </v>
      </c>
      <c r="C683" t="str">
        <f t="shared" si="25"/>
        <v>0.006243915228777082</v>
      </c>
      <c r="D683">
        <v>1</v>
      </c>
      <c r="E683" t="s">
        <v>357</v>
      </c>
    </row>
    <row r="684" spans="1:5" x14ac:dyDescent="0.2">
      <c r="A684" t="s">
        <v>358</v>
      </c>
      <c r="B684" t="str">
        <f t="shared" si="24"/>
        <v xml:space="preserve">0.0003410289087868712 </v>
      </c>
      <c r="C684" t="str">
        <f t="shared" si="25"/>
        <v>0.0060223281067679855</v>
      </c>
      <c r="D684">
        <v>1</v>
      </c>
      <c r="E684" t="s">
        <v>359</v>
      </c>
    </row>
    <row r="685" spans="1:5" x14ac:dyDescent="0.2">
      <c r="A685" t="s">
        <v>360</v>
      </c>
      <c r="B685" t="str">
        <f t="shared" si="24"/>
        <v xml:space="preserve">0.00034754200546872443 </v>
      </c>
      <c r="C685" t="str">
        <f t="shared" si="25"/>
        <v>0.006320177651976568</v>
      </c>
      <c r="D685">
        <v>1</v>
      </c>
      <c r="E685" t="s">
        <v>361</v>
      </c>
    </row>
    <row r="686" spans="1:5" x14ac:dyDescent="0.2">
      <c r="A686" t="s">
        <v>362</v>
      </c>
      <c r="B686" t="str">
        <f t="shared" si="24"/>
        <v xml:space="preserve">0.000349987220540738 </v>
      </c>
      <c r="C686" t="str">
        <f t="shared" si="25"/>
        <v>0.006229984470610189</v>
      </c>
      <c r="D686">
        <v>1</v>
      </c>
      <c r="E686" t="s">
        <v>363</v>
      </c>
    </row>
    <row r="687" spans="1:5" x14ac:dyDescent="0.2">
      <c r="A687" t="s">
        <v>364</v>
      </c>
      <c r="B687" t="str">
        <f t="shared" si="24"/>
        <v xml:space="preserve">0.00034542337091683704 </v>
      </c>
      <c r="C687" t="str">
        <f t="shared" si="25"/>
        <v>0.006121717548430027</v>
      </c>
      <c r="D687">
        <v>1</v>
      </c>
      <c r="E687" t="s">
        <v>365</v>
      </c>
    </row>
    <row r="688" spans="1:5" x14ac:dyDescent="0.2">
      <c r="A688" t="s">
        <v>366</v>
      </c>
      <c r="B688" t="str">
        <f t="shared" si="24"/>
        <v xml:space="preserve">0.0003486648979037047 </v>
      </c>
      <c r="C688" t="str">
        <f t="shared" si="25"/>
        <v>0.0063899752613221315</v>
      </c>
      <c r="D688">
        <v>1</v>
      </c>
      <c r="E688" t="s">
        <v>367</v>
      </c>
    </row>
    <row r="689" spans="1:5" x14ac:dyDescent="0.2">
      <c r="A689" t="s">
        <v>368</v>
      </c>
      <c r="B689" t="str">
        <f t="shared" si="24"/>
        <v xml:space="preserve">0.0003339522199266378 </v>
      </c>
      <c r="C689" t="str">
        <f t="shared" si="25"/>
        <v>0.006144496779722087</v>
      </c>
      <c r="D689">
        <v>1</v>
      </c>
      <c r="E689" t="s">
        <v>369</v>
      </c>
    </row>
    <row r="690" spans="1:5" x14ac:dyDescent="0.2">
      <c r="A690" t="s">
        <v>370</v>
      </c>
      <c r="B690" t="str">
        <f t="shared" si="24"/>
        <v xml:space="preserve">0.0003363687681722576 </v>
      </c>
      <c r="C690" t="str">
        <f t="shared" si="25"/>
        <v>0.0059900897230410225</v>
      </c>
      <c r="D690">
        <v>1</v>
      </c>
      <c r="E690" t="s">
        <v>371</v>
      </c>
    </row>
    <row r="691" spans="1:5" x14ac:dyDescent="0.2">
      <c r="A691" t="s">
        <v>372</v>
      </c>
      <c r="B691" t="str">
        <f t="shared" si="24"/>
        <v xml:space="preserve">0.00035813065183818186 </v>
      </c>
      <c r="C691" t="str">
        <f t="shared" si="25"/>
        <v>0.006119188928515633</v>
      </c>
      <c r="D691">
        <v>1</v>
      </c>
      <c r="E691" t="s">
        <v>373</v>
      </c>
    </row>
    <row r="692" spans="1:5" x14ac:dyDescent="0.2">
      <c r="A692" t="s">
        <v>374</v>
      </c>
      <c r="B692" t="str">
        <f t="shared" si="24"/>
        <v xml:space="preserve">0.0003424373275884415 </v>
      </c>
      <c r="C692" t="str">
        <f t="shared" si="25"/>
        <v>0.006104685496554893</v>
      </c>
      <c r="D692">
        <v>1</v>
      </c>
      <c r="E692" t="s">
        <v>375</v>
      </c>
    </row>
    <row r="693" spans="1:5" x14ac:dyDescent="0.2">
      <c r="A693" t="s">
        <v>376</v>
      </c>
      <c r="B693" t="str">
        <f t="shared" si="24"/>
        <v xml:space="preserve">0.0003282618100407755 </v>
      </c>
      <c r="C693" t="str">
        <f t="shared" si="25"/>
        <v>0.0062464648313796944</v>
      </c>
      <c r="D693">
        <v>1</v>
      </c>
      <c r="E693" t="s">
        <v>377</v>
      </c>
    </row>
    <row r="694" spans="1:5" x14ac:dyDescent="0.2">
      <c r="A694" t="s">
        <v>378</v>
      </c>
      <c r="B694" t="str">
        <f t="shared" si="24"/>
        <v xml:space="preserve">0.0003311747904358398 </v>
      </c>
      <c r="C694" t="str">
        <f t="shared" si="25"/>
        <v>0.005868991168007505</v>
      </c>
      <c r="D694">
        <v>1</v>
      </c>
      <c r="E694" t="s">
        <v>379</v>
      </c>
    </row>
    <row r="695" spans="1:5" x14ac:dyDescent="0.2">
      <c r="A695" t="s">
        <v>380</v>
      </c>
      <c r="B695" t="str">
        <f t="shared" si="24"/>
        <v xml:space="preserve">0.00033495452998163143 </v>
      </c>
      <c r="C695" t="str">
        <f t="shared" si="25"/>
        <v>0.006051299338461168</v>
      </c>
      <c r="D695">
        <v>1</v>
      </c>
      <c r="E695" t="s">
        <v>381</v>
      </c>
    </row>
    <row r="696" spans="1:5" x14ac:dyDescent="0.2">
      <c r="A696" t="s">
        <v>382</v>
      </c>
      <c r="B696" t="str">
        <f t="shared" si="24"/>
        <v xml:space="preserve">0.00031991815079114333 </v>
      </c>
      <c r="C696" t="str">
        <f t="shared" si="25"/>
        <v>0.006386577861908586</v>
      </c>
      <c r="D696">
        <v>1</v>
      </c>
      <c r="E696" t="s">
        <v>383</v>
      </c>
    </row>
    <row r="697" spans="1:5" x14ac:dyDescent="0.2">
      <c r="A697" t="s">
        <v>384</v>
      </c>
      <c r="B697" t="str">
        <f t="shared" si="24"/>
        <v xml:space="preserve">0.00032944510323311085 </v>
      </c>
      <c r="C697" t="str">
        <f t="shared" si="25"/>
        <v>0.006011956170636147</v>
      </c>
      <c r="D697">
        <v>1</v>
      </c>
      <c r="E697" t="s">
        <v>385</v>
      </c>
    </row>
    <row r="698" spans="1:5" x14ac:dyDescent="0.2">
      <c r="A698" t="s">
        <v>386</v>
      </c>
      <c r="B698" t="str">
        <f t="shared" ref="B698:B754" si="26">MID(E698,SEARCH(":",E698,1)+2,SEARCH("Valid",E698,SEARCH(":",E698,1)+1)-SEARCH(":",E698,1)-2)</f>
        <v xml:space="preserve">0.0003259030915900965 </v>
      </c>
      <c r="C698" t="str">
        <f t="shared" ref="C698:C754" si="27">MID(E698,SEARCH(":",E698,SEARCH(":",E698,1)+1)-SEARCH(":",E698,1)+1+20,SEARCH("Valid",E698,1))</f>
        <v>0.00614522830049677</v>
      </c>
      <c r="D698">
        <v>1</v>
      </c>
      <c r="E698" t="s">
        <v>387</v>
      </c>
    </row>
    <row r="699" spans="1:5" x14ac:dyDescent="0.2">
      <c r="A699" t="s">
        <v>388</v>
      </c>
      <c r="B699" t="str">
        <f t="shared" si="26"/>
        <v xml:space="preserve">0.0003152207113847689 </v>
      </c>
      <c r="C699" t="str">
        <f t="shared" si="27"/>
        <v>0.006249592587842422</v>
      </c>
      <c r="D699">
        <v>1</v>
      </c>
      <c r="E699" t="s">
        <v>389</v>
      </c>
    </row>
    <row r="700" spans="1:5" x14ac:dyDescent="0.2">
      <c r="A700" t="s">
        <v>390</v>
      </c>
      <c r="B700" t="str">
        <f t="shared" si="26"/>
        <v xml:space="preserve">0.00031851160795847073 </v>
      </c>
      <c r="C700" t="str">
        <f t="shared" si="27"/>
        <v>0.005993611082495734</v>
      </c>
      <c r="D700">
        <v>1</v>
      </c>
      <c r="E700" t="s">
        <v>391</v>
      </c>
    </row>
    <row r="701" spans="1:5" x14ac:dyDescent="0.2">
      <c r="A701" t="s">
        <v>392</v>
      </c>
      <c r="B701" t="str">
        <f t="shared" si="26"/>
        <v xml:space="preserve">0.0003257211544277037 </v>
      </c>
      <c r="C701" t="str">
        <f t="shared" si="27"/>
        <v>0.006250915743018045</v>
      </c>
      <c r="D701">
        <v>1</v>
      </c>
      <c r="E701" t="s">
        <v>393</v>
      </c>
    </row>
    <row r="702" spans="1:5" x14ac:dyDescent="0.2">
      <c r="A702" t="s">
        <v>394</v>
      </c>
      <c r="B702" t="str">
        <f t="shared" si="26"/>
        <v xml:space="preserve">0.00032746931485881756 </v>
      </c>
      <c r="C702" t="str">
        <f t="shared" si="27"/>
        <v>0.0066928693438629205</v>
      </c>
      <c r="D702">
        <v>1</v>
      </c>
      <c r="E702" t="s">
        <v>395</v>
      </c>
    </row>
    <row r="703" spans="1:5" x14ac:dyDescent="0.2">
      <c r="A703" t="s">
        <v>396</v>
      </c>
      <c r="B703" t="str">
        <f t="shared" si="26"/>
        <v xml:space="preserve">0.0003180527487052771 </v>
      </c>
      <c r="C703" t="str">
        <f t="shared" si="27"/>
        <v>0.006363680016968343</v>
      </c>
      <c r="D703">
        <v>1</v>
      </c>
      <c r="E703" t="s">
        <v>397</v>
      </c>
    </row>
    <row r="704" spans="1:5" x14ac:dyDescent="0.2">
      <c r="A704" t="s">
        <v>398</v>
      </c>
      <c r="B704" t="str">
        <f t="shared" si="26"/>
        <v xml:space="preserve">0.000313736333595434 </v>
      </c>
      <c r="C704" t="str">
        <f t="shared" si="27"/>
        <v>0.006582517530157764</v>
      </c>
      <c r="D704">
        <v>1</v>
      </c>
      <c r="E704" t="s">
        <v>399</v>
      </c>
    </row>
    <row r="705" spans="1:5" x14ac:dyDescent="0.2">
      <c r="A705" t="s">
        <v>400</v>
      </c>
      <c r="B705" t="str">
        <f t="shared" si="26"/>
        <v xml:space="preserve">0.0003131657384101973 </v>
      </c>
      <c r="C705" t="str">
        <f t="shared" si="27"/>
        <v>0.006113824015886406</v>
      </c>
      <c r="D705">
        <v>1</v>
      </c>
      <c r="E705" t="s">
        <v>401</v>
      </c>
    </row>
    <row r="706" spans="1:5" x14ac:dyDescent="0.2">
      <c r="A706" t="s">
        <v>402</v>
      </c>
      <c r="B706" t="str">
        <f t="shared" si="26"/>
        <v xml:space="preserve">0.0003193489692258456 </v>
      </c>
      <c r="C706" t="str">
        <f t="shared" si="27"/>
        <v>0.006168790508453307</v>
      </c>
      <c r="D706">
        <v>1</v>
      </c>
      <c r="E706" t="s">
        <v>403</v>
      </c>
    </row>
    <row r="707" spans="1:5" x14ac:dyDescent="0.2">
      <c r="A707" t="s">
        <v>404</v>
      </c>
      <c r="B707" t="str">
        <f t="shared" si="26"/>
        <v xml:space="preserve">0.00031410345947310386 </v>
      </c>
      <c r="C707" t="str">
        <f t="shared" si="27"/>
        <v>0.0065387676308750866</v>
      </c>
      <c r="D707">
        <v>1</v>
      </c>
      <c r="E707" t="s">
        <v>405</v>
      </c>
    </row>
    <row r="708" spans="1:5" x14ac:dyDescent="0.2">
      <c r="A708" t="s">
        <v>406</v>
      </c>
      <c r="B708" t="str">
        <f t="shared" si="26"/>
        <v xml:space="preserve">0.00031881632137885244 </v>
      </c>
      <c r="C708" t="str">
        <f t="shared" si="27"/>
        <v>0.005923093922513111</v>
      </c>
      <c r="D708">
        <v>1</v>
      </c>
      <c r="E708" t="s">
        <v>407</v>
      </c>
    </row>
    <row r="709" spans="1:5" x14ac:dyDescent="0.2">
      <c r="A709" t="s">
        <v>408</v>
      </c>
      <c r="B709" t="str">
        <f t="shared" si="26"/>
        <v xml:space="preserve">0.0003143735008899008 </v>
      </c>
      <c r="C709" t="str">
        <f t="shared" si="27"/>
        <v>0.006147544497102821</v>
      </c>
      <c r="D709">
        <v>1</v>
      </c>
      <c r="E709" t="s">
        <v>409</v>
      </c>
    </row>
    <row r="710" spans="1:5" x14ac:dyDescent="0.2">
      <c r="A710" t="s">
        <v>410</v>
      </c>
      <c r="B710" t="str">
        <f t="shared" si="26"/>
        <v xml:space="preserve">0.0003068843098935526 </v>
      </c>
      <c r="C710" t="str">
        <f t="shared" si="27"/>
        <v>0.006294765814772009</v>
      </c>
      <c r="D710">
        <v>1</v>
      </c>
      <c r="E710" t="s">
        <v>411</v>
      </c>
    </row>
    <row r="711" spans="1:5" x14ac:dyDescent="0.2">
      <c r="A711" t="s">
        <v>412</v>
      </c>
      <c r="B711" t="str">
        <f t="shared" si="26"/>
        <v xml:space="preserve">0.00030086248579537473 </v>
      </c>
      <c r="C711" t="str">
        <f t="shared" si="27"/>
        <v>0.006374922818956018</v>
      </c>
      <c r="D711">
        <v>1</v>
      </c>
      <c r="E711" t="s">
        <v>413</v>
      </c>
    </row>
    <row r="712" spans="1:5" x14ac:dyDescent="0.2">
      <c r="A712" t="s">
        <v>414</v>
      </c>
      <c r="B712" t="str">
        <f t="shared" si="26"/>
        <v xml:space="preserve">0.0003131528866499343 </v>
      </c>
      <c r="C712" t="str">
        <f t="shared" si="27"/>
        <v>0.006336923624063927</v>
      </c>
      <c r="D712">
        <v>1</v>
      </c>
      <c r="E712" t="s">
        <v>415</v>
      </c>
    </row>
    <row r="713" spans="1:5" x14ac:dyDescent="0.2">
      <c r="A713" t="s">
        <v>416</v>
      </c>
      <c r="B713" t="str">
        <f t="shared" si="26"/>
        <v xml:space="preserve">0.0003045746169197123 </v>
      </c>
      <c r="C713" t="str">
        <f t="shared" si="27"/>
        <v>0.00631927625838399</v>
      </c>
      <c r="D713">
        <v>1</v>
      </c>
      <c r="E713" t="s">
        <v>417</v>
      </c>
    </row>
    <row r="714" spans="1:5" x14ac:dyDescent="0.2">
      <c r="A714" t="s">
        <v>418</v>
      </c>
      <c r="B714" t="str">
        <f t="shared" si="26"/>
        <v xml:space="preserve">0.0002944012956834896 </v>
      </c>
      <c r="C714" t="str">
        <f t="shared" si="27"/>
        <v>0.006232066962422195</v>
      </c>
      <c r="D714">
        <v>1</v>
      </c>
      <c r="E714" t="s">
        <v>419</v>
      </c>
    </row>
    <row r="715" spans="1:5" x14ac:dyDescent="0.2">
      <c r="A715" t="s">
        <v>420</v>
      </c>
      <c r="B715" t="str">
        <f t="shared" si="26"/>
        <v xml:space="preserve">0.00029605050260722733 </v>
      </c>
      <c r="C715" t="str">
        <f t="shared" si="27"/>
        <v>0.0061914516415097305</v>
      </c>
      <c r="D715">
        <v>1</v>
      </c>
      <c r="E715" t="s">
        <v>421</v>
      </c>
    </row>
    <row r="716" spans="1:5" x14ac:dyDescent="0.2">
      <c r="A716" t="s">
        <v>422</v>
      </c>
      <c r="B716" t="str">
        <f t="shared" si="26"/>
        <v xml:space="preserve">0.00030737580607801226 </v>
      </c>
      <c r="C716" t="str">
        <f t="shared" si="27"/>
        <v>0.006179927362433274</v>
      </c>
      <c r="D716">
        <v>1</v>
      </c>
      <c r="E716" t="s">
        <v>423</v>
      </c>
    </row>
    <row r="717" spans="1:5" x14ac:dyDescent="0.2">
      <c r="A717" t="s">
        <v>424</v>
      </c>
      <c r="B717" t="str">
        <f t="shared" si="26"/>
        <v xml:space="preserve">0.00029505092753073596 </v>
      </c>
      <c r="C717" t="str">
        <f t="shared" si="27"/>
        <v>0.006196312081789226</v>
      </c>
      <c r="D717">
        <v>1</v>
      </c>
      <c r="E717" t="s">
        <v>425</v>
      </c>
    </row>
    <row r="718" spans="1:5" x14ac:dyDescent="0.2">
      <c r="A718" t="s">
        <v>426</v>
      </c>
      <c r="B718" t="str">
        <f t="shared" si="26"/>
        <v xml:space="preserve">0.0003042991676985922 </v>
      </c>
      <c r="C718" t="str">
        <f t="shared" si="27"/>
        <v>0.006145891425737371</v>
      </c>
      <c r="D718">
        <v>1</v>
      </c>
      <c r="E718" t="s">
        <v>427</v>
      </c>
    </row>
    <row r="719" spans="1:5" x14ac:dyDescent="0.2">
      <c r="A719" t="s">
        <v>428</v>
      </c>
      <c r="B719" t="str">
        <f t="shared" si="26"/>
        <v xml:space="preserve">0.0002933951319017283 </v>
      </c>
      <c r="C719" t="str">
        <f t="shared" si="27"/>
        <v>0.00611067738219326</v>
      </c>
      <c r="D719">
        <v>1</v>
      </c>
      <c r="E719" t="s">
        <v>429</v>
      </c>
    </row>
    <row r="720" spans="1:5" x14ac:dyDescent="0.2">
      <c r="A720" t="s">
        <v>430</v>
      </c>
      <c r="B720" t="str">
        <f t="shared" si="26"/>
        <v xml:space="preserve">0.00029618986064235885 </v>
      </c>
      <c r="C720" t="str">
        <f t="shared" si="27"/>
        <v>0.0059995177963541365</v>
      </c>
      <c r="D720">
        <v>1</v>
      </c>
      <c r="E720" t="s">
        <v>431</v>
      </c>
    </row>
    <row r="721" spans="1:5" x14ac:dyDescent="0.2">
      <c r="A721" t="s">
        <v>432</v>
      </c>
      <c r="B721" t="str">
        <f t="shared" si="26"/>
        <v xml:space="preserve">0.0002968496825519825 </v>
      </c>
      <c r="C721" t="str">
        <f t="shared" si="27"/>
        <v>0.006159889144887348</v>
      </c>
      <c r="D721">
        <v>1</v>
      </c>
      <c r="E721" t="s">
        <v>433</v>
      </c>
    </row>
    <row r="722" spans="1:5" x14ac:dyDescent="0.2">
      <c r="A722" t="s">
        <v>434</v>
      </c>
      <c r="B722" t="str">
        <f t="shared" si="26"/>
        <v xml:space="preserve">0.00029131910800004896 </v>
      </c>
      <c r="C722" t="str">
        <f t="shared" si="27"/>
        <v>0.00601944419241354</v>
      </c>
      <c r="D722">
        <v>1</v>
      </c>
      <c r="E722" t="s">
        <v>435</v>
      </c>
    </row>
    <row r="723" spans="1:5" x14ac:dyDescent="0.2">
      <c r="A723" t="s">
        <v>436</v>
      </c>
      <c r="B723" t="str">
        <f t="shared" si="26"/>
        <v xml:space="preserve">0.0002932534520731658 </v>
      </c>
      <c r="C723" t="str">
        <f t="shared" si="27"/>
        <v>0.005939016263509018</v>
      </c>
      <c r="D723">
        <v>1</v>
      </c>
      <c r="E723" t="s">
        <v>437</v>
      </c>
    </row>
    <row r="724" spans="1:5" x14ac:dyDescent="0.2">
      <c r="A724" t="s">
        <v>438</v>
      </c>
      <c r="B724" t="str">
        <f t="shared" si="26"/>
        <v xml:space="preserve">0.0002962357747634096 </v>
      </c>
      <c r="C724" t="str">
        <f t="shared" si="27"/>
        <v>0.006064560720739293</v>
      </c>
      <c r="D724">
        <v>1</v>
      </c>
      <c r="E724" t="s">
        <v>439</v>
      </c>
    </row>
    <row r="725" spans="1:5" x14ac:dyDescent="0.2">
      <c r="A725" t="s">
        <v>440</v>
      </c>
      <c r="B725" t="str">
        <f t="shared" si="26"/>
        <v xml:space="preserve">0.0002890016332499759 </v>
      </c>
      <c r="C725" t="str">
        <f t="shared" si="27"/>
        <v>0.00635320155690983</v>
      </c>
      <c r="D725">
        <v>1</v>
      </c>
      <c r="E725" t="s">
        <v>441</v>
      </c>
    </row>
    <row r="726" spans="1:5" x14ac:dyDescent="0.2">
      <c r="A726" t="s">
        <v>442</v>
      </c>
      <c r="B726" t="str">
        <f t="shared" si="26"/>
        <v xml:space="preserve">0.00027440042301799265 </v>
      </c>
      <c r="C726" t="str">
        <f t="shared" si="27"/>
        <v>0.006596746718919322</v>
      </c>
      <c r="D726">
        <v>1</v>
      </c>
      <c r="E726" t="s">
        <v>443</v>
      </c>
    </row>
    <row r="727" spans="1:5" x14ac:dyDescent="0.2">
      <c r="A727" t="s">
        <v>444</v>
      </c>
      <c r="B727" t="str">
        <f t="shared" si="26"/>
        <v xml:space="preserve">0.0002866601732591062 </v>
      </c>
      <c r="C727" t="str">
        <f t="shared" si="27"/>
        <v>0.006311885883740725</v>
      </c>
      <c r="D727">
        <v>1</v>
      </c>
      <c r="E727" t="s">
        <v>445</v>
      </c>
    </row>
    <row r="728" spans="1:5" x14ac:dyDescent="0.2">
      <c r="A728" t="s">
        <v>446</v>
      </c>
      <c r="B728" t="str">
        <f t="shared" si="26"/>
        <v xml:space="preserve">0.0002814418327880909 </v>
      </c>
      <c r="C728" t="str">
        <f t="shared" si="27"/>
        <v>0.006488576563634288</v>
      </c>
      <c r="D728">
        <v>1</v>
      </c>
      <c r="E728" t="s">
        <v>447</v>
      </c>
    </row>
    <row r="729" spans="1:5" x14ac:dyDescent="0.2">
      <c r="A729" t="s">
        <v>448</v>
      </c>
      <c r="B729" t="str">
        <f t="shared" si="26"/>
        <v xml:space="preserve">0.0002934552424767738 </v>
      </c>
      <c r="C729" t="str">
        <f t="shared" si="27"/>
        <v>0.006292325882098648</v>
      </c>
      <c r="D729">
        <v>1</v>
      </c>
      <c r="E729" t="s">
        <v>449</v>
      </c>
    </row>
    <row r="730" spans="1:5" x14ac:dyDescent="0.2">
      <c r="A730" t="s">
        <v>450</v>
      </c>
      <c r="B730" t="str">
        <f t="shared" si="26"/>
        <v xml:space="preserve">0.0002826933426049459 </v>
      </c>
      <c r="C730" t="str">
        <f t="shared" si="27"/>
        <v>0.006491798340904914</v>
      </c>
      <c r="D730">
        <v>1</v>
      </c>
      <c r="E730" t="s">
        <v>451</v>
      </c>
    </row>
    <row r="731" spans="1:5" x14ac:dyDescent="0.2">
      <c r="A731" t="s">
        <v>452</v>
      </c>
      <c r="B731" t="str">
        <f t="shared" si="26"/>
        <v xml:space="preserve">0.00028305590189808784 </v>
      </c>
      <c r="C731" t="str">
        <f t="shared" si="27"/>
        <v>0.006326307096110239</v>
      </c>
      <c r="D731">
        <v>1</v>
      </c>
      <c r="E731" t="s">
        <v>453</v>
      </c>
    </row>
    <row r="732" spans="1:5" x14ac:dyDescent="0.2">
      <c r="A732" t="s">
        <v>454</v>
      </c>
      <c r="B732" t="str">
        <f t="shared" si="26"/>
        <v xml:space="preserve">0.00027871913517184575 </v>
      </c>
      <c r="C732" t="str">
        <f t="shared" si="27"/>
        <v>0.006280369368685318</v>
      </c>
      <c r="D732">
        <v>1</v>
      </c>
      <c r="E732" t="s">
        <v>455</v>
      </c>
    </row>
    <row r="733" spans="1:5" x14ac:dyDescent="0.2">
      <c r="A733" t="s">
        <v>456</v>
      </c>
      <c r="B733" t="str">
        <f t="shared" si="26"/>
        <v xml:space="preserve">0.0002851931034284227 </v>
      </c>
      <c r="C733" t="str">
        <f t="shared" si="27"/>
        <v>0.0063567337650658595</v>
      </c>
      <c r="D733">
        <v>1</v>
      </c>
      <c r="E733" t="s">
        <v>457</v>
      </c>
    </row>
    <row r="734" spans="1:5" x14ac:dyDescent="0.2">
      <c r="A734" t="s">
        <v>458</v>
      </c>
      <c r="B734" t="str">
        <f t="shared" si="26"/>
        <v xml:space="preserve">0.00027877487514800417 </v>
      </c>
      <c r="C734" t="str">
        <f t="shared" si="27"/>
        <v>0.006366407225889607</v>
      </c>
      <c r="D734">
        <v>1</v>
      </c>
      <c r="E734" t="s">
        <v>459</v>
      </c>
    </row>
    <row r="735" spans="1:5" x14ac:dyDescent="0.2">
      <c r="A735" t="s">
        <v>460</v>
      </c>
      <c r="B735" t="str">
        <f t="shared" si="26"/>
        <v xml:space="preserve">0.00027064291604459904 </v>
      </c>
      <c r="C735" t="str">
        <f t="shared" si="27"/>
        <v>0.006629694202688741</v>
      </c>
      <c r="D735">
        <v>1</v>
      </c>
      <c r="E735" t="s">
        <v>461</v>
      </c>
    </row>
    <row r="736" spans="1:5" x14ac:dyDescent="0.2">
      <c r="A736" t="s">
        <v>462</v>
      </c>
      <c r="B736" t="str">
        <f t="shared" si="26"/>
        <v xml:space="preserve">0.0002751793771403987 </v>
      </c>
      <c r="C736" t="str">
        <f t="shared" si="27"/>
        <v>0.006278543004815699</v>
      </c>
      <c r="D736">
        <v>1</v>
      </c>
      <c r="E736" t="s">
        <v>463</v>
      </c>
    </row>
    <row r="737" spans="1:5" x14ac:dyDescent="0.2">
      <c r="A737" t="s">
        <v>464</v>
      </c>
      <c r="B737" t="str">
        <f t="shared" si="26"/>
        <v xml:space="preserve">0.00026841957770857265 </v>
      </c>
      <c r="C737" t="str">
        <f t="shared" si="27"/>
        <v>0.006385215298386213</v>
      </c>
      <c r="D737">
        <v>1</v>
      </c>
      <c r="E737" t="s">
        <v>465</v>
      </c>
    </row>
    <row r="738" spans="1:5" x14ac:dyDescent="0.2">
      <c r="A738" t="s">
        <v>466</v>
      </c>
      <c r="B738" t="str">
        <f t="shared" si="26"/>
        <v xml:space="preserve">0.00026661756227675426 </v>
      </c>
      <c r="C738" t="str">
        <f t="shared" si="27"/>
        <v>0.00610933069764761</v>
      </c>
      <c r="D738">
        <v>1</v>
      </c>
      <c r="E738" t="s">
        <v>467</v>
      </c>
    </row>
    <row r="739" spans="1:5" x14ac:dyDescent="0.2">
      <c r="A739" t="s">
        <v>468</v>
      </c>
      <c r="B739" t="str">
        <f t="shared" si="26"/>
        <v xml:space="preserve">0.0002736986218103091 </v>
      </c>
      <c r="C739" t="str">
        <f t="shared" si="27"/>
        <v>0.0064686424843845465</v>
      </c>
      <c r="D739">
        <v>1</v>
      </c>
      <c r="E739" t="s">
        <v>469</v>
      </c>
    </row>
    <row r="740" spans="1:5" x14ac:dyDescent="0.2">
      <c r="A740" t="s">
        <v>470</v>
      </c>
      <c r="B740" t="str">
        <f t="shared" si="26"/>
        <v xml:space="preserve">0.000275557082018528 </v>
      </c>
      <c r="C740" t="str">
        <f t="shared" si="27"/>
        <v>0.00650065010113377</v>
      </c>
      <c r="D740">
        <v>1</v>
      </c>
      <c r="E740" t="s">
        <v>471</v>
      </c>
    </row>
    <row r="741" spans="1:5" x14ac:dyDescent="0.2">
      <c r="A741" t="s">
        <v>472</v>
      </c>
      <c r="B741" t="str">
        <f t="shared" si="26"/>
        <v xml:space="preserve">0.0002704425998132728 </v>
      </c>
      <c r="C741" t="str">
        <f t="shared" si="27"/>
        <v>0.00636654726798541</v>
      </c>
      <c r="D741">
        <v>1</v>
      </c>
      <c r="E741" t="s">
        <v>473</v>
      </c>
    </row>
    <row r="742" spans="1:5" x14ac:dyDescent="0.2">
      <c r="A742" t="s">
        <v>474</v>
      </c>
      <c r="B742" t="str">
        <f t="shared" si="26"/>
        <v xml:space="preserve">0.0002695516911451407 </v>
      </c>
      <c r="C742" t="str">
        <f t="shared" si="27"/>
        <v>0.00644572166063094</v>
      </c>
      <c r="D742">
        <v>1</v>
      </c>
      <c r="E742" t="s">
        <v>475</v>
      </c>
    </row>
    <row r="743" spans="1:5" x14ac:dyDescent="0.2">
      <c r="A743" t="s">
        <v>476</v>
      </c>
      <c r="B743" t="str">
        <f t="shared" si="26"/>
        <v xml:space="preserve">0.0002734784901131997 </v>
      </c>
      <c r="C743" t="str">
        <f t="shared" si="27"/>
        <v>0.006232548140676271</v>
      </c>
      <c r="D743">
        <v>1</v>
      </c>
      <c r="E743" t="s">
        <v>477</v>
      </c>
    </row>
    <row r="744" spans="1:5" x14ac:dyDescent="0.2">
      <c r="A744" t="s">
        <v>478</v>
      </c>
      <c r="B744" t="str">
        <f t="shared" si="26"/>
        <v xml:space="preserve">0.0002709308410580854 </v>
      </c>
      <c r="C744" t="str">
        <f t="shared" si="27"/>
        <v>0.006234611954207667</v>
      </c>
      <c r="D744">
        <v>1</v>
      </c>
      <c r="E744" t="s">
        <v>479</v>
      </c>
    </row>
    <row r="745" spans="1:5" x14ac:dyDescent="0.2">
      <c r="A745" t="s">
        <v>480</v>
      </c>
      <c r="B745" t="str">
        <f t="shared" si="26"/>
        <v xml:space="preserve">0.0002725257632716218 </v>
      </c>
      <c r="C745" t="str">
        <f t="shared" si="27"/>
        <v>0.006714384725868067</v>
      </c>
      <c r="D745">
        <v>1</v>
      </c>
      <c r="E745" t="s">
        <v>481</v>
      </c>
    </row>
    <row r="746" spans="1:5" x14ac:dyDescent="0.2">
      <c r="A746" t="s">
        <v>482</v>
      </c>
      <c r="B746" t="str">
        <f t="shared" si="26"/>
        <v xml:space="preserve">0.00025826760796535895 </v>
      </c>
      <c r="C746" t="str">
        <f t="shared" si="27"/>
        <v>0.006374075156536302</v>
      </c>
      <c r="D746">
        <v>1</v>
      </c>
      <c r="E746" t="s">
        <v>483</v>
      </c>
    </row>
    <row r="747" spans="1:5" x14ac:dyDescent="0.2">
      <c r="A747" t="s">
        <v>484</v>
      </c>
      <c r="B747" t="str">
        <f t="shared" si="26"/>
        <v xml:space="preserve">0.0002633265320561788 </v>
      </c>
      <c r="C747" t="str">
        <f t="shared" si="27"/>
        <v>0.006571905503067276</v>
      </c>
      <c r="D747">
        <v>1</v>
      </c>
      <c r="E747" t="s">
        <v>485</v>
      </c>
    </row>
    <row r="748" spans="1:5" x14ac:dyDescent="0.2">
      <c r="A748" t="s">
        <v>486</v>
      </c>
      <c r="B748" t="str">
        <f t="shared" si="26"/>
        <v xml:space="preserve">0.0002626251499510973 </v>
      </c>
      <c r="C748" t="str">
        <f t="shared" si="27"/>
        <v>0.006150356493614158</v>
      </c>
      <c r="D748">
        <v>1</v>
      </c>
      <c r="E748" t="s">
        <v>487</v>
      </c>
    </row>
    <row r="749" spans="1:5" x14ac:dyDescent="0.2">
      <c r="A749" t="s">
        <v>488</v>
      </c>
      <c r="B749" t="str">
        <f t="shared" si="26"/>
        <v xml:space="preserve">0.00026082367003720273 </v>
      </c>
      <c r="C749" t="str">
        <f t="shared" si="27"/>
        <v>0.006531092062868302</v>
      </c>
      <c r="D749">
        <v>1</v>
      </c>
      <c r="E749" t="s">
        <v>489</v>
      </c>
    </row>
    <row r="750" spans="1:5" x14ac:dyDescent="0.2">
      <c r="A750" t="s">
        <v>490</v>
      </c>
      <c r="B750" t="str">
        <f t="shared" si="26"/>
        <v xml:space="preserve">0.0002610437613536778 </v>
      </c>
      <c r="C750" t="str">
        <f t="shared" si="27"/>
        <v>0.006675966985034845</v>
      </c>
      <c r="D750">
        <v>1</v>
      </c>
      <c r="E750" t="s">
        <v>491</v>
      </c>
    </row>
    <row r="751" spans="1:5" x14ac:dyDescent="0.2">
      <c r="A751" t="s">
        <v>492</v>
      </c>
      <c r="B751" t="str">
        <f t="shared" si="26"/>
        <v xml:space="preserve">0.0002541486868712827 </v>
      </c>
      <c r="C751" t="str">
        <f t="shared" si="27"/>
        <v>0.00675464819969472</v>
      </c>
      <c r="D751">
        <v>1</v>
      </c>
      <c r="E751" t="s">
        <v>493</v>
      </c>
    </row>
    <row r="752" spans="1:5" x14ac:dyDescent="0.2">
      <c r="A752" t="s">
        <v>494</v>
      </c>
      <c r="B752" t="str">
        <f t="shared" si="26"/>
        <v xml:space="preserve">0.0002525176231712436 </v>
      </c>
      <c r="C752" t="str">
        <f t="shared" si="27"/>
        <v>0.0066870864137038065</v>
      </c>
      <c r="D752">
        <v>1</v>
      </c>
      <c r="E752" t="s">
        <v>495</v>
      </c>
    </row>
    <row r="753" spans="1:5" x14ac:dyDescent="0.2">
      <c r="A753" t="s">
        <v>496</v>
      </c>
      <c r="B753" t="str">
        <f t="shared" si="26"/>
        <v xml:space="preserve">0.0002544636285016456 </v>
      </c>
      <c r="C753" t="str">
        <f t="shared" si="27"/>
        <v>0.006477733601597748</v>
      </c>
      <c r="D753">
        <v>1</v>
      </c>
      <c r="E753" t="s">
        <v>497</v>
      </c>
    </row>
    <row r="754" spans="1:5" x14ac:dyDescent="0.2">
      <c r="A754" t="s">
        <v>498</v>
      </c>
      <c r="B754" t="str">
        <f t="shared" si="26"/>
        <v xml:space="preserve">0.0002677489285413271 </v>
      </c>
      <c r="C754" t="str">
        <f t="shared" si="27"/>
        <v>0.00664496684041134</v>
      </c>
      <c r="D754">
        <v>1</v>
      </c>
      <c r="E754" t="s">
        <v>499</v>
      </c>
    </row>
    <row r="758" spans="1:5" x14ac:dyDescent="0.2">
      <c r="B758" s="1" t="s">
        <v>500</v>
      </c>
      <c r="C758" s="1" t="s">
        <v>502</v>
      </c>
    </row>
    <row r="759" spans="1:5" x14ac:dyDescent="0.2">
      <c r="A759" t="s">
        <v>1</v>
      </c>
      <c r="B759" s="3">
        <v>0.85009971106677396</v>
      </c>
      <c r="C759" s="3">
        <v>8.5782031585202603E-2</v>
      </c>
      <c r="D759" s="3" t="e">
        <f ca="1">DOUBLE(B759)</f>
        <v>#NAME?</v>
      </c>
      <c r="E759" s="3" t="e">
        <f ca="1">DOUBLE(C759)</f>
        <v>#NAME?</v>
      </c>
    </row>
    <row r="760" spans="1:5" x14ac:dyDescent="0.2">
      <c r="A760" t="s">
        <v>2</v>
      </c>
      <c r="B760" s="4">
        <v>4.9769448764298202E-2</v>
      </c>
      <c r="C760" s="4">
        <v>3.6682688180477298E-2</v>
      </c>
    </row>
    <row r="761" spans="1:5" x14ac:dyDescent="0.2">
      <c r="A761" t="s">
        <v>4</v>
      </c>
      <c r="B761" s="4">
        <v>2.81793852467709E-2</v>
      </c>
      <c r="C761" s="4">
        <v>1.62482271096854E-2</v>
      </c>
    </row>
    <row r="762" spans="1:5" x14ac:dyDescent="0.2">
      <c r="A762" t="s">
        <v>6</v>
      </c>
      <c r="B762" s="4">
        <v>1.8055893406938799E-2</v>
      </c>
      <c r="C762" s="4">
        <v>1.17721497355138E-2</v>
      </c>
    </row>
    <row r="763" spans="1:5" x14ac:dyDescent="0.2">
      <c r="A763" t="s">
        <v>8</v>
      </c>
      <c r="B763" s="4">
        <v>1.42238645557114E-2</v>
      </c>
      <c r="C763" s="4">
        <v>1.12317881543159E-2</v>
      </c>
    </row>
    <row r="764" spans="1:5" x14ac:dyDescent="0.2">
      <c r="A764" t="s">
        <v>10</v>
      </c>
      <c r="B764" s="4">
        <v>1.1961528223932E-2</v>
      </c>
      <c r="C764" s="4">
        <v>1.21847791951794E-2</v>
      </c>
    </row>
    <row r="765" spans="1:5" x14ac:dyDescent="0.2">
      <c r="A765" t="s">
        <v>12</v>
      </c>
      <c r="B765" s="4">
        <v>1.0836378866544601E-2</v>
      </c>
      <c r="C765" s="4">
        <v>1.50646293121416E-2</v>
      </c>
    </row>
    <row r="766" spans="1:5" x14ac:dyDescent="0.2">
      <c r="A766" t="s">
        <v>14</v>
      </c>
      <c r="B766" s="4">
        <v>9.7596348165665398E-3</v>
      </c>
      <c r="C766" s="4">
        <v>8.6793776848300402E-3</v>
      </c>
    </row>
    <row r="767" spans="1:5" x14ac:dyDescent="0.2">
      <c r="A767" t="s">
        <v>16</v>
      </c>
      <c r="B767" s="4">
        <v>8.4093087805373092E-3</v>
      </c>
      <c r="C767" s="4">
        <v>1.0498102265885E-2</v>
      </c>
    </row>
    <row r="768" spans="1:5" x14ac:dyDescent="0.2">
      <c r="A768" t="s">
        <v>18</v>
      </c>
      <c r="B768" s="4">
        <v>8.3738011456883001E-3</v>
      </c>
      <c r="C768" s="4">
        <v>7.6680359479982703E-3</v>
      </c>
    </row>
    <row r="769" spans="1:3" x14ac:dyDescent="0.2">
      <c r="A769" t="s">
        <v>20</v>
      </c>
      <c r="B769" s="4">
        <v>7.3048075580078604E-3</v>
      </c>
      <c r="C769" s="4">
        <v>1.02796829575089E-2</v>
      </c>
    </row>
    <row r="770" spans="1:3" x14ac:dyDescent="0.2">
      <c r="A770" t="s">
        <v>22</v>
      </c>
      <c r="B770" s="4">
        <v>7.4182400227431403E-3</v>
      </c>
      <c r="C770" s="4">
        <v>9.8618903550570305E-3</v>
      </c>
    </row>
    <row r="771" spans="1:3" x14ac:dyDescent="0.2">
      <c r="A771" t="s">
        <v>24</v>
      </c>
      <c r="B771" s="4">
        <v>6.9599826415271803E-3</v>
      </c>
      <c r="C771" s="4">
        <v>7.2538930123854798E-3</v>
      </c>
    </row>
    <row r="772" spans="1:3" x14ac:dyDescent="0.2">
      <c r="A772" t="s">
        <v>26</v>
      </c>
      <c r="B772" s="4">
        <v>5.4736289087339903E-3</v>
      </c>
      <c r="C772" s="4">
        <v>6.9187654138576204E-3</v>
      </c>
    </row>
    <row r="773" spans="1:3" x14ac:dyDescent="0.2">
      <c r="A773" t="s">
        <v>28</v>
      </c>
      <c r="B773" s="4">
        <v>5.5047649969978E-3</v>
      </c>
      <c r="C773" s="4">
        <v>1.0464033019371899E-2</v>
      </c>
    </row>
    <row r="774" spans="1:3" x14ac:dyDescent="0.2">
      <c r="A774" t="s">
        <v>30</v>
      </c>
      <c r="B774" s="4">
        <v>5.3441291990573197E-3</v>
      </c>
      <c r="C774" s="4">
        <v>7.0127348277048002E-3</v>
      </c>
    </row>
    <row r="775" spans="1:3" x14ac:dyDescent="0.2">
      <c r="A775" t="s">
        <v>32</v>
      </c>
      <c r="B775" s="4">
        <v>5.3722058331160298E-3</v>
      </c>
      <c r="C775" s="4">
        <v>7.8354657955018794E-3</v>
      </c>
    </row>
    <row r="776" spans="1:3" x14ac:dyDescent="0.2">
      <c r="A776" t="s">
        <v>34</v>
      </c>
      <c r="B776" s="4">
        <v>4.8326653323572102E-3</v>
      </c>
      <c r="C776" s="4">
        <v>6.7842137936654596E-3</v>
      </c>
    </row>
    <row r="777" spans="1:3" x14ac:dyDescent="0.2">
      <c r="A777" t="s">
        <v>36</v>
      </c>
      <c r="B777" s="4">
        <v>4.9570862762391699E-3</v>
      </c>
      <c r="C777" s="4">
        <v>7.7197287557569296E-3</v>
      </c>
    </row>
    <row r="778" spans="1:3" x14ac:dyDescent="0.2">
      <c r="A778" t="s">
        <v>38</v>
      </c>
      <c r="B778" s="4">
        <v>4.7610623323146601E-3</v>
      </c>
      <c r="C778" s="4">
        <v>8.4486191722178208E-3</v>
      </c>
    </row>
    <row r="779" spans="1:3" x14ac:dyDescent="0.2">
      <c r="A779" t="s">
        <v>40</v>
      </c>
      <c r="B779" s="4">
        <v>4.6714516767465001E-3</v>
      </c>
      <c r="C779" s="4">
        <v>7.3758871577864699E-3</v>
      </c>
    </row>
    <row r="780" spans="1:3" x14ac:dyDescent="0.2">
      <c r="A780" t="s">
        <v>42</v>
      </c>
      <c r="B780" s="4">
        <v>4.8288037349015003E-3</v>
      </c>
      <c r="C780" s="4">
        <v>6.6400485854278598E-3</v>
      </c>
    </row>
    <row r="781" spans="1:3" x14ac:dyDescent="0.2">
      <c r="A781" t="s">
        <v>44</v>
      </c>
      <c r="B781" s="4">
        <v>3.9021221922634301E-3</v>
      </c>
      <c r="C781" s="4">
        <v>7.8642048362834206E-3</v>
      </c>
    </row>
    <row r="782" spans="1:3" x14ac:dyDescent="0.2">
      <c r="A782" t="s">
        <v>46</v>
      </c>
      <c r="B782" s="4">
        <v>3.8377574032834698E-3</v>
      </c>
      <c r="C782" s="4">
        <v>8.4597053775250994E-3</v>
      </c>
    </row>
    <row r="783" spans="1:3" x14ac:dyDescent="0.2">
      <c r="A783" t="s">
        <v>48</v>
      </c>
      <c r="B783" s="4">
        <v>4.0875276192770199E-3</v>
      </c>
      <c r="C783" s="4">
        <v>6.4017867365281098E-3</v>
      </c>
    </row>
    <row r="784" spans="1:3" x14ac:dyDescent="0.2">
      <c r="A784" t="s">
        <v>50</v>
      </c>
      <c r="B784" s="4">
        <v>3.7873106460203699E-3</v>
      </c>
      <c r="C784" s="4">
        <v>8.8530801975215106E-3</v>
      </c>
    </row>
    <row r="785" spans="1:3" x14ac:dyDescent="0.2">
      <c r="A785" t="s">
        <v>52</v>
      </c>
      <c r="B785" s="4">
        <v>3.9752562970394598E-3</v>
      </c>
      <c r="C785" s="4">
        <v>7.2271825145234997E-3</v>
      </c>
    </row>
    <row r="786" spans="1:3" x14ac:dyDescent="0.2">
      <c r="A786" t="s">
        <v>54</v>
      </c>
      <c r="B786" s="4">
        <v>3.46518185286237E-3</v>
      </c>
      <c r="C786" s="4">
        <v>5.1330328665287498E-3</v>
      </c>
    </row>
    <row r="787" spans="1:3" x14ac:dyDescent="0.2">
      <c r="A787" t="s">
        <v>56</v>
      </c>
      <c r="B787" s="4">
        <v>3.2230096108749298E-3</v>
      </c>
      <c r="C787" s="4">
        <v>7.7202045939137199E-3</v>
      </c>
    </row>
    <row r="788" spans="1:3" x14ac:dyDescent="0.2">
      <c r="A788" t="s">
        <v>58</v>
      </c>
      <c r="B788" s="4">
        <v>3.14641268069372E-3</v>
      </c>
      <c r="C788" s="4">
        <v>6.3104149382371402E-3</v>
      </c>
    </row>
    <row r="789" spans="1:3" x14ac:dyDescent="0.2">
      <c r="A789" t="s">
        <v>60</v>
      </c>
      <c r="B789" s="4">
        <v>3.1185821848004401E-3</v>
      </c>
      <c r="C789" s="4">
        <v>6.48077290207615E-3</v>
      </c>
    </row>
    <row r="790" spans="1:3" x14ac:dyDescent="0.2">
      <c r="A790" t="s">
        <v>62</v>
      </c>
      <c r="B790" s="4">
        <v>3.13927272699125E-3</v>
      </c>
      <c r="C790" s="4">
        <v>6.7988425137919502E-3</v>
      </c>
    </row>
    <row r="791" spans="1:3" x14ac:dyDescent="0.2">
      <c r="A791" t="s">
        <v>64</v>
      </c>
      <c r="B791" s="4">
        <v>2.7667758158643899E-3</v>
      </c>
      <c r="C791" s="4">
        <v>5.5002830988597996E-3</v>
      </c>
    </row>
    <row r="792" spans="1:3" x14ac:dyDescent="0.2">
      <c r="A792" t="s">
        <v>66</v>
      </c>
      <c r="B792" s="4">
        <v>2.6220199133953001E-3</v>
      </c>
      <c r="C792" s="4">
        <v>7.9129641569454495E-3</v>
      </c>
    </row>
    <row r="793" spans="1:3" x14ac:dyDescent="0.2">
      <c r="A793" t="s">
        <v>68</v>
      </c>
      <c r="B793" s="4">
        <v>2.73420145887586E-3</v>
      </c>
      <c r="C793" s="4">
        <v>5.1398176505869598E-3</v>
      </c>
    </row>
    <row r="794" spans="1:3" x14ac:dyDescent="0.2">
      <c r="A794" t="s">
        <v>70</v>
      </c>
      <c r="B794" s="4">
        <v>2.5893932317390699E-3</v>
      </c>
      <c r="C794" s="4">
        <v>4.6644582408663596E-3</v>
      </c>
    </row>
    <row r="795" spans="1:3" x14ac:dyDescent="0.2">
      <c r="A795" t="s">
        <v>72</v>
      </c>
      <c r="B795" s="4">
        <v>2.3507879099563299E-3</v>
      </c>
      <c r="C795" s="4">
        <v>6.6637158928663396E-3</v>
      </c>
    </row>
    <row r="796" spans="1:3" x14ac:dyDescent="0.2">
      <c r="A796" t="s">
        <v>74</v>
      </c>
      <c r="B796" s="4">
        <v>2.2602848237609002E-3</v>
      </c>
      <c r="C796" s="4">
        <v>5.2653931795802302E-3</v>
      </c>
    </row>
    <row r="797" spans="1:3" x14ac:dyDescent="0.2">
      <c r="A797" t="s">
        <v>76</v>
      </c>
      <c r="B797" s="4">
        <v>2.2822006997387902E-3</v>
      </c>
      <c r="C797" s="4">
        <v>5.5334836680201701E-3</v>
      </c>
    </row>
    <row r="798" spans="1:3" x14ac:dyDescent="0.2">
      <c r="A798" t="s">
        <v>78</v>
      </c>
      <c r="B798" s="4">
        <v>2.2039934477704501E-3</v>
      </c>
      <c r="C798" s="4">
        <v>6.8842285662620798E-3</v>
      </c>
    </row>
    <row r="799" spans="1:3" x14ac:dyDescent="0.2">
      <c r="A799" t="s">
        <v>80</v>
      </c>
      <c r="B799" s="4">
        <v>1.99405208159752E-3</v>
      </c>
      <c r="C799" s="4">
        <v>5.3277998778635902E-3</v>
      </c>
    </row>
    <row r="800" spans="1:3" x14ac:dyDescent="0.2">
      <c r="A800" t="s">
        <v>82</v>
      </c>
      <c r="B800" s="4">
        <v>1.9718684466577098E-3</v>
      </c>
      <c r="C800" s="4">
        <v>5.5288830842730799E-3</v>
      </c>
    </row>
    <row r="801" spans="1:3" x14ac:dyDescent="0.2">
      <c r="A801" t="s">
        <v>84</v>
      </c>
      <c r="B801" s="4">
        <v>1.7822895684670101E-3</v>
      </c>
      <c r="C801" s="4">
        <v>5.2182639277371301E-3</v>
      </c>
    </row>
    <row r="802" spans="1:3" x14ac:dyDescent="0.2">
      <c r="A802" t="s">
        <v>86</v>
      </c>
      <c r="B802" s="4">
        <v>1.8465790224423499E-3</v>
      </c>
      <c r="C802" s="4">
        <v>5.3761273469980003E-3</v>
      </c>
    </row>
    <row r="803" spans="1:3" x14ac:dyDescent="0.2">
      <c r="A803" t="s">
        <v>88</v>
      </c>
      <c r="B803" s="4">
        <v>1.7530196182586901E-3</v>
      </c>
      <c r="C803" s="4">
        <v>5.3417502986501299E-3</v>
      </c>
    </row>
    <row r="804" spans="1:3" x14ac:dyDescent="0.2">
      <c r="A804" t="s">
        <v>90</v>
      </c>
      <c r="B804" s="4">
        <v>1.637254034013E-3</v>
      </c>
      <c r="C804" s="4">
        <v>5.8307496893667604E-3</v>
      </c>
    </row>
    <row r="805" spans="1:3" x14ac:dyDescent="0.2">
      <c r="A805" t="s">
        <v>92</v>
      </c>
      <c r="B805" s="4">
        <v>1.6945036383622001E-3</v>
      </c>
      <c r="C805" s="4">
        <v>4.6045965276999999E-3</v>
      </c>
    </row>
    <row r="806" spans="1:3" x14ac:dyDescent="0.2">
      <c r="A806" t="s">
        <v>94</v>
      </c>
      <c r="B806" s="4">
        <v>1.56401721385481E-3</v>
      </c>
      <c r="C806" s="4">
        <v>6.2752352276589599E-3</v>
      </c>
    </row>
    <row r="807" spans="1:3" x14ac:dyDescent="0.2">
      <c r="A807" t="s">
        <v>96</v>
      </c>
      <c r="B807" s="4">
        <v>1.53002555168274E-3</v>
      </c>
      <c r="C807" s="4">
        <v>5.5184287882496796E-3</v>
      </c>
    </row>
    <row r="808" spans="1:3" x14ac:dyDescent="0.2">
      <c r="A808" t="s">
        <v>98</v>
      </c>
      <c r="B808" s="4">
        <v>1.4703115932178899E-3</v>
      </c>
      <c r="C808" s="4">
        <v>4.8617230904934904E-3</v>
      </c>
    </row>
    <row r="809" spans="1:3" x14ac:dyDescent="0.2">
      <c r="A809" t="s">
        <v>100</v>
      </c>
      <c r="B809" s="4">
        <v>1.4133375473594401E-3</v>
      </c>
      <c r="C809" s="4">
        <v>7.2004068349469296E-3</v>
      </c>
    </row>
    <row r="810" spans="1:3" x14ac:dyDescent="0.2">
      <c r="A810" t="s">
        <v>102</v>
      </c>
      <c r="B810" s="4">
        <v>1.4334187668431401E-3</v>
      </c>
      <c r="C810" s="4">
        <v>4.9789778322606101E-3</v>
      </c>
    </row>
    <row r="811" spans="1:3" x14ac:dyDescent="0.2">
      <c r="A811" t="s">
        <v>104</v>
      </c>
      <c r="B811" s="4">
        <v>1.37022697864591E-3</v>
      </c>
      <c r="C811" s="4">
        <v>5.5431158404628898E-3</v>
      </c>
    </row>
    <row r="812" spans="1:3" x14ac:dyDescent="0.2">
      <c r="A812" t="s">
        <v>106</v>
      </c>
      <c r="B812" s="4">
        <v>1.3997104086513001E-3</v>
      </c>
      <c r="C812" s="4">
        <v>5.7448936896699002E-3</v>
      </c>
    </row>
    <row r="813" spans="1:3" x14ac:dyDescent="0.2">
      <c r="A813" t="s">
        <v>108</v>
      </c>
      <c r="B813" s="4">
        <v>1.3045889821619301E-3</v>
      </c>
      <c r="C813" s="4">
        <v>4.6697669424982701E-3</v>
      </c>
    </row>
    <row r="814" spans="1:3" x14ac:dyDescent="0.2">
      <c r="A814" t="s">
        <v>110</v>
      </c>
      <c r="B814" s="4">
        <v>1.2654249978851901E-3</v>
      </c>
      <c r="C814" s="4">
        <v>5.6999934176255804E-3</v>
      </c>
    </row>
    <row r="815" spans="1:3" x14ac:dyDescent="0.2">
      <c r="A815" t="s">
        <v>112</v>
      </c>
      <c r="B815" s="4">
        <v>1.18568293435279E-3</v>
      </c>
      <c r="C815" s="4">
        <v>5.0909503876007097E-3</v>
      </c>
    </row>
    <row r="816" spans="1:3" x14ac:dyDescent="0.2">
      <c r="A816" t="s">
        <v>114</v>
      </c>
      <c r="B816" s="4">
        <v>1.27278422907618E-3</v>
      </c>
      <c r="C816" s="4">
        <v>5.1489520714074503E-3</v>
      </c>
    </row>
    <row r="817" spans="1:3" x14ac:dyDescent="0.2">
      <c r="A817" t="s">
        <v>116</v>
      </c>
      <c r="B817" s="4">
        <v>1.1584402221734901E-3</v>
      </c>
      <c r="C817" s="4">
        <v>5.2835009703293299E-3</v>
      </c>
    </row>
    <row r="818" spans="1:3" x14ac:dyDescent="0.2">
      <c r="A818" t="s">
        <v>118</v>
      </c>
      <c r="B818" s="4">
        <v>1.11905104109107E-3</v>
      </c>
      <c r="C818" s="4">
        <v>4.6623427496182103E-3</v>
      </c>
    </row>
    <row r="819" spans="1:3" x14ac:dyDescent="0.2">
      <c r="A819" t="s">
        <v>120</v>
      </c>
      <c r="B819" s="4">
        <v>1.10960604123952E-3</v>
      </c>
      <c r="C819" s="4">
        <v>4.9594810281505097E-3</v>
      </c>
    </row>
    <row r="820" spans="1:3" x14ac:dyDescent="0.2">
      <c r="A820" t="s">
        <v>122</v>
      </c>
      <c r="B820" s="4">
        <v>1.0602594120427901E-3</v>
      </c>
      <c r="C820" s="4">
        <v>4.7785418210245104E-3</v>
      </c>
    </row>
    <row r="821" spans="1:3" x14ac:dyDescent="0.2">
      <c r="A821" t="s">
        <v>124</v>
      </c>
      <c r="B821" s="4">
        <v>1.10065090835339E-3</v>
      </c>
      <c r="C821" s="4">
        <v>5.2220186224031396E-3</v>
      </c>
    </row>
    <row r="822" spans="1:3" x14ac:dyDescent="0.2">
      <c r="A822" t="s">
        <v>126</v>
      </c>
      <c r="B822" s="4">
        <v>1.0999542526433899E-3</v>
      </c>
      <c r="C822" s="4">
        <v>4.92675446437877E-3</v>
      </c>
    </row>
    <row r="823" spans="1:3" x14ac:dyDescent="0.2">
      <c r="A823" t="s">
        <v>128</v>
      </c>
      <c r="B823" s="4">
        <v>1.04901754303866E-3</v>
      </c>
      <c r="C823" s="4">
        <v>5.9758828516019696E-3</v>
      </c>
    </row>
    <row r="824" spans="1:3" x14ac:dyDescent="0.2">
      <c r="A824" t="s">
        <v>130</v>
      </c>
      <c r="B824" s="4">
        <v>1.0763982899220201E-3</v>
      </c>
      <c r="C824" s="4">
        <v>5.5727239663545198E-3</v>
      </c>
    </row>
    <row r="825" spans="1:3" x14ac:dyDescent="0.2">
      <c r="A825" t="s">
        <v>132</v>
      </c>
      <c r="B825" s="4">
        <v>9.6096215738981602E-4</v>
      </c>
      <c r="C825" s="4">
        <v>5.3176116515433599E-3</v>
      </c>
    </row>
    <row r="826" spans="1:3" x14ac:dyDescent="0.2">
      <c r="A826" t="s">
        <v>134</v>
      </c>
      <c r="B826" s="4">
        <v>9.2363809717728505E-4</v>
      </c>
      <c r="C826" s="4">
        <v>5.6521942746744604E-3</v>
      </c>
    </row>
    <row r="827" spans="1:3" x14ac:dyDescent="0.2">
      <c r="A827" t="s">
        <v>136</v>
      </c>
      <c r="B827" s="4">
        <v>9.0789931769425598E-4</v>
      </c>
      <c r="C827" s="4">
        <v>5.5114815758931703E-3</v>
      </c>
    </row>
    <row r="828" spans="1:3" x14ac:dyDescent="0.2">
      <c r="A828" t="s">
        <v>138</v>
      </c>
      <c r="B828" s="4">
        <v>9.3562291454835805E-4</v>
      </c>
      <c r="C828" s="4">
        <v>4.9198006132977201E-3</v>
      </c>
    </row>
    <row r="829" spans="1:3" x14ac:dyDescent="0.2">
      <c r="A829" t="s">
        <v>140</v>
      </c>
      <c r="B829" s="4">
        <v>9.6328898995180995E-4</v>
      </c>
      <c r="C829" s="4">
        <v>5.3876034207566903E-3</v>
      </c>
    </row>
    <row r="830" spans="1:3" x14ac:dyDescent="0.2">
      <c r="A830" t="s">
        <v>142</v>
      </c>
      <c r="B830" s="4">
        <v>9.1640967743225903E-4</v>
      </c>
      <c r="C830" s="4">
        <v>6.0677973573308999E-3</v>
      </c>
    </row>
    <row r="831" spans="1:3" x14ac:dyDescent="0.2">
      <c r="A831" t="s">
        <v>144</v>
      </c>
      <c r="B831" s="4">
        <v>8.4883648419247697E-4</v>
      </c>
      <c r="C831" s="4">
        <v>5.1980317749254898E-3</v>
      </c>
    </row>
    <row r="832" spans="1:3" x14ac:dyDescent="0.2">
      <c r="A832" t="s">
        <v>146</v>
      </c>
      <c r="B832" s="4">
        <v>8.3657690038656805E-4</v>
      </c>
      <c r="C832" s="4">
        <v>5.4472446930340698E-3</v>
      </c>
    </row>
    <row r="833" spans="1:3" x14ac:dyDescent="0.2">
      <c r="A833" t="s">
        <v>148</v>
      </c>
      <c r="B833" s="4">
        <v>8.83772523011988E-4</v>
      </c>
      <c r="C833" s="4">
        <v>6.1555524511073597E-3</v>
      </c>
    </row>
    <row r="834" spans="1:3" x14ac:dyDescent="0.2">
      <c r="A834" t="s">
        <v>150</v>
      </c>
      <c r="B834" s="4">
        <v>8.1522976669966404E-4</v>
      </c>
      <c r="C834" s="4">
        <v>5.2437923217926296E-3</v>
      </c>
    </row>
    <row r="835" spans="1:3" x14ac:dyDescent="0.2">
      <c r="A835" t="s">
        <v>152</v>
      </c>
      <c r="B835" s="4">
        <v>8.07004495356541E-4</v>
      </c>
      <c r="C835" s="4">
        <v>5.1737653915624503E-3</v>
      </c>
    </row>
    <row r="836" spans="1:3" x14ac:dyDescent="0.2">
      <c r="A836" t="s">
        <v>154</v>
      </c>
      <c r="B836" s="4">
        <v>8.0548412673582602E-4</v>
      </c>
      <c r="C836" s="4">
        <v>5.4244434492641703E-3</v>
      </c>
    </row>
    <row r="837" spans="1:3" x14ac:dyDescent="0.2">
      <c r="A837" t="s">
        <v>156</v>
      </c>
      <c r="B837" s="4">
        <v>8.0541328488625201E-4</v>
      </c>
      <c r="C837" s="4">
        <v>5.6282708958030701E-3</v>
      </c>
    </row>
    <row r="838" spans="1:3" x14ac:dyDescent="0.2">
      <c r="A838" t="s">
        <v>158</v>
      </c>
      <c r="B838" s="4">
        <v>7.9721531516912798E-4</v>
      </c>
      <c r="C838" s="4">
        <v>5.18286831286405E-3</v>
      </c>
    </row>
    <row r="839" spans="1:3" x14ac:dyDescent="0.2">
      <c r="A839" t="s">
        <v>160</v>
      </c>
      <c r="B839" s="4">
        <v>7.8806527340939496E-4</v>
      </c>
      <c r="C839" s="4">
        <v>5.4700777055263702E-3</v>
      </c>
    </row>
    <row r="840" spans="1:3" x14ac:dyDescent="0.2">
      <c r="A840" t="s">
        <v>162</v>
      </c>
      <c r="B840" s="4">
        <v>7.7773745806204101E-4</v>
      </c>
      <c r="C840" s="4">
        <v>5.8514026758352397E-3</v>
      </c>
    </row>
    <row r="841" spans="1:3" x14ac:dyDescent="0.2">
      <c r="A841" t="s">
        <v>164</v>
      </c>
      <c r="B841" s="4">
        <v>7.4196971275264801E-4</v>
      </c>
      <c r="C841" s="4">
        <v>5.2079012402310304E-3</v>
      </c>
    </row>
    <row r="842" spans="1:3" x14ac:dyDescent="0.2">
      <c r="A842" t="s">
        <v>166</v>
      </c>
      <c r="B842" s="4">
        <v>7.3255941255704097E-4</v>
      </c>
      <c r="C842" s="4">
        <v>5.4353120264268497E-3</v>
      </c>
    </row>
    <row r="843" spans="1:3" x14ac:dyDescent="0.2">
      <c r="A843" t="s">
        <v>168</v>
      </c>
      <c r="B843" s="4">
        <v>7.5247380039904698E-4</v>
      </c>
      <c r="C843" s="4">
        <v>5.3651020263932002E-3</v>
      </c>
    </row>
    <row r="844" spans="1:3" x14ac:dyDescent="0.2">
      <c r="A844" t="s">
        <v>170</v>
      </c>
      <c r="B844" s="4">
        <v>7.3337934725462896E-4</v>
      </c>
      <c r="C844" s="4">
        <v>5.8183490232804396E-3</v>
      </c>
    </row>
    <row r="845" spans="1:3" x14ac:dyDescent="0.2">
      <c r="A845" t="s">
        <v>172</v>
      </c>
      <c r="B845" s="4">
        <v>7.4489371624210702E-4</v>
      </c>
      <c r="C845" s="4">
        <v>5.5964643555546202E-3</v>
      </c>
    </row>
    <row r="846" spans="1:3" x14ac:dyDescent="0.2">
      <c r="A846" t="s">
        <v>174</v>
      </c>
      <c r="B846" s="4">
        <v>7.3563423976266403E-4</v>
      </c>
      <c r="C846" s="4">
        <v>5.6839146871345897E-3</v>
      </c>
    </row>
    <row r="847" spans="1:3" x14ac:dyDescent="0.2">
      <c r="A847" t="s">
        <v>176</v>
      </c>
      <c r="B847" s="4">
        <v>6.8239611342770803E-4</v>
      </c>
      <c r="C847" s="4">
        <v>5.7091893435861603E-3</v>
      </c>
    </row>
    <row r="848" spans="1:3" x14ac:dyDescent="0.2">
      <c r="A848" t="s">
        <v>178</v>
      </c>
      <c r="B848" s="4">
        <v>6.9086582382338205E-4</v>
      </c>
      <c r="C848" s="4">
        <v>5.3448460743659998E-3</v>
      </c>
    </row>
    <row r="849" spans="1:3" x14ac:dyDescent="0.2">
      <c r="A849" t="s">
        <v>180</v>
      </c>
      <c r="B849" s="4">
        <v>6.9580716557343398E-4</v>
      </c>
      <c r="C849" s="4">
        <v>5.9288336152181599E-3</v>
      </c>
    </row>
    <row r="850" spans="1:3" x14ac:dyDescent="0.2">
      <c r="A850" t="s">
        <v>182</v>
      </c>
      <c r="B850" s="4">
        <v>6.8393299739290898E-4</v>
      </c>
      <c r="C850" s="4">
        <v>6.0762006589419101E-3</v>
      </c>
    </row>
    <row r="851" spans="1:3" x14ac:dyDescent="0.2">
      <c r="A851" t="s">
        <v>184</v>
      </c>
      <c r="B851" s="4">
        <v>6.7025396603402501E-4</v>
      </c>
      <c r="C851" s="4">
        <v>5.8655875124301402E-3</v>
      </c>
    </row>
    <row r="852" spans="1:3" x14ac:dyDescent="0.2">
      <c r="A852" t="s">
        <v>186</v>
      </c>
      <c r="B852" s="4">
        <v>6.6329421230789504E-4</v>
      </c>
      <c r="C852" s="4">
        <v>5.5223477379763696E-3</v>
      </c>
    </row>
    <row r="853" spans="1:3" x14ac:dyDescent="0.2">
      <c r="A853" t="s">
        <v>188</v>
      </c>
      <c r="B853" s="4">
        <v>7.0406601871744897E-4</v>
      </c>
      <c r="C853" s="4">
        <v>5.7926249030519697E-3</v>
      </c>
    </row>
    <row r="854" spans="1:3" x14ac:dyDescent="0.2">
      <c r="A854" t="s">
        <v>190</v>
      </c>
      <c r="B854" s="4">
        <v>6.3648639680624695E-4</v>
      </c>
      <c r="C854" s="4">
        <v>5.3386881578086501E-3</v>
      </c>
    </row>
    <row r="855" spans="1:3" x14ac:dyDescent="0.2">
      <c r="A855" t="s">
        <v>192</v>
      </c>
      <c r="B855" s="4">
        <v>6.5501176183769302E-4</v>
      </c>
      <c r="C855" s="4">
        <v>6.0914213896101198E-3</v>
      </c>
    </row>
    <row r="856" spans="1:3" x14ac:dyDescent="0.2">
      <c r="A856" t="s">
        <v>194</v>
      </c>
      <c r="B856" s="4">
        <v>6.6210910559708102E-4</v>
      </c>
      <c r="C856" s="4">
        <v>6.0353759324348801E-3</v>
      </c>
    </row>
    <row r="857" spans="1:3" x14ac:dyDescent="0.2">
      <c r="A857" t="s">
        <v>196</v>
      </c>
      <c r="B857" s="4">
        <v>6.2600822902380995E-4</v>
      </c>
      <c r="C857" s="4">
        <v>5.83877810357121E-3</v>
      </c>
    </row>
    <row r="858" spans="1:3" x14ac:dyDescent="0.2">
      <c r="A858" t="s">
        <v>198</v>
      </c>
      <c r="B858" s="4">
        <v>5.9711967271578695E-4</v>
      </c>
      <c r="C858" s="4">
        <v>5.5378956862549003E-3</v>
      </c>
    </row>
    <row r="859" spans="1:3" x14ac:dyDescent="0.2">
      <c r="A859" t="s">
        <v>200</v>
      </c>
      <c r="B859" s="4">
        <v>6.1726254899926503E-4</v>
      </c>
      <c r="C859" s="4">
        <v>5.0777902971937397E-3</v>
      </c>
    </row>
    <row r="860" spans="1:3" x14ac:dyDescent="0.2">
      <c r="A860" t="s">
        <v>202</v>
      </c>
      <c r="B860" s="4">
        <v>6.0937344342234297E-4</v>
      </c>
      <c r="C860" s="4">
        <v>5.58174447476189E-3</v>
      </c>
    </row>
    <row r="861" spans="1:3" x14ac:dyDescent="0.2">
      <c r="A861" t="s">
        <v>204</v>
      </c>
      <c r="B861" s="4">
        <v>5.8771385532884802E-4</v>
      </c>
      <c r="C861" s="4">
        <v>5.8887464538322802E-3</v>
      </c>
    </row>
    <row r="862" spans="1:3" x14ac:dyDescent="0.2">
      <c r="A862" t="s">
        <v>206</v>
      </c>
      <c r="B862" s="4">
        <v>5.7695815516838197E-4</v>
      </c>
      <c r="C862" s="4">
        <v>5.6873117065070599E-3</v>
      </c>
    </row>
    <row r="863" spans="1:3" x14ac:dyDescent="0.2">
      <c r="A863" t="s">
        <v>208</v>
      </c>
      <c r="B863" s="4">
        <v>5.7729743742634097E-4</v>
      </c>
      <c r="C863" s="4">
        <v>5.6994124773774397E-3</v>
      </c>
    </row>
    <row r="864" spans="1:3" x14ac:dyDescent="0.2">
      <c r="A864" t="s">
        <v>210</v>
      </c>
      <c r="B864" s="4">
        <v>5.7606040851434495E-4</v>
      </c>
      <c r="C864" s="4">
        <v>5.88918609168383E-3</v>
      </c>
    </row>
    <row r="865" spans="1:3" x14ac:dyDescent="0.2">
      <c r="A865" t="s">
        <v>212</v>
      </c>
      <c r="B865" s="4">
        <v>5.7668734082530503E-4</v>
      </c>
      <c r="C865" s="4">
        <v>5.8640781214568498E-3</v>
      </c>
    </row>
    <row r="866" spans="1:3" x14ac:dyDescent="0.2">
      <c r="A866" t="s">
        <v>214</v>
      </c>
      <c r="B866" s="4">
        <v>5.7158258225818801E-4</v>
      </c>
      <c r="C866" s="4">
        <v>5.46262174208765E-3</v>
      </c>
    </row>
    <row r="867" spans="1:3" x14ac:dyDescent="0.2">
      <c r="A867" t="s">
        <v>216</v>
      </c>
      <c r="B867" s="4">
        <v>5.8366440478033405E-4</v>
      </c>
      <c r="C867" s="4">
        <v>5.8056079032362496E-3</v>
      </c>
    </row>
    <row r="868" spans="1:3" x14ac:dyDescent="0.2">
      <c r="A868" t="s">
        <v>218</v>
      </c>
      <c r="B868" s="4">
        <v>5.5317355759317997E-4</v>
      </c>
      <c r="C868" s="4">
        <v>6.3615781570403899E-3</v>
      </c>
    </row>
    <row r="869" spans="1:3" x14ac:dyDescent="0.2">
      <c r="A869" t="s">
        <v>220</v>
      </c>
      <c r="B869" s="4">
        <v>5.4693740972405801E-4</v>
      </c>
      <c r="C869" s="4">
        <v>5.1203893459245897E-3</v>
      </c>
    </row>
    <row r="870" spans="1:3" x14ac:dyDescent="0.2">
      <c r="A870" t="s">
        <v>222</v>
      </c>
      <c r="B870" s="4">
        <v>5.3452469536985803E-4</v>
      </c>
      <c r="C870" s="4">
        <v>5.69779255887835E-3</v>
      </c>
    </row>
    <row r="871" spans="1:3" x14ac:dyDescent="0.2">
      <c r="A871" t="s">
        <v>224</v>
      </c>
      <c r="B871" s="4">
        <v>5.4262495210246502E-4</v>
      </c>
      <c r="C871" s="4">
        <v>5.8847288965864697E-3</v>
      </c>
    </row>
    <row r="872" spans="1:3" x14ac:dyDescent="0.2">
      <c r="A872" t="s">
        <v>226</v>
      </c>
      <c r="B872" s="4">
        <v>5.4689350614920795E-4</v>
      </c>
      <c r="C872" s="4">
        <v>6.5603723385692899E-3</v>
      </c>
    </row>
    <row r="873" spans="1:3" x14ac:dyDescent="0.2">
      <c r="A873" t="s">
        <v>228</v>
      </c>
      <c r="B873" s="4">
        <v>5.2950451845157798E-4</v>
      </c>
      <c r="C873" s="4">
        <v>6.1034789480159798E-3</v>
      </c>
    </row>
    <row r="874" spans="1:3" x14ac:dyDescent="0.2">
      <c r="A874" t="s">
        <v>230</v>
      </c>
      <c r="B874" s="4">
        <v>5.4797436818694795E-4</v>
      </c>
      <c r="C874" s="4">
        <v>5.5094533939549798E-3</v>
      </c>
    </row>
    <row r="875" spans="1:3" x14ac:dyDescent="0.2">
      <c r="A875" t="s">
        <v>232</v>
      </c>
      <c r="B875" s="4">
        <v>5.2781021819435601E-4</v>
      </c>
      <c r="C875" s="4">
        <v>5.6551198686272701E-3</v>
      </c>
    </row>
    <row r="876" spans="1:3" x14ac:dyDescent="0.2">
      <c r="A876" t="s">
        <v>234</v>
      </c>
      <c r="B876" s="4">
        <v>5.3148605312039704E-4</v>
      </c>
      <c r="C876" s="4">
        <v>6.0763509266989202E-3</v>
      </c>
    </row>
    <row r="877" spans="1:3" x14ac:dyDescent="0.2">
      <c r="A877" t="s">
        <v>236</v>
      </c>
      <c r="B877" s="4">
        <v>5.0200810740062298E-4</v>
      </c>
      <c r="C877" s="4">
        <v>5.7891980866173398E-3</v>
      </c>
    </row>
    <row r="878" spans="1:3" x14ac:dyDescent="0.2">
      <c r="A878" t="s">
        <v>238</v>
      </c>
      <c r="B878" s="4">
        <v>5.1323218231537197E-4</v>
      </c>
      <c r="C878" s="4">
        <v>6.1877658168889701E-3</v>
      </c>
    </row>
    <row r="879" spans="1:3" x14ac:dyDescent="0.2">
      <c r="A879" t="s">
        <v>240</v>
      </c>
      <c r="B879" s="4">
        <v>5.0924159739020004E-4</v>
      </c>
      <c r="C879" s="4">
        <v>5.5770332767711801E-3</v>
      </c>
    </row>
    <row r="880" spans="1:3" x14ac:dyDescent="0.2">
      <c r="A880" t="s">
        <v>242</v>
      </c>
      <c r="B880" s="4">
        <v>5.2359029244276596E-4</v>
      </c>
      <c r="C880" s="4">
        <v>5.6917099167552599E-3</v>
      </c>
    </row>
    <row r="881" spans="1:3" x14ac:dyDescent="0.2">
      <c r="A881" t="s">
        <v>244</v>
      </c>
      <c r="B881" s="4">
        <v>5.0725207706946596E-4</v>
      </c>
      <c r="C881" s="4">
        <v>6.4700124682584596E-3</v>
      </c>
    </row>
    <row r="882" spans="1:3" x14ac:dyDescent="0.2">
      <c r="A882" t="s">
        <v>246</v>
      </c>
      <c r="B882" s="4">
        <v>4.8454039432542999E-4</v>
      </c>
      <c r="C882" s="4">
        <v>6.1866538148217399E-3</v>
      </c>
    </row>
    <row r="883" spans="1:3" x14ac:dyDescent="0.2">
      <c r="A883" t="s">
        <v>248</v>
      </c>
      <c r="B883" s="4">
        <v>4.7858851603613402E-4</v>
      </c>
      <c r="C883" s="4">
        <v>5.3717538734041502E-3</v>
      </c>
    </row>
    <row r="884" spans="1:3" x14ac:dyDescent="0.2">
      <c r="A884" t="s">
        <v>250</v>
      </c>
      <c r="B884" s="4">
        <v>4.8629978529946899E-4</v>
      </c>
      <c r="C884" s="4">
        <v>5.8094801245541297E-3</v>
      </c>
    </row>
    <row r="885" spans="1:3" x14ac:dyDescent="0.2">
      <c r="A885" t="s">
        <v>252</v>
      </c>
      <c r="B885" s="4">
        <v>4.9570773024340596E-4</v>
      </c>
      <c r="C885" s="4">
        <v>5.5762577377921497E-3</v>
      </c>
    </row>
    <row r="886" spans="1:3" x14ac:dyDescent="0.2">
      <c r="A886" t="s">
        <v>254</v>
      </c>
      <c r="B886" s="4">
        <v>4.9731489456267004E-4</v>
      </c>
      <c r="C886" s="4">
        <v>5.9714806952305601E-3</v>
      </c>
    </row>
    <row r="887" spans="1:3" x14ac:dyDescent="0.2">
      <c r="A887" t="s">
        <v>256</v>
      </c>
      <c r="B887" s="4">
        <v>4.7746573525267699E-4</v>
      </c>
      <c r="C887" s="4">
        <v>5.6184526534462298E-3</v>
      </c>
    </row>
    <row r="888" spans="1:3" x14ac:dyDescent="0.2">
      <c r="A888" t="s">
        <v>258</v>
      </c>
      <c r="B888" s="4">
        <v>4.8960670118715496E-4</v>
      </c>
      <c r="C888" s="4">
        <v>6.0285650858550796E-3</v>
      </c>
    </row>
    <row r="889" spans="1:3" x14ac:dyDescent="0.2">
      <c r="A889" t="s">
        <v>260</v>
      </c>
      <c r="B889" s="4">
        <v>4.6336199854389798E-4</v>
      </c>
      <c r="C889" s="4">
        <v>5.7255462232092E-3</v>
      </c>
    </row>
    <row r="890" spans="1:3" x14ac:dyDescent="0.2">
      <c r="A890" t="s">
        <v>262</v>
      </c>
      <c r="B890" s="4">
        <v>4.8289511239934998E-4</v>
      </c>
      <c r="C890" s="4">
        <v>5.8425110152488897E-3</v>
      </c>
    </row>
    <row r="891" spans="1:3" x14ac:dyDescent="0.2">
      <c r="A891" t="s">
        <v>264</v>
      </c>
      <c r="B891" s="4">
        <v>4.5653743106815803E-4</v>
      </c>
      <c r="C891" s="4">
        <v>5.4664096460742603E-3</v>
      </c>
    </row>
    <row r="892" spans="1:3" x14ac:dyDescent="0.2">
      <c r="A892" t="s">
        <v>266</v>
      </c>
      <c r="B892" s="4">
        <v>4.6254042067083801E-4</v>
      </c>
      <c r="C892" s="4">
        <v>5.8606192335122799E-3</v>
      </c>
    </row>
    <row r="893" spans="1:3" x14ac:dyDescent="0.2">
      <c r="A893" t="s">
        <v>268</v>
      </c>
      <c r="B893" s="4">
        <v>4.6119233061139002E-4</v>
      </c>
      <c r="C893" s="4">
        <v>6.4296746412276602E-3</v>
      </c>
    </row>
    <row r="894" spans="1:3" x14ac:dyDescent="0.2">
      <c r="A894" t="s">
        <v>270</v>
      </c>
      <c r="B894" s="4">
        <v>4.5756008012292899E-4</v>
      </c>
      <c r="C894" s="4">
        <v>5.50492529413984E-3</v>
      </c>
    </row>
    <row r="895" spans="1:3" x14ac:dyDescent="0.2">
      <c r="A895" t="s">
        <v>272</v>
      </c>
      <c r="B895" s="4">
        <v>4.4183861366008602E-4</v>
      </c>
      <c r="C895" s="4">
        <v>6.3922452146200201E-3</v>
      </c>
    </row>
    <row r="896" spans="1:3" x14ac:dyDescent="0.2">
      <c r="A896" t="s">
        <v>274</v>
      </c>
      <c r="B896" s="4">
        <v>4.4022928985148899E-4</v>
      </c>
      <c r="C896" s="4">
        <v>6.2856095771721002E-3</v>
      </c>
    </row>
    <row r="897" spans="1:3" x14ac:dyDescent="0.2">
      <c r="A897" t="s">
        <v>276</v>
      </c>
      <c r="B897" s="4">
        <v>4.3615340759121398E-4</v>
      </c>
      <c r="C897" s="4">
        <v>5.8481731286978804E-3</v>
      </c>
    </row>
    <row r="898" spans="1:3" x14ac:dyDescent="0.2">
      <c r="A898" t="s">
        <v>278</v>
      </c>
      <c r="B898" s="4">
        <v>4.3746547659893599E-4</v>
      </c>
      <c r="C898" s="4">
        <v>6.3938974260142204E-3</v>
      </c>
    </row>
    <row r="899" spans="1:3" x14ac:dyDescent="0.2">
      <c r="A899" t="s">
        <v>280</v>
      </c>
      <c r="B899" s="4">
        <v>4.3534197188202799E-4</v>
      </c>
      <c r="C899" s="4">
        <v>5.9735935529686398E-3</v>
      </c>
    </row>
    <row r="900" spans="1:3" x14ac:dyDescent="0.2">
      <c r="A900" t="s">
        <v>282</v>
      </c>
      <c r="B900" s="4">
        <v>4.2807695354916102E-4</v>
      </c>
      <c r="C900" s="4">
        <v>5.9146922990941202E-3</v>
      </c>
    </row>
    <row r="901" spans="1:3" x14ac:dyDescent="0.2">
      <c r="A901" t="s">
        <v>284</v>
      </c>
      <c r="B901" s="4">
        <v>4.2444897629945801E-4</v>
      </c>
      <c r="C901" s="4">
        <v>5.9198582012770003E-3</v>
      </c>
    </row>
    <row r="902" spans="1:3" x14ac:dyDescent="0.2">
      <c r="A902" t="s">
        <v>286</v>
      </c>
      <c r="B902" s="4">
        <v>4.2535816075886502E-4</v>
      </c>
      <c r="C902" s="4">
        <v>6.0379613077594201E-3</v>
      </c>
    </row>
    <row r="903" spans="1:3" x14ac:dyDescent="0.2">
      <c r="A903" t="s">
        <v>288</v>
      </c>
      <c r="B903" s="4">
        <v>4.2022846843404099E-4</v>
      </c>
      <c r="C903" s="4">
        <v>6.28739876965154E-3</v>
      </c>
    </row>
    <row r="904" spans="1:3" x14ac:dyDescent="0.2">
      <c r="A904" t="s">
        <v>290</v>
      </c>
      <c r="B904" s="4">
        <v>4.3391936395824598E-4</v>
      </c>
      <c r="C904" s="4">
        <v>5.9187882822302898E-3</v>
      </c>
    </row>
    <row r="905" spans="1:3" x14ac:dyDescent="0.2">
      <c r="A905" t="s">
        <v>292</v>
      </c>
      <c r="B905" s="4">
        <v>4.2763960187780698E-4</v>
      </c>
      <c r="C905" s="4">
        <v>6.0272120544515697E-3</v>
      </c>
    </row>
    <row r="906" spans="1:3" x14ac:dyDescent="0.2">
      <c r="A906" t="s">
        <v>294</v>
      </c>
      <c r="B906" s="4">
        <v>4.3418405979783601E-4</v>
      </c>
      <c r="C906" s="4">
        <v>5.5340669018379201E-3</v>
      </c>
    </row>
    <row r="907" spans="1:3" x14ac:dyDescent="0.2">
      <c r="A907" t="s">
        <v>296</v>
      </c>
      <c r="B907" s="4">
        <v>4.1421098642639497E-4</v>
      </c>
      <c r="C907" s="4">
        <v>6.0800808627170296E-3</v>
      </c>
    </row>
    <row r="908" spans="1:3" x14ac:dyDescent="0.2">
      <c r="A908" t="s">
        <v>298</v>
      </c>
      <c r="B908" s="4">
        <v>4.2949789187327801E-4</v>
      </c>
      <c r="C908" s="4">
        <v>6.1915007319539497E-3</v>
      </c>
    </row>
    <row r="909" spans="1:3" x14ac:dyDescent="0.2">
      <c r="A909" t="s">
        <v>300</v>
      </c>
      <c r="B909" s="4">
        <v>4.1434751309054197E-4</v>
      </c>
      <c r="C909" s="4">
        <v>6.0862616488517396E-3</v>
      </c>
    </row>
    <row r="910" spans="1:3" x14ac:dyDescent="0.2">
      <c r="A910" t="s">
        <v>302</v>
      </c>
      <c r="B910" s="4">
        <v>3.9468704705106298E-4</v>
      </c>
      <c r="C910" s="4">
        <v>5.7870152113036703E-3</v>
      </c>
    </row>
    <row r="911" spans="1:3" x14ac:dyDescent="0.2">
      <c r="A911" t="s">
        <v>304</v>
      </c>
      <c r="B911" s="4">
        <v>4.0044684809825498E-4</v>
      </c>
      <c r="C911" s="4">
        <v>6.0220077134536497E-3</v>
      </c>
    </row>
    <row r="912" spans="1:3" x14ac:dyDescent="0.2">
      <c r="A912" t="s">
        <v>306</v>
      </c>
      <c r="B912" s="4">
        <v>4.1073291690375802E-4</v>
      </c>
      <c r="C912" s="4">
        <v>6.4322532726507203E-3</v>
      </c>
    </row>
    <row r="913" spans="1:3" x14ac:dyDescent="0.2">
      <c r="A913" t="s">
        <v>308</v>
      </c>
      <c r="B913" s="4">
        <v>4.0664481412371598E-4</v>
      </c>
      <c r="C913" s="4">
        <v>6.2613694251825698E-3</v>
      </c>
    </row>
    <row r="914" spans="1:3" x14ac:dyDescent="0.2">
      <c r="A914" t="s">
        <v>310</v>
      </c>
      <c r="B914" s="4">
        <v>3.9485413709159902E-4</v>
      </c>
      <c r="C914" s="4">
        <v>6.2573937328994599E-3</v>
      </c>
    </row>
    <row r="915" spans="1:3" x14ac:dyDescent="0.2">
      <c r="A915" t="s">
        <v>312</v>
      </c>
      <c r="B915" s="4">
        <v>3.9035917336866698E-4</v>
      </c>
      <c r="C915" s="4">
        <v>6.0503587188142603E-3</v>
      </c>
    </row>
    <row r="916" spans="1:3" x14ac:dyDescent="0.2">
      <c r="A916" t="s">
        <v>314</v>
      </c>
      <c r="B916" s="4">
        <v>3.8525753933221698E-4</v>
      </c>
      <c r="C916" s="4">
        <v>6.5341557889020997E-3</v>
      </c>
    </row>
    <row r="917" spans="1:3" x14ac:dyDescent="0.2">
      <c r="A917" t="s">
        <v>316</v>
      </c>
      <c r="B917" s="4">
        <v>3.9609290579485098E-4</v>
      </c>
      <c r="C917" s="4">
        <v>5.8349956732033003E-3</v>
      </c>
    </row>
    <row r="918" spans="1:3" x14ac:dyDescent="0.2">
      <c r="A918" t="s">
        <v>318</v>
      </c>
      <c r="B918" s="4">
        <v>3.9275797854964798E-4</v>
      </c>
      <c r="C918" s="4">
        <v>6.0197769504791903E-3</v>
      </c>
    </row>
    <row r="919" spans="1:3" x14ac:dyDescent="0.2">
      <c r="A919" t="s">
        <v>320</v>
      </c>
      <c r="B919" s="4">
        <v>3.95783996435782E-4</v>
      </c>
      <c r="C919" s="4">
        <v>6.1924887078405903E-3</v>
      </c>
    </row>
    <row r="920" spans="1:3" x14ac:dyDescent="0.2">
      <c r="A920" t="s">
        <v>322</v>
      </c>
      <c r="B920" s="4">
        <v>3.9590055887710001E-4</v>
      </c>
      <c r="C920" s="4">
        <v>6.3735132734915297E-3</v>
      </c>
    </row>
    <row r="921" spans="1:3" x14ac:dyDescent="0.2">
      <c r="A921" t="s">
        <v>324</v>
      </c>
      <c r="B921" s="4">
        <v>3.8779344588495498E-4</v>
      </c>
      <c r="C921" s="4">
        <v>6.1683525811144996E-3</v>
      </c>
    </row>
    <row r="922" spans="1:3" x14ac:dyDescent="0.2">
      <c r="A922" t="s">
        <v>326</v>
      </c>
      <c r="B922" s="4">
        <v>3.7496363590209402E-4</v>
      </c>
      <c r="C922" s="4">
        <v>6.2283588122365296E-3</v>
      </c>
    </row>
    <row r="923" spans="1:3" x14ac:dyDescent="0.2">
      <c r="A923" t="s">
        <v>328</v>
      </c>
      <c r="B923" s="4">
        <v>3.8485333323925297E-4</v>
      </c>
      <c r="C923" s="4">
        <v>6.1264191298551996E-3</v>
      </c>
    </row>
    <row r="924" spans="1:3" x14ac:dyDescent="0.2">
      <c r="A924" t="s">
        <v>330</v>
      </c>
      <c r="B924" s="4">
        <v>3.6350857452912199E-4</v>
      </c>
      <c r="C924" s="4">
        <v>6.13813728482998E-3</v>
      </c>
    </row>
    <row r="925" spans="1:3" x14ac:dyDescent="0.2">
      <c r="A925" t="s">
        <v>332</v>
      </c>
      <c r="B925" s="4">
        <v>3.7181765987964098E-4</v>
      </c>
      <c r="C925" s="4">
        <v>6.1144768180342399E-3</v>
      </c>
    </row>
    <row r="926" spans="1:3" x14ac:dyDescent="0.2">
      <c r="A926" t="s">
        <v>334</v>
      </c>
      <c r="B926" s="4">
        <v>3.69307386730273E-4</v>
      </c>
      <c r="C926" s="4">
        <v>5.7793894523212996E-3</v>
      </c>
    </row>
    <row r="927" spans="1:3" x14ac:dyDescent="0.2">
      <c r="A927" t="s">
        <v>336</v>
      </c>
      <c r="B927" s="4">
        <v>3.6796057057749098E-4</v>
      </c>
      <c r="C927" s="4">
        <v>6.5210543484500397E-3</v>
      </c>
    </row>
    <row r="928" spans="1:3" x14ac:dyDescent="0.2">
      <c r="A928" t="s">
        <v>338</v>
      </c>
      <c r="B928" s="4">
        <v>3.7126811003893598E-4</v>
      </c>
      <c r="C928" s="4">
        <v>6.2265509634700199E-3</v>
      </c>
    </row>
    <row r="929" spans="1:3" x14ac:dyDescent="0.2">
      <c r="A929" t="s">
        <v>340</v>
      </c>
      <c r="B929" s="4">
        <v>3.6940106559637598E-4</v>
      </c>
      <c r="C929" s="4">
        <v>6.2133064202498601E-3</v>
      </c>
    </row>
    <row r="930" spans="1:3" x14ac:dyDescent="0.2">
      <c r="A930" t="s">
        <v>342</v>
      </c>
      <c r="B930" s="4">
        <v>3.5339245501080302E-4</v>
      </c>
      <c r="C930" s="4">
        <v>5.9060668959776E-3</v>
      </c>
    </row>
    <row r="931" spans="1:3" x14ac:dyDescent="0.2">
      <c r="A931" t="s">
        <v>344</v>
      </c>
      <c r="B931" s="4">
        <v>3.5465277565876601E-4</v>
      </c>
      <c r="C931" s="4">
        <v>5.9552144309635204E-3</v>
      </c>
    </row>
    <row r="932" spans="1:3" x14ac:dyDescent="0.2">
      <c r="A932" t="s">
        <v>346</v>
      </c>
      <c r="B932" s="4">
        <v>3.58144608204183E-4</v>
      </c>
      <c r="C932" s="4">
        <v>6.4018362480045303E-3</v>
      </c>
    </row>
    <row r="933" spans="1:3" x14ac:dyDescent="0.2">
      <c r="A933" t="s">
        <v>348</v>
      </c>
      <c r="B933" s="4">
        <v>3.5534275970641998E-4</v>
      </c>
      <c r="C933" s="4">
        <v>6.1960029800983999E-3</v>
      </c>
    </row>
    <row r="934" spans="1:3" x14ac:dyDescent="0.2">
      <c r="A934" t="s">
        <v>350</v>
      </c>
      <c r="B934" s="4">
        <v>3.6113852341159098E-4</v>
      </c>
      <c r="C934" s="4">
        <v>6.3263445011594302E-3</v>
      </c>
    </row>
    <row r="935" spans="1:3" x14ac:dyDescent="0.2">
      <c r="A935" t="s">
        <v>352</v>
      </c>
      <c r="B935" s="4">
        <v>3.46167926656325E-4</v>
      </c>
      <c r="C935" s="4">
        <v>6.4953182178729002E-3</v>
      </c>
    </row>
    <row r="936" spans="1:3" x14ac:dyDescent="0.2">
      <c r="A936" t="s">
        <v>354</v>
      </c>
      <c r="B936" s="4">
        <v>3.5874198315619799E-4</v>
      </c>
      <c r="C936" s="4">
        <v>6.2149208449039303E-3</v>
      </c>
    </row>
    <row r="937" spans="1:3" x14ac:dyDescent="0.2">
      <c r="A937" t="s">
        <v>356</v>
      </c>
      <c r="B937" s="4">
        <v>3.49070784463749E-4</v>
      </c>
      <c r="C937" s="4">
        <v>6.2439152287770798E-3</v>
      </c>
    </row>
    <row r="938" spans="1:3" x14ac:dyDescent="0.2">
      <c r="A938" t="s">
        <v>358</v>
      </c>
      <c r="B938" s="4">
        <v>3.4102890878687101E-4</v>
      </c>
      <c r="C938" s="4">
        <v>6.0223281067679803E-3</v>
      </c>
    </row>
    <row r="939" spans="1:3" x14ac:dyDescent="0.2">
      <c r="A939" t="s">
        <v>360</v>
      </c>
      <c r="B939" s="4">
        <v>3.47542005468724E-4</v>
      </c>
      <c r="C939" s="4">
        <v>6.3201776519765602E-3</v>
      </c>
    </row>
    <row r="940" spans="1:3" x14ac:dyDescent="0.2">
      <c r="A940" t="s">
        <v>362</v>
      </c>
      <c r="B940" s="4">
        <v>3.4998722054073802E-4</v>
      </c>
      <c r="C940" s="4">
        <v>6.2299844706101802E-3</v>
      </c>
    </row>
    <row r="941" spans="1:3" x14ac:dyDescent="0.2">
      <c r="A941" t="s">
        <v>364</v>
      </c>
      <c r="B941" s="4">
        <v>3.4542337091683699E-4</v>
      </c>
      <c r="C941" s="4">
        <v>6.1217175484300198E-3</v>
      </c>
    </row>
    <row r="942" spans="1:3" x14ac:dyDescent="0.2">
      <c r="A942" t="s">
        <v>366</v>
      </c>
      <c r="B942" s="4">
        <v>3.4866489790370402E-4</v>
      </c>
      <c r="C942" s="4">
        <v>6.3899752613221297E-3</v>
      </c>
    </row>
    <row r="943" spans="1:3" x14ac:dyDescent="0.2">
      <c r="A943" t="s">
        <v>368</v>
      </c>
      <c r="B943" s="4">
        <v>3.33952219926637E-4</v>
      </c>
      <c r="C943" s="4">
        <v>6.1444967797220796E-3</v>
      </c>
    </row>
    <row r="944" spans="1:3" x14ac:dyDescent="0.2">
      <c r="A944" t="s">
        <v>370</v>
      </c>
      <c r="B944" s="4">
        <v>3.3636876817225701E-4</v>
      </c>
      <c r="C944" s="4">
        <v>5.9900897230410199E-3</v>
      </c>
    </row>
    <row r="945" spans="1:3" x14ac:dyDescent="0.2">
      <c r="A945" t="s">
        <v>372</v>
      </c>
      <c r="B945" s="4">
        <v>3.5813065183818099E-4</v>
      </c>
      <c r="C945" s="4">
        <v>6.1191889285156301E-3</v>
      </c>
    </row>
    <row r="946" spans="1:3" x14ac:dyDescent="0.2">
      <c r="A946" t="s">
        <v>374</v>
      </c>
      <c r="B946" s="4">
        <v>3.4243732758844098E-4</v>
      </c>
      <c r="C946" s="4">
        <v>6.1046854965548904E-3</v>
      </c>
    </row>
    <row r="947" spans="1:3" x14ac:dyDescent="0.2">
      <c r="A947" t="s">
        <v>376</v>
      </c>
      <c r="B947" s="4">
        <v>3.2826181004077501E-4</v>
      </c>
      <c r="C947" s="4">
        <v>6.2464648313796901E-3</v>
      </c>
    </row>
    <row r="948" spans="1:3" x14ac:dyDescent="0.2">
      <c r="A948" t="s">
        <v>378</v>
      </c>
      <c r="B948" s="4">
        <v>3.3117479043583901E-4</v>
      </c>
      <c r="C948" s="4">
        <v>5.8689911680074999E-3</v>
      </c>
    </row>
    <row r="949" spans="1:3" x14ac:dyDescent="0.2">
      <c r="A949" t="s">
        <v>380</v>
      </c>
      <c r="B949" s="4">
        <v>3.34954529981631E-4</v>
      </c>
      <c r="C949" s="4">
        <v>6.0512993384611597E-3</v>
      </c>
    </row>
    <row r="950" spans="1:3" x14ac:dyDescent="0.2">
      <c r="A950" t="s">
        <v>382</v>
      </c>
      <c r="B950" s="4">
        <v>3.1991815079114301E-4</v>
      </c>
      <c r="C950" s="4">
        <v>6.3865778619085802E-3</v>
      </c>
    </row>
    <row r="951" spans="1:3" x14ac:dyDescent="0.2">
      <c r="A951" t="s">
        <v>384</v>
      </c>
      <c r="B951" s="4">
        <v>3.2944510323310998E-4</v>
      </c>
      <c r="C951" s="4">
        <v>6.0119561706361404E-3</v>
      </c>
    </row>
    <row r="952" spans="1:3" x14ac:dyDescent="0.2">
      <c r="A952" t="s">
        <v>386</v>
      </c>
      <c r="B952" s="4">
        <v>3.2590309159009602E-4</v>
      </c>
      <c r="C952" s="4">
        <v>6.1452283004967698E-3</v>
      </c>
    </row>
    <row r="953" spans="1:3" x14ac:dyDescent="0.2">
      <c r="A953" t="s">
        <v>388</v>
      </c>
      <c r="B953" s="4">
        <v>3.15220711384768E-4</v>
      </c>
      <c r="C953" s="4">
        <v>6.2495925878424197E-3</v>
      </c>
    </row>
    <row r="954" spans="1:3" x14ac:dyDescent="0.2">
      <c r="A954" t="s">
        <v>390</v>
      </c>
      <c r="B954" s="4">
        <v>3.1851160795847003E-4</v>
      </c>
      <c r="C954" s="4">
        <v>5.9936110824957301E-3</v>
      </c>
    </row>
    <row r="955" spans="1:3" x14ac:dyDescent="0.2">
      <c r="A955" t="s">
        <v>392</v>
      </c>
      <c r="B955" s="4">
        <v>3.25721154427703E-4</v>
      </c>
      <c r="C955" s="4">
        <v>6.2509157430180396E-3</v>
      </c>
    </row>
    <row r="956" spans="1:3" x14ac:dyDescent="0.2">
      <c r="A956" t="s">
        <v>394</v>
      </c>
      <c r="B956" s="4">
        <v>3.2746931485881702E-4</v>
      </c>
      <c r="C956" s="4">
        <v>6.6928693438629196E-3</v>
      </c>
    </row>
    <row r="957" spans="1:3" x14ac:dyDescent="0.2">
      <c r="A957" t="s">
        <v>396</v>
      </c>
      <c r="B957" s="4">
        <v>3.1805274870527701E-4</v>
      </c>
      <c r="C957" s="4">
        <v>6.36368001696834E-3</v>
      </c>
    </row>
    <row r="958" spans="1:3" x14ac:dyDescent="0.2">
      <c r="A958" t="s">
        <v>398</v>
      </c>
      <c r="B958" s="4">
        <v>3.13736333595434E-4</v>
      </c>
      <c r="C958" s="4">
        <v>6.5825175301577601E-3</v>
      </c>
    </row>
    <row r="959" spans="1:3" x14ac:dyDescent="0.2">
      <c r="A959" t="s">
        <v>400</v>
      </c>
      <c r="B959" s="4">
        <v>3.1316573841019699E-4</v>
      </c>
      <c r="C959" s="4">
        <v>6.1138240158864002E-3</v>
      </c>
    </row>
    <row r="960" spans="1:3" x14ac:dyDescent="0.2">
      <c r="A960" t="s">
        <v>402</v>
      </c>
      <c r="B960" s="4">
        <v>3.1934896922584499E-4</v>
      </c>
      <c r="C960" s="4">
        <v>6.1687905084532998E-3</v>
      </c>
    </row>
    <row r="961" spans="1:3" x14ac:dyDescent="0.2">
      <c r="A961" t="s">
        <v>404</v>
      </c>
      <c r="B961" s="4">
        <v>3.14103459473103E-4</v>
      </c>
      <c r="C961" s="4">
        <v>6.5387676308750796E-3</v>
      </c>
    </row>
    <row r="962" spans="1:3" x14ac:dyDescent="0.2">
      <c r="A962" t="s">
        <v>406</v>
      </c>
      <c r="B962" s="4">
        <v>3.18816321378852E-4</v>
      </c>
      <c r="C962" s="4">
        <v>5.9230939225131101E-3</v>
      </c>
    </row>
    <row r="963" spans="1:3" x14ac:dyDescent="0.2">
      <c r="A963" t="s">
        <v>408</v>
      </c>
      <c r="B963" s="4">
        <v>3.1437350088989999E-4</v>
      </c>
      <c r="C963" s="4">
        <v>6.1475444971028203E-3</v>
      </c>
    </row>
    <row r="964" spans="1:3" x14ac:dyDescent="0.2">
      <c r="A964" t="s">
        <v>410</v>
      </c>
      <c r="B964" s="4">
        <v>3.0688430989355201E-4</v>
      </c>
      <c r="C964" s="4">
        <v>6.2947658147719998E-3</v>
      </c>
    </row>
    <row r="965" spans="1:3" x14ac:dyDescent="0.2">
      <c r="A965" t="s">
        <v>412</v>
      </c>
      <c r="B965" s="4">
        <v>3.0086248579537397E-4</v>
      </c>
      <c r="C965" s="4">
        <v>6.3749228189560097E-3</v>
      </c>
    </row>
    <row r="966" spans="1:3" x14ac:dyDescent="0.2">
      <c r="A966" t="s">
        <v>414</v>
      </c>
      <c r="B966" s="4">
        <v>3.13152886649934E-4</v>
      </c>
      <c r="C966" s="4">
        <v>6.3369236240639198E-3</v>
      </c>
    </row>
    <row r="967" spans="1:3" x14ac:dyDescent="0.2">
      <c r="A967" t="s">
        <v>416</v>
      </c>
      <c r="B967" s="4">
        <v>3.0457461691971199E-4</v>
      </c>
      <c r="C967" s="4">
        <v>6.31927625838399E-3</v>
      </c>
    </row>
    <row r="968" spans="1:3" x14ac:dyDescent="0.2">
      <c r="A968" t="s">
        <v>418</v>
      </c>
      <c r="B968" s="4">
        <v>2.9440129568348899E-4</v>
      </c>
      <c r="C968" s="4">
        <v>6.2320669624221902E-3</v>
      </c>
    </row>
    <row r="969" spans="1:3" x14ac:dyDescent="0.2">
      <c r="A969" t="s">
        <v>420</v>
      </c>
      <c r="B969" s="4">
        <v>2.9605050260722701E-4</v>
      </c>
      <c r="C969" s="4">
        <v>6.1914516415097296E-3</v>
      </c>
    </row>
    <row r="970" spans="1:3" x14ac:dyDescent="0.2">
      <c r="A970" t="s">
        <v>422</v>
      </c>
      <c r="B970" s="4">
        <v>3.0737580607801199E-4</v>
      </c>
      <c r="C970" s="4">
        <v>6.17992736243327E-3</v>
      </c>
    </row>
    <row r="971" spans="1:3" x14ac:dyDescent="0.2">
      <c r="A971" t="s">
        <v>424</v>
      </c>
      <c r="B971" s="4">
        <v>2.9505092753073499E-4</v>
      </c>
      <c r="C971" s="4">
        <v>6.1963120817892202E-3</v>
      </c>
    </row>
    <row r="972" spans="1:3" x14ac:dyDescent="0.2">
      <c r="A972" t="s">
        <v>426</v>
      </c>
      <c r="B972" s="4">
        <v>3.04299167698592E-4</v>
      </c>
      <c r="C972" s="4">
        <v>6.1458914257373704E-3</v>
      </c>
    </row>
    <row r="973" spans="1:3" x14ac:dyDescent="0.2">
      <c r="A973" t="s">
        <v>428</v>
      </c>
      <c r="B973" s="4">
        <v>2.9339513190172799E-4</v>
      </c>
      <c r="C973" s="4">
        <v>6.1106773821932598E-3</v>
      </c>
    </row>
    <row r="974" spans="1:3" x14ac:dyDescent="0.2">
      <c r="A974" t="s">
        <v>430</v>
      </c>
      <c r="B974" s="4">
        <v>2.9618986064235798E-4</v>
      </c>
      <c r="C974" s="4">
        <v>5.9995177963541304E-3</v>
      </c>
    </row>
    <row r="975" spans="1:3" x14ac:dyDescent="0.2">
      <c r="A975" t="s">
        <v>432</v>
      </c>
      <c r="B975" s="4">
        <v>2.9684968255198202E-4</v>
      </c>
      <c r="C975" s="4">
        <v>6.15988914488734E-3</v>
      </c>
    </row>
    <row r="976" spans="1:3" x14ac:dyDescent="0.2">
      <c r="A976" t="s">
        <v>434</v>
      </c>
      <c r="B976" s="4">
        <v>2.9131910800004799E-4</v>
      </c>
      <c r="C976" s="4">
        <v>6.0194441924135396E-3</v>
      </c>
    </row>
    <row r="977" spans="1:3" x14ac:dyDescent="0.2">
      <c r="A977" t="s">
        <v>436</v>
      </c>
      <c r="B977" s="4">
        <v>2.9325345207316497E-4</v>
      </c>
      <c r="C977" s="4">
        <v>5.9390162635090098E-3</v>
      </c>
    </row>
    <row r="978" spans="1:3" x14ac:dyDescent="0.2">
      <c r="A978" t="s">
        <v>438</v>
      </c>
      <c r="B978" s="4">
        <v>2.9623577476340903E-4</v>
      </c>
      <c r="C978" s="4">
        <v>6.0645607207392904E-3</v>
      </c>
    </row>
    <row r="979" spans="1:3" x14ac:dyDescent="0.2">
      <c r="A979" t="s">
        <v>440</v>
      </c>
      <c r="B979" s="4">
        <v>2.8900163324997502E-4</v>
      </c>
      <c r="C979" s="4">
        <v>6.35320155690983E-3</v>
      </c>
    </row>
    <row r="980" spans="1:3" x14ac:dyDescent="0.2">
      <c r="A980" t="s">
        <v>442</v>
      </c>
      <c r="B980" s="4">
        <v>2.74400423017992E-4</v>
      </c>
      <c r="C980" s="4">
        <v>6.5967467189193196E-3</v>
      </c>
    </row>
    <row r="981" spans="1:3" x14ac:dyDescent="0.2">
      <c r="A981" t="s">
        <v>444</v>
      </c>
      <c r="B981" s="4">
        <v>2.8666017325910601E-4</v>
      </c>
      <c r="C981" s="4">
        <v>6.3118858837407201E-3</v>
      </c>
    </row>
    <row r="982" spans="1:3" x14ac:dyDescent="0.2">
      <c r="A982" t="s">
        <v>446</v>
      </c>
      <c r="B982" s="4">
        <v>2.8144183278809001E-4</v>
      </c>
      <c r="C982" s="4">
        <v>6.4885765636342801E-3</v>
      </c>
    </row>
    <row r="983" spans="1:3" x14ac:dyDescent="0.2">
      <c r="A983" t="s">
        <v>448</v>
      </c>
      <c r="B983" s="4">
        <v>2.9345524247677301E-4</v>
      </c>
      <c r="C983" s="4">
        <v>6.2923258820986403E-3</v>
      </c>
    </row>
    <row r="984" spans="1:3" x14ac:dyDescent="0.2">
      <c r="A984" t="s">
        <v>450</v>
      </c>
      <c r="B984" s="4">
        <v>2.82693342604945E-4</v>
      </c>
      <c r="C984" s="4">
        <v>6.4917983409049102E-3</v>
      </c>
    </row>
    <row r="985" spans="1:3" x14ac:dyDescent="0.2">
      <c r="A985" t="s">
        <v>452</v>
      </c>
      <c r="B985" s="4">
        <v>2.8305590189808702E-4</v>
      </c>
      <c r="C985" s="4">
        <v>6.3263070961102298E-3</v>
      </c>
    </row>
    <row r="986" spans="1:3" x14ac:dyDescent="0.2">
      <c r="A986" t="s">
        <v>454</v>
      </c>
      <c r="B986" s="4">
        <v>2.7871913517184499E-4</v>
      </c>
      <c r="C986" s="4">
        <v>6.2803693686853098E-3</v>
      </c>
    </row>
    <row r="987" spans="1:3" x14ac:dyDescent="0.2">
      <c r="A987" t="s">
        <v>456</v>
      </c>
      <c r="B987" s="4">
        <v>2.8519310342842201E-4</v>
      </c>
      <c r="C987" s="4">
        <v>6.3567337650658499E-3</v>
      </c>
    </row>
    <row r="988" spans="1:3" x14ac:dyDescent="0.2">
      <c r="A988" t="s">
        <v>458</v>
      </c>
      <c r="B988" s="4">
        <v>2.78774875148004E-4</v>
      </c>
      <c r="C988" s="4">
        <v>6.3664072258895997E-3</v>
      </c>
    </row>
    <row r="989" spans="1:3" x14ac:dyDescent="0.2">
      <c r="A989" t="s">
        <v>460</v>
      </c>
      <c r="B989" s="4">
        <v>2.7064291604459898E-4</v>
      </c>
      <c r="C989" s="4">
        <v>6.6296942026887401E-3</v>
      </c>
    </row>
    <row r="990" spans="1:3" x14ac:dyDescent="0.2">
      <c r="A990" t="s">
        <v>462</v>
      </c>
      <c r="B990" s="4">
        <v>2.7517937714039797E-4</v>
      </c>
      <c r="C990" s="4">
        <v>6.2785430048156897E-3</v>
      </c>
    </row>
    <row r="991" spans="1:3" x14ac:dyDescent="0.2">
      <c r="A991" t="s">
        <v>464</v>
      </c>
      <c r="B991" s="4">
        <v>2.68419577708572E-4</v>
      </c>
      <c r="C991" s="4">
        <v>6.3852152983862103E-3</v>
      </c>
    </row>
    <row r="992" spans="1:3" x14ac:dyDescent="0.2">
      <c r="A992" t="s">
        <v>466</v>
      </c>
      <c r="B992" s="4">
        <v>2.6661756227675399E-4</v>
      </c>
      <c r="C992" s="4">
        <v>6.1093306976476103E-3</v>
      </c>
    </row>
    <row r="993" spans="1:3" x14ac:dyDescent="0.2">
      <c r="A993" t="s">
        <v>468</v>
      </c>
      <c r="B993" s="4">
        <v>2.7369862181030898E-4</v>
      </c>
      <c r="C993" s="4">
        <v>6.4686424843845404E-3</v>
      </c>
    </row>
    <row r="994" spans="1:3" x14ac:dyDescent="0.2">
      <c r="A994" t="s">
        <v>470</v>
      </c>
      <c r="B994" s="4">
        <v>2.7555708201852799E-4</v>
      </c>
      <c r="C994" s="4">
        <v>6.5006501011337699E-3</v>
      </c>
    </row>
    <row r="995" spans="1:3" x14ac:dyDescent="0.2">
      <c r="A995" t="s">
        <v>472</v>
      </c>
      <c r="B995" s="4">
        <v>2.7044259981327199E-4</v>
      </c>
      <c r="C995" s="4">
        <v>6.3665472679854101E-3</v>
      </c>
    </row>
    <row r="996" spans="1:3" x14ac:dyDescent="0.2">
      <c r="A996" t="s">
        <v>474</v>
      </c>
      <c r="B996" s="4">
        <v>2.6955169114514002E-4</v>
      </c>
      <c r="C996" s="4">
        <v>6.4457216606309403E-3</v>
      </c>
    </row>
    <row r="997" spans="1:3" x14ac:dyDescent="0.2">
      <c r="A997" t="s">
        <v>476</v>
      </c>
      <c r="B997" s="4">
        <v>2.7347849011319901E-4</v>
      </c>
      <c r="C997" s="4">
        <v>6.2325481406762702E-3</v>
      </c>
    </row>
    <row r="998" spans="1:3" x14ac:dyDescent="0.2">
      <c r="A998" t="s">
        <v>478</v>
      </c>
      <c r="B998" s="4">
        <v>2.70930841058085E-4</v>
      </c>
      <c r="C998" s="4">
        <v>6.2346119542076601E-3</v>
      </c>
    </row>
    <row r="999" spans="1:3" x14ac:dyDescent="0.2">
      <c r="A999" t="s">
        <v>480</v>
      </c>
      <c r="B999" s="4">
        <v>2.7252576327162101E-4</v>
      </c>
      <c r="C999" s="4">
        <v>6.7143847258680604E-3</v>
      </c>
    </row>
    <row r="1000" spans="1:3" x14ac:dyDescent="0.2">
      <c r="A1000" t="s">
        <v>482</v>
      </c>
      <c r="B1000" s="4">
        <v>2.5826760796535797E-4</v>
      </c>
      <c r="C1000" s="4">
        <v>6.3740751565363003E-3</v>
      </c>
    </row>
    <row r="1001" spans="1:3" x14ac:dyDescent="0.2">
      <c r="A1001" t="s">
        <v>484</v>
      </c>
      <c r="B1001" s="4">
        <v>2.6332653205617801E-4</v>
      </c>
      <c r="C1001" s="4">
        <v>6.5719055030672704E-3</v>
      </c>
    </row>
    <row r="1002" spans="1:3" x14ac:dyDescent="0.2">
      <c r="A1002" t="s">
        <v>486</v>
      </c>
      <c r="B1002" s="4">
        <v>2.62625149951097E-4</v>
      </c>
      <c r="C1002" s="4">
        <v>6.1503564936141496E-3</v>
      </c>
    </row>
    <row r="1003" spans="1:3" x14ac:dyDescent="0.2">
      <c r="A1003" t="s">
        <v>488</v>
      </c>
      <c r="B1003" s="4">
        <v>2.6082367003720202E-4</v>
      </c>
      <c r="C1003" s="4">
        <v>6.5310920628682996E-3</v>
      </c>
    </row>
    <row r="1004" spans="1:3" x14ac:dyDescent="0.2">
      <c r="A1004" t="s">
        <v>490</v>
      </c>
      <c r="B1004" s="4">
        <v>2.6104376135367702E-4</v>
      </c>
      <c r="C1004" s="4">
        <v>6.6759669850348403E-3</v>
      </c>
    </row>
    <row r="1005" spans="1:3" x14ac:dyDescent="0.2">
      <c r="A1005" t="s">
        <v>492</v>
      </c>
      <c r="B1005" s="4">
        <v>2.5414868687128201E-4</v>
      </c>
      <c r="C1005" s="4">
        <v>6.7546481996947202E-3</v>
      </c>
    </row>
    <row r="1006" spans="1:3" x14ac:dyDescent="0.2">
      <c r="A1006" t="s">
        <v>494</v>
      </c>
      <c r="B1006" s="4">
        <v>2.5251762317124302E-4</v>
      </c>
      <c r="C1006" s="4">
        <v>6.6870864137037996E-3</v>
      </c>
    </row>
    <row r="1007" spans="1:3" x14ac:dyDescent="0.2">
      <c r="A1007" t="s">
        <v>496</v>
      </c>
      <c r="B1007" s="3">
        <v>2.5446362850164501E-4</v>
      </c>
      <c r="C1007" s="3">
        <v>6.4777336015977398E-3</v>
      </c>
    </row>
    <row r="1008" spans="1:3" x14ac:dyDescent="0.2">
      <c r="A1008" t="s">
        <v>498</v>
      </c>
      <c r="B1008" s="3">
        <v>2.67748928541327E-4</v>
      </c>
      <c r="C1008" s="3">
        <v>6.6449668404113399E-3</v>
      </c>
    </row>
  </sheetData>
  <sortState ref="A505:E1004">
    <sortCondition ref="E505:E1004"/>
  </sortState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2019-06-24T03:21:28Z</dcterms:created>
  <dcterms:modified xsi:type="dcterms:W3CDTF">2019-06-24T14:12:18Z</dcterms:modified>
</cp:coreProperties>
</file>