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alab\mahjong\"/>
    </mc:Choice>
  </mc:AlternateContent>
  <xr:revisionPtr revIDLastSave="0" documentId="13_ncr:1_{20BACB2F-DBB8-4E27-83D0-C15A5EA5176C}" xr6:coauthVersionLast="36" xr6:coauthVersionMax="36" xr10:uidLastSave="{00000000-0000-0000-0000-000000000000}"/>
  <bookViews>
    <workbookView xWindow="0" yWindow="0" windowWidth="22260" windowHeight="12648" tabRatio="750" firstSheet="19" activeTab="32" xr2:uid="{00000000-000D-0000-FFFF-FFFF00000000}"/>
  </bookViews>
  <sheets>
    <sheet name="250502" sheetId="1" r:id="rId1"/>
    <sheet name="250510" sheetId="2" r:id="rId2"/>
    <sheet name="250517" sheetId="3" r:id="rId3"/>
    <sheet name="250718" sheetId="4" r:id="rId4"/>
    <sheet name="250719" sheetId="5" r:id="rId5"/>
    <sheet name="250803" sheetId="6" r:id="rId6"/>
    <sheet name="250808" sheetId="7" r:id="rId7"/>
    <sheet name="テンプレ" sheetId="8" r:id="rId8"/>
    <sheet name="250824" sheetId="9" r:id="rId9"/>
    <sheet name="250828" sheetId="10" r:id="rId10"/>
    <sheet name="250831" sheetId="11" r:id="rId11"/>
    <sheet name="250831_2" sheetId="12" r:id="rId12"/>
    <sheet name="250902" sheetId="13" r:id="rId13"/>
    <sheet name="250902_2" sheetId="14" r:id="rId14"/>
    <sheet name="250903" sheetId="15" r:id="rId15"/>
    <sheet name="250904" sheetId="16" r:id="rId16"/>
    <sheet name="250912" sheetId="17" r:id="rId17"/>
    <sheet name="250912_2" sheetId="18" r:id="rId18"/>
    <sheet name="250912_3" sheetId="19" r:id="rId19"/>
    <sheet name="250913" sheetId="20" r:id="rId20"/>
    <sheet name="250913_2" sheetId="21" r:id="rId21"/>
    <sheet name="250916" sheetId="22" r:id="rId22"/>
    <sheet name="250917" sheetId="23" r:id="rId23"/>
    <sheet name="250919" sheetId="24" r:id="rId24"/>
    <sheet name="250919_2" sheetId="25" r:id="rId25"/>
    <sheet name="250920" sheetId="26" r:id="rId26"/>
    <sheet name="250920_2" sheetId="27" r:id="rId27"/>
    <sheet name="250922" sheetId="28" r:id="rId28"/>
    <sheet name="250922_2" sheetId="29" r:id="rId29"/>
    <sheet name="250927" sheetId="30" r:id="rId30"/>
    <sheet name="250928" sheetId="31" r:id="rId31"/>
    <sheet name="250928_2" sheetId="32" r:id="rId32"/>
    <sheet name="251002" sheetId="33" r:id="rId33"/>
  </sheets>
  <calcPr calcId="191029"/>
</workbook>
</file>

<file path=xl/calcChain.xml><?xml version="1.0" encoding="utf-8"?>
<calcChain xmlns="http://schemas.openxmlformats.org/spreadsheetml/2006/main">
  <c r="E4" i="7" l="1"/>
  <c r="D4" i="7"/>
  <c r="C4" i="7"/>
  <c r="B4" i="7"/>
  <c r="E23" i="6"/>
  <c r="D23" i="6"/>
  <c r="C23" i="6"/>
  <c r="B23" i="6"/>
  <c r="F22" i="6"/>
  <c r="L21" i="6"/>
  <c r="K21" i="6"/>
  <c r="J21" i="6"/>
  <c r="I21" i="6"/>
  <c r="F21" i="6"/>
  <c r="L20" i="6"/>
  <c r="K20" i="6"/>
  <c r="J20" i="6"/>
  <c r="I20" i="6"/>
  <c r="F20" i="6"/>
  <c r="L19" i="6"/>
  <c r="K19" i="6"/>
  <c r="J19" i="6"/>
  <c r="I19" i="6"/>
  <c r="F19" i="6"/>
  <c r="L18" i="6"/>
  <c r="K18" i="6"/>
  <c r="J18" i="6"/>
  <c r="I18" i="6"/>
  <c r="F18" i="6"/>
  <c r="L17" i="6"/>
  <c r="K17" i="6"/>
  <c r="J17" i="6"/>
  <c r="I17" i="6"/>
  <c r="F17" i="6"/>
  <c r="L16" i="6"/>
  <c r="K16" i="6"/>
  <c r="J16" i="6"/>
  <c r="I16" i="6"/>
  <c r="F16" i="6"/>
  <c r="L15" i="6"/>
  <c r="K15" i="6"/>
  <c r="J15" i="6"/>
  <c r="I15" i="6"/>
  <c r="F15" i="6"/>
  <c r="L14" i="6"/>
  <c r="K14" i="6"/>
  <c r="J14" i="6"/>
  <c r="I14" i="6"/>
  <c r="F14" i="6"/>
  <c r="L13" i="6"/>
  <c r="K13" i="6"/>
  <c r="J13" i="6"/>
  <c r="I13" i="6"/>
  <c r="F13" i="6"/>
  <c r="L12" i="6"/>
  <c r="K12" i="6"/>
  <c r="J12" i="6"/>
  <c r="I12" i="6"/>
  <c r="F12" i="6"/>
  <c r="L11" i="6"/>
  <c r="K11" i="6"/>
  <c r="J11" i="6"/>
  <c r="I11" i="6"/>
  <c r="F11" i="6"/>
  <c r="L10" i="6"/>
  <c r="K10" i="6"/>
  <c r="J10" i="6"/>
  <c r="I10" i="6"/>
  <c r="F10" i="6"/>
  <c r="L9" i="6"/>
  <c r="K9" i="6"/>
  <c r="J9" i="6"/>
  <c r="I9" i="6"/>
  <c r="F9" i="6"/>
  <c r="L8" i="6"/>
  <c r="K8" i="6"/>
  <c r="J8" i="6"/>
  <c r="I8" i="6"/>
  <c r="F8" i="6"/>
  <c r="L7" i="6"/>
  <c r="K7" i="6"/>
  <c r="J7" i="6"/>
  <c r="I7" i="6"/>
  <c r="F7" i="6"/>
  <c r="L6" i="6"/>
  <c r="K6" i="6"/>
  <c r="J6" i="6"/>
  <c r="I6" i="6"/>
  <c r="F6" i="6"/>
  <c r="L5" i="6"/>
  <c r="K5" i="6"/>
  <c r="J5" i="6"/>
  <c r="I5" i="6"/>
  <c r="F5" i="6"/>
  <c r="L4" i="6"/>
  <c r="K4" i="6"/>
  <c r="J4" i="6"/>
  <c r="I4" i="6"/>
  <c r="F4" i="6"/>
  <c r="L3" i="6"/>
  <c r="K3" i="6"/>
  <c r="J3" i="6"/>
  <c r="I3" i="6"/>
  <c r="F3" i="6"/>
  <c r="L2" i="6"/>
  <c r="L23" i="6" s="1"/>
  <c r="K2" i="6"/>
  <c r="K23" i="6" s="1"/>
  <c r="J2" i="6"/>
  <c r="J23" i="6" s="1"/>
  <c r="I2" i="6"/>
  <c r="I23" i="6" s="1"/>
  <c r="F2" i="6"/>
  <c r="E16" i="5"/>
  <c r="D16" i="5"/>
  <c r="C16" i="5"/>
  <c r="B16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J16" i="5" s="1"/>
  <c r="I4" i="5"/>
  <c r="H4" i="5"/>
  <c r="G4" i="5"/>
  <c r="J3" i="5"/>
  <c r="I3" i="5"/>
  <c r="I16" i="5" s="1"/>
  <c r="H3" i="5"/>
  <c r="G3" i="5"/>
  <c r="J2" i="5"/>
  <c r="I2" i="5"/>
  <c r="H2" i="5"/>
  <c r="H16" i="5" s="1"/>
  <c r="G2" i="5"/>
  <c r="G16" i="5" s="1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E6" i="4"/>
  <c r="D6" i="4"/>
  <c r="I6" i="4" s="1"/>
  <c r="C6" i="4"/>
  <c r="J6" i="4" s="1"/>
  <c r="B6" i="4"/>
  <c r="G6" i="4" s="1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E16" i="3"/>
  <c r="D16" i="3"/>
  <c r="C16" i="3"/>
  <c r="B16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J16" i="3" s="1"/>
  <c r="I4" i="3"/>
  <c r="H4" i="3"/>
  <c r="G4" i="3"/>
  <c r="J3" i="3"/>
  <c r="I3" i="3"/>
  <c r="I16" i="3" s="1"/>
  <c r="H3" i="3"/>
  <c r="G3" i="3"/>
  <c r="J2" i="3"/>
  <c r="I2" i="3"/>
  <c r="H2" i="3"/>
  <c r="H16" i="3" s="1"/>
  <c r="G2" i="3"/>
  <c r="G16" i="3" s="1"/>
  <c r="J6" i="2"/>
  <c r="I6" i="2"/>
  <c r="H6" i="2"/>
  <c r="G6" i="2"/>
  <c r="J5" i="2"/>
  <c r="I5" i="2"/>
  <c r="H5" i="2"/>
  <c r="G5" i="2"/>
  <c r="J4" i="2"/>
  <c r="J8" i="2" s="1"/>
  <c r="I4" i="2"/>
  <c r="H4" i="2"/>
  <c r="G4" i="2"/>
  <c r="J3" i="2"/>
  <c r="I3" i="2"/>
  <c r="I8" i="2" s="1"/>
  <c r="H3" i="2"/>
  <c r="G3" i="2"/>
  <c r="J2" i="2"/>
  <c r="I2" i="2"/>
  <c r="H2" i="2"/>
  <c r="H8" i="2" s="1"/>
  <c r="G2" i="2"/>
  <c r="G8" i="2" s="1"/>
  <c r="I16" i="4" l="1"/>
  <c r="J16" i="4"/>
  <c r="G16" i="4"/>
  <c r="H6" i="4"/>
  <c r="H16" i="4" s="1"/>
</calcChain>
</file>

<file path=xl/sharedStrings.xml><?xml version="1.0" encoding="utf-8"?>
<sst xmlns="http://schemas.openxmlformats.org/spreadsheetml/2006/main" count="218" uniqueCount="49">
  <si>
    <t>板倉</t>
  </si>
  <si>
    <t>大倉</t>
  </si>
  <si>
    <t>日野</t>
  </si>
  <si>
    <t>大郷</t>
  </si>
  <si>
    <t>チップ</t>
  </si>
  <si>
    <t>total</t>
  </si>
  <si>
    <t>松良</t>
  </si>
  <si>
    <t>河口</t>
  </si>
  <si>
    <t>大貫</t>
  </si>
  <si>
    <t>チップ収支</t>
  </si>
  <si>
    <t>Total収支</t>
  </si>
  <si>
    <t>佐藤</t>
  </si>
  <si>
    <t>1局目</t>
  </si>
  <si>
    <t>2局目</t>
  </si>
  <si>
    <t>3局目</t>
  </si>
  <si>
    <t>4局目</t>
  </si>
  <si>
    <t>5局目</t>
  </si>
  <si>
    <t>6局目</t>
  </si>
  <si>
    <t>7局目</t>
  </si>
  <si>
    <t>8局目</t>
  </si>
  <si>
    <t>9局目</t>
  </si>
  <si>
    <t>10局目</t>
  </si>
  <si>
    <t>11局目</t>
  </si>
  <si>
    <t>12局目</t>
  </si>
  <si>
    <t>13局目</t>
  </si>
  <si>
    <t>桑田</t>
  </si>
  <si>
    <t>清水</t>
  </si>
  <si>
    <t>改善点</t>
  </si>
  <si>
    <t>・一日ごとの詳細なスタッツを見れるようにする</t>
  </si>
  <si>
    <t>・人ごとの時系列の各スタッツの推移を見れるようにする（グラフ）</t>
  </si>
  <si>
    <t>・mainは3行</t>
  </si>
  <si>
    <t>・モジュール化する</t>
  </si>
  <si>
    <t>・直接対決の成績を付ける</t>
  </si>
  <si>
    <t>・平均着順同じ時にランク分けする</t>
  </si>
  <si>
    <t>原田</t>
  </si>
  <si>
    <t>合計</t>
  </si>
  <si>
    <t>カブン</t>
  </si>
  <si>
    <t>優大</t>
  </si>
  <si>
    <t>藤田</t>
  </si>
  <si>
    <t>寺西</t>
  </si>
  <si>
    <t>田中</t>
  </si>
  <si>
    <t>本田</t>
  </si>
  <si>
    <t>下山</t>
  </si>
  <si>
    <t>大督</t>
  </si>
  <si>
    <t>市川</t>
  </si>
  <si>
    <t>testA</t>
  </si>
  <si>
    <t>testB</t>
  </si>
  <si>
    <t>testC</t>
  </si>
  <si>
    <t>testD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</si>
</sst>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E5"/>
  <sheetViews>
    <sheetView workbookViewId="0">
      <selection activeCell="F3" sqref="F3"/>
    </sheetView>
  </sheetViews>
  <sheetFormatPr defaultRowHeight="18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64.2</v>
      </c>
      <c r="C2">
        <v>-65.5</v>
      </c>
      <c r="D2">
        <v>21.3</v>
      </c>
      <c r="E2">
        <v>-20</v>
      </c>
    </row>
    <row r="3" spans="1:5">
      <c r="A3">
        <v>2</v>
      </c>
      <c r="B3">
        <v>27.1</v>
      </c>
      <c r="C3">
        <v>75.599999999999994</v>
      </c>
      <c r="D3">
        <v>-67.3</v>
      </c>
      <c r="E3">
        <v>-35.4</v>
      </c>
    </row>
    <row r="4" spans="1:5">
      <c r="A4" t="s">
        <v>4</v>
      </c>
      <c r="B4">
        <v>0</v>
      </c>
      <c r="C4">
        <v>0</v>
      </c>
      <c r="D4">
        <v>0</v>
      </c>
      <c r="E4">
        <v>0</v>
      </c>
    </row>
    <row r="5" spans="1:5">
      <c r="A5" t="s">
        <v>5</v>
      </c>
      <c r="B5">
        <v>91.300000000000011</v>
      </c>
      <c r="C5">
        <v>10.099999999999991</v>
      </c>
      <c r="D5">
        <v>-46</v>
      </c>
      <c r="E5">
        <v>-55.4</v>
      </c>
    </row>
  </sheetData>
  <phoneticPr fontId="1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/>
  </sheetViews>
  <sheetFormatPr defaultRowHeight="18"/>
  <sheetData>
    <row r="1" spans="1:12">
      <c r="B1" t="s">
        <v>1</v>
      </c>
      <c r="C1" t="s">
        <v>2</v>
      </c>
      <c r="D1" t="s">
        <v>3</v>
      </c>
      <c r="E1" t="s">
        <v>36</v>
      </c>
    </row>
    <row r="2" spans="1:12">
      <c r="A2">
        <v>1</v>
      </c>
      <c r="B2">
        <v>25</v>
      </c>
      <c r="C2">
        <v>66</v>
      </c>
      <c r="D2">
        <v>-20</v>
      </c>
      <c r="E2">
        <v>-71</v>
      </c>
      <c r="I2">
        <v>2</v>
      </c>
      <c r="J2">
        <v>1</v>
      </c>
      <c r="K2">
        <v>3</v>
      </c>
      <c r="L2">
        <v>4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25</v>
      </c>
      <c r="C4">
        <v>66</v>
      </c>
      <c r="D4">
        <v>-20</v>
      </c>
      <c r="E4">
        <v>-71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1"/>
  <sheetViews>
    <sheetView workbookViewId="0"/>
  </sheetViews>
  <sheetFormatPr defaultRowHeight="18"/>
  <sheetData>
    <row r="1" spans="1:12">
      <c r="B1" t="s">
        <v>6</v>
      </c>
      <c r="C1" t="s">
        <v>7</v>
      </c>
      <c r="D1" t="s">
        <v>3</v>
      </c>
      <c r="E1" t="s">
        <v>37</v>
      </c>
    </row>
    <row r="2" spans="1:12">
      <c r="A2">
        <v>1</v>
      </c>
      <c r="B2">
        <v>2</v>
      </c>
      <c r="C2">
        <v>91</v>
      </c>
      <c r="D2">
        <v>-31</v>
      </c>
      <c r="E2">
        <v>-62</v>
      </c>
      <c r="I2">
        <v>2</v>
      </c>
      <c r="J2">
        <v>1</v>
      </c>
      <c r="K2">
        <v>3</v>
      </c>
      <c r="L2">
        <v>4</v>
      </c>
    </row>
    <row r="3" spans="1:12">
      <c r="A3">
        <v>2</v>
      </c>
      <c r="B3">
        <v>-57</v>
      </c>
      <c r="C3">
        <v>-22</v>
      </c>
      <c r="D3">
        <v>73</v>
      </c>
      <c r="E3">
        <v>6</v>
      </c>
      <c r="I3">
        <v>4</v>
      </c>
      <c r="J3">
        <v>3</v>
      </c>
      <c r="K3">
        <v>1</v>
      </c>
      <c r="L3">
        <v>2</v>
      </c>
    </row>
    <row r="4" spans="1:12">
      <c r="A4">
        <v>3</v>
      </c>
      <c r="B4">
        <v>-21</v>
      </c>
      <c r="C4">
        <v>9</v>
      </c>
      <c r="D4">
        <v>70</v>
      </c>
      <c r="E4">
        <v>-58</v>
      </c>
      <c r="I4">
        <v>3</v>
      </c>
      <c r="J4">
        <v>2</v>
      </c>
      <c r="K4">
        <v>1</v>
      </c>
      <c r="L4">
        <v>4</v>
      </c>
    </row>
    <row r="5" spans="1:12">
      <c r="A5">
        <v>4</v>
      </c>
      <c r="B5">
        <v>63</v>
      </c>
      <c r="C5">
        <v>12</v>
      </c>
      <c r="D5">
        <v>-14</v>
      </c>
      <c r="E5">
        <v>-61</v>
      </c>
      <c r="I5">
        <v>1</v>
      </c>
      <c r="J5">
        <v>2</v>
      </c>
      <c r="K5">
        <v>3</v>
      </c>
      <c r="L5">
        <v>4</v>
      </c>
    </row>
    <row r="6" spans="1:12">
      <c r="A6">
        <v>5</v>
      </c>
      <c r="B6">
        <v>7</v>
      </c>
      <c r="C6">
        <v>-18</v>
      </c>
      <c r="D6">
        <v>-41</v>
      </c>
      <c r="E6">
        <v>52</v>
      </c>
      <c r="I6">
        <v>2</v>
      </c>
      <c r="J6">
        <v>3</v>
      </c>
      <c r="K6">
        <v>4</v>
      </c>
      <c r="L6">
        <v>1</v>
      </c>
    </row>
    <row r="7" spans="1:12">
      <c r="A7">
        <v>6</v>
      </c>
      <c r="B7">
        <v>63</v>
      </c>
      <c r="C7">
        <v>9</v>
      </c>
      <c r="D7">
        <v>-21</v>
      </c>
      <c r="E7">
        <v>-51</v>
      </c>
      <c r="I7">
        <v>1</v>
      </c>
      <c r="J7">
        <v>2</v>
      </c>
      <c r="K7">
        <v>3</v>
      </c>
      <c r="L7">
        <v>4</v>
      </c>
    </row>
    <row r="8" spans="1:12">
      <c r="A8">
        <v>7</v>
      </c>
      <c r="B8">
        <v>58</v>
      </c>
      <c r="C8">
        <v>-15</v>
      </c>
      <c r="D8">
        <v>17</v>
      </c>
      <c r="E8">
        <v>-60</v>
      </c>
      <c r="I8">
        <v>1</v>
      </c>
      <c r="J8">
        <v>3</v>
      </c>
      <c r="K8">
        <v>2</v>
      </c>
      <c r="L8">
        <v>4</v>
      </c>
    </row>
    <row r="9" spans="1:12">
      <c r="A9">
        <v>8</v>
      </c>
      <c r="B9">
        <v>-12</v>
      </c>
      <c r="C9">
        <v>-65</v>
      </c>
      <c r="D9">
        <v>10</v>
      </c>
      <c r="E9">
        <v>67</v>
      </c>
      <c r="I9">
        <v>3</v>
      </c>
      <c r="J9">
        <v>4</v>
      </c>
      <c r="K9">
        <v>2</v>
      </c>
      <c r="L9">
        <v>1</v>
      </c>
    </row>
    <row r="10" spans="1:12">
      <c r="A10" t="s">
        <v>9</v>
      </c>
      <c r="B10">
        <v>-22</v>
      </c>
      <c r="C10">
        <v>-12</v>
      </c>
      <c r="D10">
        <v>80</v>
      </c>
      <c r="E10">
        <v>-46</v>
      </c>
    </row>
    <row r="11" spans="1:12">
      <c r="A11" t="s">
        <v>35</v>
      </c>
      <c r="B11">
        <v>103</v>
      </c>
      <c r="C11">
        <v>1</v>
      </c>
      <c r="D11">
        <v>63</v>
      </c>
      <c r="E11">
        <v>-167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workbookViewId="0">
      <selection activeCell="A6" sqref="A6"/>
    </sheetView>
  </sheetViews>
  <sheetFormatPr defaultRowHeight="18"/>
  <sheetData>
    <row r="1" spans="1:12">
      <c r="B1" t="s">
        <v>6</v>
      </c>
      <c r="C1" t="s">
        <v>7</v>
      </c>
      <c r="D1" t="s">
        <v>3</v>
      </c>
      <c r="E1" t="s">
        <v>0</v>
      </c>
    </row>
    <row r="2" spans="1:12">
      <c r="A2">
        <v>1</v>
      </c>
      <c r="B2">
        <v>-12</v>
      </c>
      <c r="C2">
        <v>57</v>
      </c>
      <c r="D2">
        <v>11</v>
      </c>
      <c r="E2">
        <v>-56</v>
      </c>
      <c r="I2">
        <v>3</v>
      </c>
      <c r="J2">
        <v>1</v>
      </c>
      <c r="K2">
        <v>2</v>
      </c>
      <c r="L2">
        <v>4</v>
      </c>
    </row>
    <row r="3" spans="1:12">
      <c r="A3">
        <v>2</v>
      </c>
      <c r="B3">
        <v>-19</v>
      </c>
      <c r="C3">
        <v>5</v>
      </c>
      <c r="D3">
        <v>56</v>
      </c>
      <c r="E3">
        <v>-42</v>
      </c>
      <c r="I3">
        <v>3</v>
      </c>
      <c r="J3">
        <v>2</v>
      </c>
      <c r="K3">
        <v>1</v>
      </c>
      <c r="L3">
        <v>4</v>
      </c>
    </row>
    <row r="4" spans="1:12">
      <c r="A4">
        <v>3</v>
      </c>
      <c r="B4">
        <v>-18</v>
      </c>
      <c r="C4">
        <v>10</v>
      </c>
      <c r="D4">
        <v>57</v>
      </c>
      <c r="E4">
        <v>-49</v>
      </c>
      <c r="I4">
        <v>3</v>
      </c>
      <c r="J4">
        <v>2</v>
      </c>
      <c r="K4">
        <v>1</v>
      </c>
      <c r="L4">
        <v>4</v>
      </c>
    </row>
    <row r="5" spans="1:12">
      <c r="A5">
        <v>4</v>
      </c>
      <c r="B5">
        <v>14</v>
      </c>
      <c r="C5">
        <v>-13</v>
      </c>
      <c r="D5">
        <v>-60</v>
      </c>
      <c r="E5">
        <v>59</v>
      </c>
      <c r="I5">
        <v>2</v>
      </c>
      <c r="J5">
        <v>3</v>
      </c>
      <c r="K5">
        <v>4</v>
      </c>
      <c r="L5">
        <v>1</v>
      </c>
    </row>
    <row r="6" spans="1:12">
      <c r="A6" t="s">
        <v>9</v>
      </c>
      <c r="B6">
        <v>2</v>
      </c>
      <c r="C6">
        <v>10</v>
      </c>
      <c r="D6">
        <v>-30</v>
      </c>
      <c r="E6">
        <v>18</v>
      </c>
    </row>
    <row r="7" spans="1:12">
      <c r="A7" t="s">
        <v>35</v>
      </c>
      <c r="B7">
        <v>-35</v>
      </c>
      <c r="C7">
        <v>59</v>
      </c>
      <c r="D7">
        <v>64</v>
      </c>
      <c r="E7">
        <v>-88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workbookViewId="0"/>
  </sheetViews>
  <sheetFormatPr defaultRowHeight="18"/>
  <sheetData>
    <row r="1" spans="1:12">
      <c r="B1" t="s">
        <v>0</v>
      </c>
      <c r="C1" t="s">
        <v>38</v>
      </c>
      <c r="D1" t="s">
        <v>1</v>
      </c>
      <c r="E1" t="s">
        <v>3</v>
      </c>
    </row>
    <row r="2" spans="1:12">
      <c r="A2">
        <v>1</v>
      </c>
      <c r="B2">
        <v>19</v>
      </c>
      <c r="C2">
        <v>-22</v>
      </c>
      <c r="D2">
        <v>-64</v>
      </c>
      <c r="E2">
        <v>67</v>
      </c>
      <c r="I2">
        <v>2</v>
      </c>
      <c r="J2">
        <v>3</v>
      </c>
      <c r="K2">
        <v>4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19</v>
      </c>
      <c r="C4">
        <v>-22</v>
      </c>
      <c r="D4">
        <v>-64</v>
      </c>
      <c r="E4">
        <v>67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"/>
  <sheetViews>
    <sheetView workbookViewId="0"/>
  </sheetViews>
  <sheetFormatPr defaultRowHeight="18"/>
  <sheetData>
    <row r="1" spans="1:12">
      <c r="B1" t="s">
        <v>0</v>
      </c>
      <c r="C1" t="s">
        <v>8</v>
      </c>
      <c r="D1" t="s">
        <v>1</v>
      </c>
      <c r="E1" t="s">
        <v>3</v>
      </c>
    </row>
    <row r="2" spans="1:12">
      <c r="A2">
        <v>1</v>
      </c>
      <c r="B2">
        <v>13</v>
      </c>
      <c r="C2">
        <v>77</v>
      </c>
      <c r="D2">
        <v>-60</v>
      </c>
      <c r="E2">
        <v>-30</v>
      </c>
      <c r="I2">
        <v>2</v>
      </c>
      <c r="J2">
        <v>1</v>
      </c>
      <c r="K2">
        <v>4</v>
      </c>
      <c r="L2">
        <v>3</v>
      </c>
    </row>
    <row r="3" spans="1:12">
      <c r="A3">
        <v>2</v>
      </c>
      <c r="B3">
        <v>-41</v>
      </c>
      <c r="C3">
        <v>-20</v>
      </c>
      <c r="D3">
        <v>4</v>
      </c>
      <c r="E3">
        <v>57</v>
      </c>
      <c r="I3">
        <v>4</v>
      </c>
      <c r="J3">
        <v>3</v>
      </c>
      <c r="K3">
        <v>2</v>
      </c>
      <c r="L3">
        <v>1</v>
      </c>
    </row>
    <row r="4" spans="1:12">
      <c r="A4">
        <v>3</v>
      </c>
      <c r="B4">
        <v>57</v>
      </c>
      <c r="C4">
        <v>4</v>
      </c>
      <c r="D4">
        <v>-44</v>
      </c>
      <c r="E4">
        <v>-17</v>
      </c>
      <c r="I4">
        <v>1</v>
      </c>
      <c r="J4">
        <v>2</v>
      </c>
      <c r="K4">
        <v>4</v>
      </c>
      <c r="L4">
        <v>3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35</v>
      </c>
      <c r="B6">
        <v>29</v>
      </c>
      <c r="C6">
        <v>61</v>
      </c>
      <c r="D6">
        <v>-100</v>
      </c>
      <c r="E6">
        <v>10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/>
  </sheetViews>
  <sheetFormatPr defaultRowHeight="18"/>
  <sheetData>
    <row r="1" spans="1:12">
      <c r="B1" t="s">
        <v>0</v>
      </c>
      <c r="C1" t="s">
        <v>8</v>
      </c>
      <c r="D1" t="s">
        <v>3</v>
      </c>
      <c r="E1" t="s">
        <v>2</v>
      </c>
    </row>
    <row r="2" spans="1:12">
      <c r="A2">
        <v>1</v>
      </c>
      <c r="B2">
        <v>-64</v>
      </c>
      <c r="C2">
        <v>-18</v>
      </c>
      <c r="D2">
        <v>11</v>
      </c>
      <c r="E2">
        <v>71</v>
      </c>
      <c r="I2">
        <v>4</v>
      </c>
      <c r="J2">
        <v>3</v>
      </c>
      <c r="K2">
        <v>2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-64</v>
      </c>
      <c r="C4">
        <v>-18</v>
      </c>
      <c r="D4">
        <v>11</v>
      </c>
      <c r="E4">
        <v>71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6"/>
  <sheetViews>
    <sheetView workbookViewId="0"/>
  </sheetViews>
  <sheetFormatPr defaultRowHeight="18"/>
  <sheetData>
    <row r="1" spans="1:12">
      <c r="B1" t="s">
        <v>0</v>
      </c>
      <c r="C1" t="s">
        <v>8</v>
      </c>
      <c r="D1" t="s">
        <v>3</v>
      </c>
      <c r="E1" t="s">
        <v>2</v>
      </c>
    </row>
    <row r="2" spans="1:12">
      <c r="A2">
        <v>1</v>
      </c>
      <c r="B2">
        <v>-22</v>
      </c>
      <c r="C2">
        <v>59</v>
      </c>
      <c r="D2">
        <v>-45</v>
      </c>
      <c r="E2">
        <v>8</v>
      </c>
      <c r="I2">
        <v>3</v>
      </c>
      <c r="J2">
        <v>1</v>
      </c>
      <c r="K2">
        <v>4</v>
      </c>
      <c r="L2">
        <v>2</v>
      </c>
    </row>
    <row r="3" spans="1:12">
      <c r="A3">
        <v>2</v>
      </c>
      <c r="B3">
        <v>19</v>
      </c>
      <c r="C3">
        <v>60</v>
      </c>
      <c r="D3">
        <v>-7</v>
      </c>
      <c r="E3">
        <v>-72</v>
      </c>
      <c r="I3">
        <v>2</v>
      </c>
      <c r="J3">
        <v>1</v>
      </c>
      <c r="K3">
        <v>3</v>
      </c>
      <c r="L3">
        <v>4</v>
      </c>
    </row>
    <row r="4" spans="1:12">
      <c r="A4">
        <v>3</v>
      </c>
      <c r="B4">
        <v>-51</v>
      </c>
      <c r="C4">
        <v>-2</v>
      </c>
      <c r="D4">
        <v>-22</v>
      </c>
      <c r="E4">
        <v>75</v>
      </c>
      <c r="I4">
        <v>4</v>
      </c>
      <c r="J4">
        <v>2</v>
      </c>
      <c r="K4">
        <v>3</v>
      </c>
      <c r="L4">
        <v>1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35</v>
      </c>
      <c r="B6">
        <v>-54</v>
      </c>
      <c r="C6">
        <v>117</v>
      </c>
      <c r="D6">
        <v>-74</v>
      </c>
      <c r="E6">
        <v>11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8"/>
  <sheetData>
    <row r="1" spans="1:12">
      <c r="B1" t="s">
        <v>39</v>
      </c>
      <c r="C1" t="s">
        <v>8</v>
      </c>
      <c r="D1" t="s">
        <v>3</v>
      </c>
      <c r="E1" t="s">
        <v>2</v>
      </c>
    </row>
    <row r="2" spans="1:12">
      <c r="A2">
        <v>1</v>
      </c>
      <c r="B2">
        <v>-60</v>
      </c>
      <c r="C2">
        <v>18</v>
      </c>
      <c r="D2">
        <v>64</v>
      </c>
      <c r="E2">
        <v>-22</v>
      </c>
      <c r="I2">
        <v>4</v>
      </c>
      <c r="J2">
        <v>2</v>
      </c>
      <c r="K2">
        <v>1</v>
      </c>
      <c r="L2">
        <v>3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-60</v>
      </c>
      <c r="C4">
        <v>18</v>
      </c>
      <c r="D4">
        <v>64</v>
      </c>
      <c r="E4">
        <v>-22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"/>
  <sheetViews>
    <sheetView workbookViewId="0"/>
  </sheetViews>
  <sheetFormatPr defaultRowHeight="18"/>
  <sheetData>
    <row r="1" spans="1:12">
      <c r="B1" t="s">
        <v>39</v>
      </c>
      <c r="C1" t="s">
        <v>8</v>
      </c>
      <c r="D1" t="s">
        <v>1</v>
      </c>
      <c r="E1" t="s">
        <v>2</v>
      </c>
    </row>
    <row r="2" spans="1:12">
      <c r="A2">
        <v>1</v>
      </c>
      <c r="B2">
        <v>16</v>
      </c>
      <c r="C2">
        <v>-60</v>
      </c>
      <c r="D2">
        <v>-21</v>
      </c>
      <c r="E2">
        <v>65</v>
      </c>
      <c r="I2">
        <v>2</v>
      </c>
      <c r="J2">
        <v>4</v>
      </c>
      <c r="K2">
        <v>3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16</v>
      </c>
      <c r="C4">
        <v>-60</v>
      </c>
      <c r="D4">
        <v>-21</v>
      </c>
      <c r="E4">
        <v>65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4"/>
  <sheetViews>
    <sheetView workbookViewId="0"/>
  </sheetViews>
  <sheetFormatPr defaultRowHeight="18"/>
  <sheetData>
    <row r="1" spans="1:12">
      <c r="B1" t="s">
        <v>3</v>
      </c>
      <c r="C1" t="s">
        <v>36</v>
      </c>
      <c r="D1" t="s">
        <v>1</v>
      </c>
      <c r="E1" t="s">
        <v>2</v>
      </c>
    </row>
    <row r="2" spans="1:12">
      <c r="A2">
        <v>1</v>
      </c>
      <c r="B2">
        <v>8</v>
      </c>
      <c r="C2">
        <v>51</v>
      </c>
      <c r="D2">
        <v>-14</v>
      </c>
      <c r="E2">
        <v>-45</v>
      </c>
      <c r="I2">
        <v>2</v>
      </c>
      <c r="J2">
        <v>1</v>
      </c>
      <c r="K2">
        <v>3</v>
      </c>
      <c r="L2">
        <v>4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8</v>
      </c>
      <c r="C4">
        <v>51</v>
      </c>
      <c r="D4">
        <v>-14</v>
      </c>
      <c r="E4">
        <v>-45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J8"/>
  <sheetViews>
    <sheetView workbookViewId="0">
      <selection activeCell="I10" sqref="I10"/>
    </sheetView>
  </sheetViews>
  <sheetFormatPr defaultRowHeight="18"/>
  <cols>
    <col min="1" max="1" width="15.5" customWidth="1"/>
    <col min="7" max="7" width="18.19921875" customWidth="1"/>
  </cols>
  <sheetData>
    <row r="1" spans="1:10">
      <c r="B1" t="s">
        <v>6</v>
      </c>
      <c r="C1" t="s">
        <v>7</v>
      </c>
      <c r="D1" t="s">
        <v>3</v>
      </c>
      <c r="E1" t="s">
        <v>8</v>
      </c>
    </row>
    <row r="2" spans="1:10">
      <c r="A2">
        <v>1</v>
      </c>
      <c r="B2">
        <v>-11</v>
      </c>
      <c r="C2">
        <v>-61</v>
      </c>
      <c r="D2">
        <v>14</v>
      </c>
      <c r="E2">
        <v>58</v>
      </c>
      <c r="G2">
        <f t="shared" ref="G2:J6" si="0">_xlfn.RANK.EQ(B2,$B2:$E2,0)</f>
        <v>3</v>
      </c>
      <c r="H2">
        <f t="shared" si="0"/>
        <v>4</v>
      </c>
      <c r="I2">
        <f t="shared" si="0"/>
        <v>2</v>
      </c>
      <c r="J2">
        <f t="shared" si="0"/>
        <v>1</v>
      </c>
    </row>
    <row r="3" spans="1:10">
      <c r="A3">
        <v>2</v>
      </c>
      <c r="B3">
        <v>56</v>
      </c>
      <c r="C3">
        <v>-19</v>
      </c>
      <c r="D3">
        <v>5</v>
      </c>
      <c r="E3">
        <v>-42</v>
      </c>
      <c r="G3">
        <f t="shared" si="0"/>
        <v>1</v>
      </c>
      <c r="H3">
        <f t="shared" si="0"/>
        <v>3</v>
      </c>
      <c r="I3">
        <f t="shared" si="0"/>
        <v>2</v>
      </c>
      <c r="J3">
        <f t="shared" si="0"/>
        <v>4</v>
      </c>
    </row>
    <row r="4" spans="1:10">
      <c r="A4">
        <v>3</v>
      </c>
      <c r="B4">
        <v>-63</v>
      </c>
      <c r="C4">
        <v>20</v>
      </c>
      <c r="D4">
        <v>62</v>
      </c>
      <c r="E4">
        <v>-19</v>
      </c>
      <c r="G4">
        <f t="shared" si="0"/>
        <v>4</v>
      </c>
      <c r="H4">
        <f t="shared" si="0"/>
        <v>2</v>
      </c>
      <c r="I4">
        <f t="shared" si="0"/>
        <v>1</v>
      </c>
      <c r="J4">
        <f t="shared" si="0"/>
        <v>3</v>
      </c>
    </row>
    <row r="5" spans="1:10">
      <c r="A5">
        <v>4</v>
      </c>
      <c r="B5">
        <v>-16</v>
      </c>
      <c r="C5">
        <v>16</v>
      </c>
      <c r="D5">
        <v>-61</v>
      </c>
      <c r="E5">
        <v>61</v>
      </c>
      <c r="G5">
        <f t="shared" si="0"/>
        <v>3</v>
      </c>
      <c r="H5">
        <f t="shared" si="0"/>
        <v>2</v>
      </c>
      <c r="I5">
        <f t="shared" si="0"/>
        <v>4</v>
      </c>
      <c r="J5">
        <f t="shared" si="0"/>
        <v>1</v>
      </c>
    </row>
    <row r="6" spans="1:10">
      <c r="A6">
        <v>5</v>
      </c>
      <c r="B6">
        <v>3</v>
      </c>
      <c r="C6">
        <v>64</v>
      </c>
      <c r="D6">
        <v>-45</v>
      </c>
      <c r="E6">
        <v>-22</v>
      </c>
      <c r="G6">
        <f t="shared" si="0"/>
        <v>2</v>
      </c>
      <c r="H6">
        <f t="shared" si="0"/>
        <v>1</v>
      </c>
      <c r="I6">
        <f t="shared" si="0"/>
        <v>4</v>
      </c>
      <c r="J6">
        <f t="shared" si="0"/>
        <v>3</v>
      </c>
    </row>
    <row r="7" spans="1:10">
      <c r="A7" t="s">
        <v>9</v>
      </c>
      <c r="B7">
        <v>-31</v>
      </c>
      <c r="C7">
        <v>20</v>
      </c>
      <c r="D7">
        <v>-25</v>
      </c>
      <c r="E7">
        <v>36</v>
      </c>
    </row>
    <row r="8" spans="1:10">
      <c r="A8" t="s">
        <v>10</v>
      </c>
      <c r="G8">
        <f>AVERAGE(G2:G6)</f>
        <v>2.6</v>
      </c>
      <c r="H8">
        <f>AVERAGE(H2:H6)</f>
        <v>2.4</v>
      </c>
      <c r="I8">
        <f>AVERAGE(I2:I6)</f>
        <v>2.6</v>
      </c>
      <c r="J8">
        <f>AVERAGE(J2:J6)</f>
        <v>2.4</v>
      </c>
    </row>
  </sheetData>
  <phoneticPr fontId="1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"/>
  <sheetViews>
    <sheetView workbookViewId="0"/>
  </sheetViews>
  <sheetFormatPr defaultRowHeight="18"/>
  <sheetData>
    <row r="1" spans="1:12">
      <c r="B1" t="s">
        <v>3</v>
      </c>
      <c r="C1" t="s">
        <v>8</v>
      </c>
      <c r="D1" t="s">
        <v>7</v>
      </c>
      <c r="E1" t="s">
        <v>2</v>
      </c>
    </row>
    <row r="2" spans="1:12">
      <c r="A2">
        <v>1</v>
      </c>
      <c r="B2">
        <v>-18</v>
      </c>
      <c r="C2">
        <v>-47</v>
      </c>
      <c r="D2">
        <v>10</v>
      </c>
      <c r="E2">
        <v>55</v>
      </c>
      <c r="I2">
        <v>3</v>
      </c>
      <c r="J2">
        <v>4</v>
      </c>
      <c r="K2">
        <v>2</v>
      </c>
      <c r="L2">
        <v>1</v>
      </c>
    </row>
    <row r="3" spans="1:12">
      <c r="A3">
        <v>2</v>
      </c>
      <c r="B3">
        <v>57</v>
      </c>
      <c r="C3">
        <v>-20</v>
      </c>
      <c r="D3">
        <v>5</v>
      </c>
      <c r="E3">
        <v>-42</v>
      </c>
      <c r="I3">
        <v>1</v>
      </c>
      <c r="J3">
        <v>3</v>
      </c>
      <c r="K3">
        <v>2</v>
      </c>
      <c r="L3">
        <v>4</v>
      </c>
    </row>
    <row r="4" spans="1:12">
      <c r="A4">
        <v>3</v>
      </c>
      <c r="B4">
        <v>-53</v>
      </c>
      <c r="C4">
        <v>72</v>
      </c>
      <c r="D4">
        <v>-21</v>
      </c>
      <c r="E4">
        <v>2</v>
      </c>
      <c r="I4">
        <v>4</v>
      </c>
      <c r="J4">
        <v>1</v>
      </c>
      <c r="K4">
        <v>3</v>
      </c>
      <c r="L4">
        <v>2</v>
      </c>
    </row>
    <row r="5" spans="1:12">
      <c r="A5">
        <v>4</v>
      </c>
      <c r="B5">
        <v>60</v>
      </c>
      <c r="C5">
        <v>7</v>
      </c>
      <c r="D5">
        <v>-53</v>
      </c>
      <c r="E5">
        <v>-14</v>
      </c>
      <c r="I5">
        <v>1</v>
      </c>
      <c r="J5">
        <v>2</v>
      </c>
      <c r="K5">
        <v>4</v>
      </c>
      <c r="L5">
        <v>3</v>
      </c>
    </row>
    <row r="6" spans="1:12">
      <c r="A6">
        <v>5</v>
      </c>
      <c r="B6">
        <v>65</v>
      </c>
      <c r="C6">
        <v>-61</v>
      </c>
      <c r="D6">
        <v>-15</v>
      </c>
      <c r="E6">
        <v>11</v>
      </c>
      <c r="I6">
        <v>1</v>
      </c>
      <c r="J6">
        <v>4</v>
      </c>
      <c r="K6">
        <v>3</v>
      </c>
      <c r="L6">
        <v>2</v>
      </c>
    </row>
    <row r="7" spans="1:12">
      <c r="A7">
        <v>6</v>
      </c>
      <c r="B7">
        <v>60</v>
      </c>
      <c r="C7">
        <v>12</v>
      </c>
      <c r="D7">
        <v>-26</v>
      </c>
      <c r="E7">
        <v>-46</v>
      </c>
      <c r="I7">
        <v>1</v>
      </c>
      <c r="J7">
        <v>2</v>
      </c>
      <c r="K7">
        <v>3</v>
      </c>
      <c r="L7">
        <v>4</v>
      </c>
    </row>
    <row r="8" spans="1:12">
      <c r="A8">
        <v>7</v>
      </c>
      <c r="B8">
        <v>8</v>
      </c>
      <c r="C8">
        <v>-17</v>
      </c>
      <c r="D8">
        <v>57</v>
      </c>
      <c r="E8">
        <v>-48</v>
      </c>
      <c r="I8">
        <v>2</v>
      </c>
      <c r="J8">
        <v>3</v>
      </c>
      <c r="K8">
        <v>1</v>
      </c>
      <c r="L8">
        <v>4</v>
      </c>
    </row>
    <row r="9" spans="1:12">
      <c r="A9" t="s">
        <v>9</v>
      </c>
      <c r="B9">
        <v>6</v>
      </c>
      <c r="C9">
        <v>4</v>
      </c>
      <c r="D9">
        <v>-20</v>
      </c>
      <c r="E9">
        <v>10</v>
      </c>
    </row>
    <row r="10" spans="1:12">
      <c r="A10" t="s">
        <v>35</v>
      </c>
      <c r="B10">
        <v>179</v>
      </c>
      <c r="C10">
        <v>-54</v>
      </c>
      <c r="D10">
        <v>-43</v>
      </c>
      <c r="E10">
        <v>-82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6"/>
  <sheetViews>
    <sheetView workbookViewId="0"/>
  </sheetViews>
  <sheetFormatPr defaultRowHeight="18"/>
  <sheetData>
    <row r="1" spans="1:12">
      <c r="B1" t="s">
        <v>0</v>
      </c>
      <c r="C1" t="s">
        <v>2</v>
      </c>
      <c r="D1" t="s">
        <v>3</v>
      </c>
      <c r="E1" t="s">
        <v>8</v>
      </c>
    </row>
    <row r="2" spans="1:12">
      <c r="A2">
        <v>1</v>
      </c>
      <c r="B2">
        <v>-14</v>
      </c>
      <c r="C2">
        <v>9</v>
      </c>
      <c r="D2">
        <v>-49</v>
      </c>
      <c r="E2">
        <v>54</v>
      </c>
      <c r="I2">
        <v>3</v>
      </c>
      <c r="J2">
        <v>2</v>
      </c>
      <c r="K2">
        <v>4</v>
      </c>
      <c r="L2">
        <v>1</v>
      </c>
    </row>
    <row r="3" spans="1:12">
      <c r="A3">
        <v>2</v>
      </c>
      <c r="B3">
        <v>-9</v>
      </c>
      <c r="C3">
        <v>-67</v>
      </c>
      <c r="D3">
        <v>17</v>
      </c>
      <c r="E3">
        <v>59</v>
      </c>
      <c r="I3">
        <v>3</v>
      </c>
      <c r="J3">
        <v>4</v>
      </c>
      <c r="K3">
        <v>2</v>
      </c>
      <c r="L3">
        <v>1</v>
      </c>
    </row>
    <row r="4" spans="1:12">
      <c r="A4">
        <v>3</v>
      </c>
      <c r="B4">
        <v>67</v>
      </c>
      <c r="C4">
        <v>-14</v>
      </c>
      <c r="D4">
        <v>-70</v>
      </c>
      <c r="E4">
        <v>17</v>
      </c>
      <c r="I4">
        <v>1</v>
      </c>
      <c r="J4">
        <v>3</v>
      </c>
      <c r="K4">
        <v>4</v>
      </c>
      <c r="L4">
        <v>2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35</v>
      </c>
      <c r="B6">
        <v>44</v>
      </c>
      <c r="C6">
        <v>-72</v>
      </c>
      <c r="D6">
        <v>-102</v>
      </c>
      <c r="E6">
        <v>130</v>
      </c>
    </row>
  </sheetData>
  <phoneticPr fontId="1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4"/>
  <sheetViews>
    <sheetView workbookViewId="0"/>
  </sheetViews>
  <sheetFormatPr defaultRowHeight="18"/>
  <sheetData>
    <row r="1" spans="1:12">
      <c r="B1" t="s">
        <v>40</v>
      </c>
      <c r="C1" t="s">
        <v>41</v>
      </c>
      <c r="D1" t="s">
        <v>0</v>
      </c>
      <c r="E1" t="s">
        <v>36</v>
      </c>
    </row>
    <row r="2" spans="1:12">
      <c r="A2">
        <v>1</v>
      </c>
      <c r="B2">
        <v>79</v>
      </c>
      <c r="C2">
        <v>-63</v>
      </c>
      <c r="D2">
        <v>-26</v>
      </c>
      <c r="E2">
        <v>10</v>
      </c>
      <c r="I2">
        <v>1</v>
      </c>
      <c r="J2">
        <v>4</v>
      </c>
      <c r="K2">
        <v>3</v>
      </c>
      <c r="L2">
        <v>2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79</v>
      </c>
      <c r="C4">
        <v>-63</v>
      </c>
      <c r="D4">
        <v>-26</v>
      </c>
      <c r="E4">
        <v>10</v>
      </c>
    </row>
  </sheetData>
  <phoneticPr fontId="1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4"/>
  <sheetViews>
    <sheetView workbookViewId="0"/>
  </sheetViews>
  <sheetFormatPr defaultRowHeight="18"/>
  <sheetData>
    <row r="1" spans="1:12">
      <c r="B1" t="s">
        <v>0</v>
      </c>
      <c r="C1" t="s">
        <v>39</v>
      </c>
      <c r="D1" t="s">
        <v>3</v>
      </c>
      <c r="E1" t="s">
        <v>2</v>
      </c>
    </row>
    <row r="2" spans="1:12">
      <c r="A2">
        <v>1</v>
      </c>
      <c r="B2">
        <v>-13</v>
      </c>
      <c r="C2">
        <v>8</v>
      </c>
      <c r="D2">
        <v>61</v>
      </c>
      <c r="E2">
        <v>-56</v>
      </c>
      <c r="I2">
        <v>3</v>
      </c>
      <c r="J2">
        <v>2</v>
      </c>
      <c r="K2">
        <v>1</v>
      </c>
      <c r="L2">
        <v>4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-13</v>
      </c>
      <c r="C4">
        <v>8</v>
      </c>
      <c r="D4">
        <v>61</v>
      </c>
      <c r="E4">
        <v>-56</v>
      </c>
    </row>
  </sheetData>
  <phoneticPr fontId="1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5"/>
  <sheetViews>
    <sheetView workbookViewId="0"/>
  </sheetViews>
  <sheetFormatPr defaultRowHeight="18"/>
  <sheetData>
    <row r="1" spans="1:12">
      <c r="B1" t="s">
        <v>39</v>
      </c>
      <c r="C1" t="s">
        <v>36</v>
      </c>
      <c r="D1" t="s">
        <v>2</v>
      </c>
      <c r="E1" t="s">
        <v>8</v>
      </c>
    </row>
    <row r="2" spans="1:12">
      <c r="A2">
        <v>1</v>
      </c>
      <c r="B2">
        <v>61</v>
      </c>
      <c r="C2">
        <v>-20</v>
      </c>
      <c r="D2">
        <v>-50</v>
      </c>
      <c r="E2">
        <v>9</v>
      </c>
      <c r="I2">
        <v>1</v>
      </c>
      <c r="J2">
        <v>3</v>
      </c>
      <c r="K2">
        <v>4</v>
      </c>
      <c r="L2">
        <v>2</v>
      </c>
    </row>
    <row r="3" spans="1:12">
      <c r="A3">
        <v>2</v>
      </c>
      <c r="B3">
        <v>-20</v>
      </c>
      <c r="C3">
        <v>64</v>
      </c>
      <c r="D3">
        <v>-62</v>
      </c>
      <c r="E3">
        <v>18</v>
      </c>
      <c r="I3">
        <v>3</v>
      </c>
      <c r="J3">
        <v>1</v>
      </c>
      <c r="K3">
        <v>4</v>
      </c>
      <c r="L3">
        <v>2</v>
      </c>
    </row>
    <row r="4" spans="1:12">
      <c r="A4" t="s">
        <v>9</v>
      </c>
      <c r="B4">
        <v>0</v>
      </c>
      <c r="C4">
        <v>0</v>
      </c>
      <c r="D4">
        <v>0</v>
      </c>
      <c r="E4">
        <v>0</v>
      </c>
    </row>
    <row r="5" spans="1:12">
      <c r="A5" t="s">
        <v>35</v>
      </c>
      <c r="B5">
        <v>41</v>
      </c>
      <c r="C5">
        <v>44</v>
      </c>
      <c r="D5">
        <v>-112</v>
      </c>
      <c r="E5">
        <v>27</v>
      </c>
    </row>
  </sheetData>
  <phoneticPr fontId="1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4"/>
  <sheetViews>
    <sheetView workbookViewId="0"/>
  </sheetViews>
  <sheetFormatPr defaultRowHeight="18"/>
  <sheetData>
    <row r="1" spans="1:12">
      <c r="B1" t="s">
        <v>39</v>
      </c>
      <c r="C1" t="s">
        <v>36</v>
      </c>
      <c r="D1" t="s">
        <v>2</v>
      </c>
      <c r="E1" t="s">
        <v>1</v>
      </c>
    </row>
    <row r="2" spans="1:12">
      <c r="A2">
        <v>1</v>
      </c>
      <c r="B2">
        <v>-7</v>
      </c>
      <c r="C2">
        <v>-7</v>
      </c>
      <c r="D2">
        <v>-65</v>
      </c>
      <c r="E2">
        <v>79</v>
      </c>
      <c r="I2">
        <v>2</v>
      </c>
      <c r="J2">
        <v>2</v>
      </c>
      <c r="K2">
        <v>4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-7</v>
      </c>
      <c r="C4">
        <v>-7</v>
      </c>
      <c r="D4">
        <v>-65</v>
      </c>
      <c r="E4">
        <v>79</v>
      </c>
    </row>
  </sheetData>
  <phoneticPr fontId="1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/>
  </sheetViews>
  <sheetFormatPr defaultRowHeight="18"/>
  <sheetData>
    <row r="1" spans="1:12">
      <c r="B1" t="s">
        <v>26</v>
      </c>
      <c r="C1" t="s">
        <v>36</v>
      </c>
      <c r="D1" t="s">
        <v>3</v>
      </c>
      <c r="E1" t="s">
        <v>8</v>
      </c>
    </row>
    <row r="2" spans="1:12">
      <c r="A2">
        <v>1</v>
      </c>
      <c r="B2">
        <v>-18</v>
      </c>
      <c r="C2">
        <v>-40</v>
      </c>
      <c r="D2">
        <v>5</v>
      </c>
      <c r="E2">
        <v>53</v>
      </c>
      <c r="I2">
        <v>3</v>
      </c>
      <c r="J2">
        <v>4</v>
      </c>
      <c r="K2">
        <v>2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-18</v>
      </c>
      <c r="C4">
        <v>-40</v>
      </c>
      <c r="D4">
        <v>5</v>
      </c>
      <c r="E4">
        <v>53</v>
      </c>
    </row>
  </sheetData>
  <phoneticPr fontId="1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8"/>
  <sheetViews>
    <sheetView workbookViewId="0"/>
  </sheetViews>
  <sheetFormatPr defaultRowHeight="18"/>
  <sheetData>
    <row r="1" spans="1:12">
      <c r="B1" t="s">
        <v>39</v>
      </c>
      <c r="C1" t="s">
        <v>36</v>
      </c>
      <c r="D1" t="s">
        <v>3</v>
      </c>
      <c r="E1" t="s">
        <v>8</v>
      </c>
    </row>
    <row r="2" spans="1:12">
      <c r="A2">
        <v>1</v>
      </c>
      <c r="B2">
        <v>63</v>
      </c>
      <c r="C2">
        <v>15</v>
      </c>
      <c r="D2">
        <v>-23</v>
      </c>
      <c r="E2">
        <v>-55</v>
      </c>
      <c r="I2">
        <v>1</v>
      </c>
      <c r="J2">
        <v>2</v>
      </c>
      <c r="K2">
        <v>3</v>
      </c>
      <c r="L2">
        <v>4</v>
      </c>
    </row>
    <row r="3" spans="1:12">
      <c r="A3">
        <v>2</v>
      </c>
      <c r="B3">
        <v>64</v>
      </c>
      <c r="C3">
        <v>-49</v>
      </c>
      <c r="D3">
        <v>6</v>
      </c>
      <c r="E3">
        <v>-21</v>
      </c>
      <c r="I3">
        <v>1</v>
      </c>
      <c r="J3">
        <v>4</v>
      </c>
      <c r="K3">
        <v>2</v>
      </c>
      <c r="L3">
        <v>3</v>
      </c>
    </row>
    <row r="4" spans="1:12">
      <c r="A4">
        <v>3</v>
      </c>
      <c r="B4">
        <v>61</v>
      </c>
      <c r="C4">
        <v>-16</v>
      </c>
      <c r="D4">
        <v>-61</v>
      </c>
      <c r="E4">
        <v>16</v>
      </c>
      <c r="I4">
        <v>1</v>
      </c>
      <c r="J4">
        <v>3</v>
      </c>
      <c r="K4">
        <v>4</v>
      </c>
      <c r="L4">
        <v>2</v>
      </c>
    </row>
    <row r="5" spans="1:12">
      <c r="A5">
        <v>4</v>
      </c>
      <c r="B5">
        <v>6</v>
      </c>
      <c r="C5">
        <v>-63</v>
      </c>
      <c r="D5">
        <v>74</v>
      </c>
      <c r="E5">
        <v>-17</v>
      </c>
      <c r="I5">
        <v>2</v>
      </c>
      <c r="J5">
        <v>4</v>
      </c>
      <c r="K5">
        <v>1</v>
      </c>
      <c r="L5">
        <v>3</v>
      </c>
    </row>
    <row r="6" spans="1:12">
      <c r="A6">
        <v>5</v>
      </c>
      <c r="B6">
        <v>-62</v>
      </c>
      <c r="C6">
        <v>-41</v>
      </c>
      <c r="D6">
        <v>122</v>
      </c>
      <c r="E6">
        <v>-19</v>
      </c>
      <c r="I6">
        <v>4</v>
      </c>
      <c r="J6">
        <v>3</v>
      </c>
      <c r="K6">
        <v>1</v>
      </c>
      <c r="L6">
        <v>2</v>
      </c>
    </row>
    <row r="7" spans="1:12">
      <c r="A7" t="s">
        <v>9</v>
      </c>
      <c r="B7">
        <v>0</v>
      </c>
      <c r="C7">
        <v>0</v>
      </c>
      <c r="D7">
        <v>0</v>
      </c>
      <c r="E7">
        <v>0</v>
      </c>
    </row>
    <row r="8" spans="1:12">
      <c r="A8" t="s">
        <v>35</v>
      </c>
      <c r="B8">
        <v>132</v>
      </c>
      <c r="C8">
        <v>-154</v>
      </c>
      <c r="D8">
        <v>118</v>
      </c>
      <c r="E8">
        <v>-96</v>
      </c>
    </row>
  </sheetData>
  <phoneticPr fontId="1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4"/>
  <sheetViews>
    <sheetView workbookViewId="0"/>
  </sheetViews>
  <sheetFormatPr defaultRowHeight="18"/>
  <sheetData>
    <row r="1" spans="1:12">
      <c r="B1" t="s">
        <v>39</v>
      </c>
      <c r="C1" t="s">
        <v>36</v>
      </c>
      <c r="D1" t="s">
        <v>42</v>
      </c>
      <c r="E1" t="s">
        <v>8</v>
      </c>
    </row>
    <row r="2" spans="1:12">
      <c r="A2">
        <v>1</v>
      </c>
      <c r="B2">
        <v>12</v>
      </c>
      <c r="C2">
        <v>-51</v>
      </c>
      <c r="D2">
        <v>-28</v>
      </c>
      <c r="E2">
        <v>67</v>
      </c>
      <c r="I2">
        <v>2</v>
      </c>
      <c r="J2">
        <v>4</v>
      </c>
      <c r="K2">
        <v>3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12</v>
      </c>
      <c r="C4">
        <v>-51</v>
      </c>
      <c r="D4">
        <v>-28</v>
      </c>
      <c r="E4">
        <v>67</v>
      </c>
    </row>
  </sheetData>
  <phoneticPr fontId="1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4"/>
  <sheetViews>
    <sheetView topLeftCell="B1" workbookViewId="0"/>
  </sheetViews>
  <sheetFormatPr defaultRowHeight="18"/>
  <sheetData>
    <row r="1" spans="1:12">
      <c r="B1" t="s">
        <v>3</v>
      </c>
      <c r="C1" t="s">
        <v>39</v>
      </c>
      <c r="D1" t="s">
        <v>0</v>
      </c>
      <c r="E1" t="s">
        <v>8</v>
      </c>
    </row>
    <row r="2" spans="1:12">
      <c r="A2">
        <v>1</v>
      </c>
      <c r="B2">
        <v>90</v>
      </c>
      <c r="C2">
        <v>12</v>
      </c>
      <c r="D2">
        <v>-64</v>
      </c>
      <c r="E2">
        <v>-38</v>
      </c>
      <c r="I2">
        <v>1</v>
      </c>
      <c r="J2">
        <v>2</v>
      </c>
      <c r="K2">
        <v>4</v>
      </c>
      <c r="L2">
        <v>3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35</v>
      </c>
      <c r="B4">
        <v>90</v>
      </c>
      <c r="C4">
        <v>12</v>
      </c>
      <c r="D4">
        <v>-64</v>
      </c>
      <c r="E4">
        <v>-38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J16"/>
  <sheetViews>
    <sheetView workbookViewId="0">
      <selection activeCell="C28" sqref="C28"/>
    </sheetView>
  </sheetViews>
  <sheetFormatPr defaultRowHeight="18"/>
  <cols>
    <col min="1" max="1" width="15.5" customWidth="1"/>
    <col min="7" max="7" width="18.19921875" customWidth="1"/>
  </cols>
  <sheetData>
    <row r="1" spans="1:10">
      <c r="B1" t="s">
        <v>6</v>
      </c>
      <c r="C1" t="s">
        <v>3</v>
      </c>
      <c r="D1" t="s">
        <v>7</v>
      </c>
      <c r="E1" t="s">
        <v>11</v>
      </c>
    </row>
    <row r="2" spans="1:10">
      <c r="A2" t="s">
        <v>12</v>
      </c>
      <c r="B2">
        <v>62</v>
      </c>
      <c r="C2">
        <v>18</v>
      </c>
      <c r="D2">
        <v>-18</v>
      </c>
      <c r="E2">
        <v>-62</v>
      </c>
      <c r="G2">
        <f t="shared" ref="G2:G14" si="0">_xlfn.RANK.EQ(B2,$B2:$E2,0)</f>
        <v>1</v>
      </c>
      <c r="H2">
        <f t="shared" ref="H2:H14" si="1">_xlfn.RANK.EQ(C2,$B2:$E2,0)</f>
        <v>2</v>
      </c>
      <c r="I2">
        <f t="shared" ref="I2:I14" si="2">_xlfn.RANK.EQ(D2,$B2:$E2,0)</f>
        <v>3</v>
      </c>
      <c r="J2">
        <f t="shared" ref="J2:J14" si="3">_xlfn.RANK.EQ(E2,$B2:$E2,0)</f>
        <v>4</v>
      </c>
    </row>
    <row r="3" spans="1:10">
      <c r="A3" t="s">
        <v>13</v>
      </c>
      <c r="B3">
        <v>-52</v>
      </c>
      <c r="C3">
        <v>73</v>
      </c>
      <c r="D3">
        <v>-29</v>
      </c>
      <c r="E3">
        <v>8</v>
      </c>
      <c r="G3">
        <f t="shared" si="0"/>
        <v>4</v>
      </c>
      <c r="H3">
        <f t="shared" si="1"/>
        <v>1</v>
      </c>
      <c r="I3">
        <f t="shared" si="2"/>
        <v>3</v>
      </c>
      <c r="J3">
        <f t="shared" si="3"/>
        <v>2</v>
      </c>
    </row>
    <row r="4" spans="1:10">
      <c r="A4" t="s">
        <v>14</v>
      </c>
      <c r="B4">
        <v>13</v>
      </c>
      <c r="C4">
        <v>-9</v>
      </c>
      <c r="D4">
        <v>-63</v>
      </c>
      <c r="E4">
        <v>59</v>
      </c>
      <c r="G4">
        <f t="shared" si="0"/>
        <v>2</v>
      </c>
      <c r="H4">
        <f t="shared" si="1"/>
        <v>3</v>
      </c>
      <c r="I4">
        <f t="shared" si="2"/>
        <v>4</v>
      </c>
      <c r="J4">
        <f t="shared" si="3"/>
        <v>1</v>
      </c>
    </row>
    <row r="5" spans="1:10">
      <c r="A5" t="s">
        <v>15</v>
      </c>
      <c r="B5">
        <v>10</v>
      </c>
      <c r="C5">
        <v>-54</v>
      </c>
      <c r="D5">
        <v>-20</v>
      </c>
      <c r="E5">
        <v>64</v>
      </c>
      <c r="G5">
        <f t="shared" si="0"/>
        <v>2</v>
      </c>
      <c r="H5">
        <f t="shared" si="1"/>
        <v>4</v>
      </c>
      <c r="I5">
        <f t="shared" si="2"/>
        <v>3</v>
      </c>
      <c r="J5">
        <f t="shared" si="3"/>
        <v>1</v>
      </c>
    </row>
    <row r="6" spans="1:10">
      <c r="A6" t="s">
        <v>16</v>
      </c>
      <c r="B6">
        <v>77</v>
      </c>
      <c r="C6">
        <v>-37</v>
      </c>
      <c r="D6">
        <v>21</v>
      </c>
      <c r="E6">
        <v>-61</v>
      </c>
      <c r="G6">
        <f t="shared" si="0"/>
        <v>1</v>
      </c>
      <c r="H6">
        <f t="shared" si="1"/>
        <v>3</v>
      </c>
      <c r="I6">
        <f t="shared" si="2"/>
        <v>2</v>
      </c>
      <c r="J6">
        <f t="shared" si="3"/>
        <v>4</v>
      </c>
    </row>
    <row r="7" spans="1:10">
      <c r="A7" t="s">
        <v>17</v>
      </c>
      <c r="B7">
        <v>-16</v>
      </c>
      <c r="C7">
        <v>-58</v>
      </c>
      <c r="D7">
        <v>64</v>
      </c>
      <c r="E7">
        <v>10</v>
      </c>
      <c r="G7">
        <f t="shared" si="0"/>
        <v>3</v>
      </c>
      <c r="H7">
        <f t="shared" si="1"/>
        <v>4</v>
      </c>
      <c r="I7">
        <f t="shared" si="2"/>
        <v>1</v>
      </c>
      <c r="J7">
        <f t="shared" si="3"/>
        <v>2</v>
      </c>
    </row>
    <row r="8" spans="1:10">
      <c r="A8" t="s">
        <v>18</v>
      </c>
      <c r="B8">
        <v>17</v>
      </c>
      <c r="C8">
        <v>77</v>
      </c>
      <c r="D8">
        <v>-30</v>
      </c>
      <c r="E8">
        <v>-64</v>
      </c>
      <c r="G8">
        <f t="shared" si="0"/>
        <v>2</v>
      </c>
      <c r="H8">
        <f t="shared" si="1"/>
        <v>1</v>
      </c>
      <c r="I8">
        <f t="shared" si="2"/>
        <v>3</v>
      </c>
      <c r="J8">
        <f t="shared" si="3"/>
        <v>4</v>
      </c>
    </row>
    <row r="9" spans="1:10">
      <c r="A9" t="s">
        <v>19</v>
      </c>
      <c r="B9">
        <v>-20</v>
      </c>
      <c r="C9">
        <v>11</v>
      </c>
      <c r="D9">
        <v>57</v>
      </c>
      <c r="E9">
        <v>-48</v>
      </c>
      <c r="G9">
        <f t="shared" si="0"/>
        <v>3</v>
      </c>
      <c r="H9">
        <f t="shared" si="1"/>
        <v>2</v>
      </c>
      <c r="I9">
        <f t="shared" si="2"/>
        <v>1</v>
      </c>
      <c r="J9">
        <f t="shared" si="3"/>
        <v>4</v>
      </c>
    </row>
    <row r="10" spans="1:10">
      <c r="A10" t="s">
        <v>20</v>
      </c>
      <c r="B10">
        <v>-47</v>
      </c>
      <c r="C10">
        <v>68</v>
      </c>
      <c r="D10">
        <v>2</v>
      </c>
      <c r="E10">
        <v>-23</v>
      </c>
      <c r="G10">
        <f t="shared" si="0"/>
        <v>4</v>
      </c>
      <c r="H10">
        <f t="shared" si="1"/>
        <v>1</v>
      </c>
      <c r="I10">
        <f t="shared" si="2"/>
        <v>2</v>
      </c>
      <c r="J10">
        <f t="shared" si="3"/>
        <v>3</v>
      </c>
    </row>
    <row r="11" spans="1:10">
      <c r="A11" t="s">
        <v>21</v>
      </c>
      <c r="B11">
        <v>-60</v>
      </c>
      <c r="C11">
        <v>-38</v>
      </c>
      <c r="D11">
        <v>98</v>
      </c>
      <c r="E11">
        <v>0</v>
      </c>
      <c r="G11">
        <f t="shared" si="0"/>
        <v>4</v>
      </c>
      <c r="H11">
        <f t="shared" si="1"/>
        <v>3</v>
      </c>
      <c r="I11">
        <f t="shared" si="2"/>
        <v>1</v>
      </c>
      <c r="J11">
        <f t="shared" si="3"/>
        <v>2</v>
      </c>
    </row>
    <row r="12" spans="1:10">
      <c r="A12" t="s">
        <v>22</v>
      </c>
      <c r="B12">
        <v>-50</v>
      </c>
      <c r="C12">
        <v>-1</v>
      </c>
      <c r="D12">
        <v>73</v>
      </c>
      <c r="E12">
        <v>-22</v>
      </c>
      <c r="G12">
        <f t="shared" si="0"/>
        <v>4</v>
      </c>
      <c r="H12">
        <f t="shared" si="1"/>
        <v>2</v>
      </c>
      <c r="I12">
        <f t="shared" si="2"/>
        <v>1</v>
      </c>
      <c r="J12">
        <f t="shared" si="3"/>
        <v>3</v>
      </c>
    </row>
    <row r="13" spans="1:10">
      <c r="A13" t="s">
        <v>23</v>
      </c>
      <c r="B13">
        <v>-46</v>
      </c>
      <c r="C13">
        <v>-23</v>
      </c>
      <c r="D13">
        <v>61</v>
      </c>
      <c r="E13">
        <v>8</v>
      </c>
      <c r="G13">
        <f t="shared" si="0"/>
        <v>4</v>
      </c>
      <c r="H13">
        <f t="shared" si="1"/>
        <v>3</v>
      </c>
      <c r="I13">
        <f t="shared" si="2"/>
        <v>1</v>
      </c>
      <c r="J13">
        <f t="shared" si="3"/>
        <v>2</v>
      </c>
    </row>
    <row r="14" spans="1:10">
      <c r="A14" t="s">
        <v>24</v>
      </c>
      <c r="B14">
        <v>14</v>
      </c>
      <c r="C14">
        <v>-59</v>
      </c>
      <c r="D14">
        <v>55</v>
      </c>
      <c r="E14">
        <v>-10</v>
      </c>
      <c r="G14">
        <f t="shared" si="0"/>
        <v>2</v>
      </c>
      <c r="H14">
        <f t="shared" si="1"/>
        <v>4</v>
      </c>
      <c r="I14">
        <f t="shared" si="2"/>
        <v>1</v>
      </c>
      <c r="J14">
        <f t="shared" si="3"/>
        <v>3</v>
      </c>
    </row>
    <row r="15" spans="1:10">
      <c r="A15" t="s">
        <v>9</v>
      </c>
      <c r="B15">
        <v>28</v>
      </c>
      <c r="C15">
        <v>-28</v>
      </c>
      <c r="D15">
        <v>40</v>
      </c>
      <c r="E15">
        <v>-40</v>
      </c>
    </row>
    <row r="16" spans="1:10">
      <c r="A16" t="s">
        <v>10</v>
      </c>
      <c r="B16">
        <f>SUM(B2:B15)</f>
        <v>-70</v>
      </c>
      <c r="C16">
        <f>SUM(C2:C15)</f>
        <v>-60</v>
      </c>
      <c r="D16">
        <f>SUM(D2:D15)</f>
        <v>311</v>
      </c>
      <c r="E16">
        <f>SUM(E2:E15)</f>
        <v>-181</v>
      </c>
      <c r="G16">
        <f>AVERAGE(G2:G14)</f>
        <v>2.7692307692307692</v>
      </c>
      <c r="H16">
        <f>AVERAGE(H2:H14)</f>
        <v>2.5384615384615383</v>
      </c>
      <c r="I16">
        <f>AVERAGE(I2:I14)</f>
        <v>2</v>
      </c>
      <c r="J16">
        <f>AVERAGE(J2:J14)</f>
        <v>2.6923076923076925</v>
      </c>
    </row>
  </sheetData>
  <phoneticPr fontId="1"/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3"/>
  <sheetViews>
    <sheetView workbookViewId="0">
      <selection activeCell="M15" sqref="M15:M16"/>
    </sheetView>
  </sheetViews>
  <sheetFormatPr defaultRowHeight="18"/>
  <sheetData>
    <row r="1" spans="1:12">
      <c r="B1" t="s">
        <v>3</v>
      </c>
      <c r="C1" t="s">
        <v>7</v>
      </c>
      <c r="D1" t="s">
        <v>43</v>
      </c>
      <c r="E1" t="s">
        <v>8</v>
      </c>
    </row>
    <row r="2" spans="1:12">
      <c r="A2">
        <v>1</v>
      </c>
      <c r="B2">
        <v>-15</v>
      </c>
      <c r="C2">
        <v>-49</v>
      </c>
      <c r="D2">
        <v>9</v>
      </c>
      <c r="E2">
        <v>55</v>
      </c>
      <c r="I2">
        <v>3</v>
      </c>
      <c r="J2">
        <v>4</v>
      </c>
      <c r="K2">
        <v>2</v>
      </c>
      <c r="L2">
        <v>1</v>
      </c>
    </row>
    <row r="3" spans="1:12">
      <c r="A3">
        <v>2</v>
      </c>
      <c r="B3">
        <v>-23</v>
      </c>
      <c r="C3">
        <v>58</v>
      </c>
      <c r="D3">
        <v>14</v>
      </c>
      <c r="E3">
        <v>-49</v>
      </c>
      <c r="I3">
        <v>3</v>
      </c>
      <c r="J3">
        <v>1</v>
      </c>
      <c r="K3">
        <v>2</v>
      </c>
      <c r="L3">
        <v>4</v>
      </c>
    </row>
    <row r="4" spans="1:12">
      <c r="A4">
        <v>3</v>
      </c>
      <c r="B4">
        <v>55</v>
      </c>
      <c r="C4">
        <v>14</v>
      </c>
      <c r="D4">
        <v>-56</v>
      </c>
      <c r="E4">
        <v>-13</v>
      </c>
      <c r="I4">
        <v>1</v>
      </c>
      <c r="J4">
        <v>2</v>
      </c>
      <c r="K4">
        <v>4</v>
      </c>
      <c r="L4">
        <v>3</v>
      </c>
    </row>
    <row r="5" spans="1:12">
      <c r="A5">
        <v>4</v>
      </c>
      <c r="B5">
        <v>-63</v>
      </c>
      <c r="C5">
        <v>13</v>
      </c>
      <c r="D5">
        <v>61</v>
      </c>
      <c r="E5">
        <v>-11</v>
      </c>
      <c r="I5">
        <v>4</v>
      </c>
      <c r="J5">
        <v>2</v>
      </c>
      <c r="K5">
        <v>1</v>
      </c>
      <c r="L5">
        <v>3</v>
      </c>
    </row>
    <row r="6" spans="1:12">
      <c r="A6">
        <v>5</v>
      </c>
      <c r="B6">
        <v>70</v>
      </c>
      <c r="C6">
        <v>-5</v>
      </c>
      <c r="D6">
        <v>-60</v>
      </c>
      <c r="E6">
        <v>-5</v>
      </c>
      <c r="I6">
        <v>1</v>
      </c>
      <c r="J6">
        <v>2.5</v>
      </c>
      <c r="K6">
        <v>4</v>
      </c>
      <c r="L6">
        <v>2.5</v>
      </c>
    </row>
    <row r="7" spans="1:12">
      <c r="A7">
        <v>6</v>
      </c>
      <c r="B7">
        <v>72</v>
      </c>
      <c r="C7">
        <v>14</v>
      </c>
      <c r="D7">
        <v>-21</v>
      </c>
      <c r="E7">
        <v>-65</v>
      </c>
      <c r="I7">
        <v>1</v>
      </c>
      <c r="J7">
        <v>2</v>
      </c>
      <c r="K7">
        <v>3</v>
      </c>
      <c r="L7">
        <v>4</v>
      </c>
    </row>
    <row r="8" spans="1:12">
      <c r="A8">
        <v>7</v>
      </c>
      <c r="B8">
        <v>-22</v>
      </c>
      <c r="C8">
        <v>-56</v>
      </c>
      <c r="D8">
        <v>13</v>
      </c>
      <c r="E8">
        <v>65</v>
      </c>
      <c r="I8">
        <v>3</v>
      </c>
      <c r="J8">
        <v>4</v>
      </c>
      <c r="K8">
        <v>2</v>
      </c>
      <c r="L8">
        <v>1</v>
      </c>
    </row>
    <row r="9" spans="1:12">
      <c r="A9">
        <v>8</v>
      </c>
      <c r="B9">
        <v>-62</v>
      </c>
      <c r="C9">
        <v>-28</v>
      </c>
      <c r="D9">
        <v>3</v>
      </c>
      <c r="E9">
        <v>87</v>
      </c>
      <c r="I9">
        <v>4</v>
      </c>
      <c r="J9">
        <v>3</v>
      </c>
      <c r="K9">
        <v>2</v>
      </c>
      <c r="L9">
        <v>1</v>
      </c>
    </row>
    <row r="10" spans="1:12">
      <c r="A10">
        <v>9</v>
      </c>
      <c r="B10">
        <v>9</v>
      </c>
      <c r="C10">
        <v>52</v>
      </c>
      <c r="D10">
        <v>-11</v>
      </c>
      <c r="E10">
        <v>-50</v>
      </c>
      <c r="I10">
        <v>2</v>
      </c>
      <c r="J10">
        <v>1</v>
      </c>
      <c r="K10">
        <v>3</v>
      </c>
      <c r="L10">
        <v>4</v>
      </c>
    </row>
    <row r="11" spans="1:12">
      <c r="A11">
        <v>10</v>
      </c>
      <c r="B11">
        <v>-22</v>
      </c>
      <c r="C11">
        <v>8</v>
      </c>
      <c r="D11">
        <v>58</v>
      </c>
      <c r="E11">
        <v>-44</v>
      </c>
      <c r="I11">
        <v>3</v>
      </c>
      <c r="J11">
        <v>2</v>
      </c>
      <c r="K11">
        <v>1</v>
      </c>
      <c r="L11">
        <v>4</v>
      </c>
    </row>
    <row r="12" spans="1:12">
      <c r="A12" t="s">
        <v>9</v>
      </c>
      <c r="B12">
        <v>56</v>
      </c>
      <c r="C12">
        <v>-16</v>
      </c>
      <c r="D12">
        <v>-46</v>
      </c>
      <c r="E12">
        <v>6</v>
      </c>
    </row>
    <row r="13" spans="1:12">
      <c r="A13" t="s">
        <v>35</v>
      </c>
      <c r="B13">
        <v>-1</v>
      </c>
      <c r="C13">
        <v>21</v>
      </c>
      <c r="D13">
        <v>10</v>
      </c>
      <c r="E13">
        <v>-30</v>
      </c>
    </row>
  </sheetData>
  <phoneticPr fontId="1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9"/>
  <sheetViews>
    <sheetView workbookViewId="0">
      <selection activeCell="I10" sqref="I10"/>
    </sheetView>
  </sheetViews>
  <sheetFormatPr defaultRowHeight="18"/>
  <sheetData>
    <row r="1" spans="1:12">
      <c r="B1" t="s">
        <v>11</v>
      </c>
      <c r="C1" t="s">
        <v>44</v>
      </c>
      <c r="D1" t="s">
        <v>3</v>
      </c>
      <c r="E1" t="s">
        <v>2</v>
      </c>
    </row>
    <row r="2" spans="1:12">
      <c r="A2">
        <v>1</v>
      </c>
      <c r="B2">
        <v>8</v>
      </c>
      <c r="C2">
        <v>-43</v>
      </c>
      <c r="D2">
        <v>-22</v>
      </c>
      <c r="E2">
        <v>57</v>
      </c>
      <c r="I2">
        <v>2</v>
      </c>
      <c r="J2">
        <v>4</v>
      </c>
      <c r="K2">
        <v>3</v>
      </c>
      <c r="L2">
        <v>1</v>
      </c>
    </row>
    <row r="3" spans="1:12">
      <c r="A3">
        <v>2</v>
      </c>
      <c r="B3">
        <v>-42</v>
      </c>
      <c r="C3">
        <v>-1</v>
      </c>
      <c r="D3">
        <v>-22</v>
      </c>
      <c r="E3">
        <v>65</v>
      </c>
      <c r="I3">
        <v>4</v>
      </c>
      <c r="J3">
        <v>2</v>
      </c>
      <c r="K3">
        <v>3</v>
      </c>
      <c r="L3">
        <v>1</v>
      </c>
    </row>
    <row r="4" spans="1:12">
      <c r="A4">
        <v>3</v>
      </c>
      <c r="B4">
        <v>-69</v>
      </c>
      <c r="C4">
        <v>-31</v>
      </c>
      <c r="D4">
        <v>-10</v>
      </c>
      <c r="E4">
        <v>110</v>
      </c>
      <c r="I4">
        <v>4</v>
      </c>
      <c r="J4">
        <v>3</v>
      </c>
      <c r="K4">
        <v>2</v>
      </c>
      <c r="L4">
        <v>1</v>
      </c>
    </row>
    <row r="5" spans="1:12">
      <c r="A5">
        <v>4</v>
      </c>
      <c r="B5">
        <v>-21</v>
      </c>
      <c r="C5">
        <v>14</v>
      </c>
      <c r="D5">
        <v>63</v>
      </c>
      <c r="E5">
        <v>-56</v>
      </c>
      <c r="I5">
        <v>3</v>
      </c>
      <c r="J5">
        <v>2</v>
      </c>
      <c r="K5">
        <v>1</v>
      </c>
      <c r="L5">
        <v>4</v>
      </c>
    </row>
    <row r="6" spans="1:12">
      <c r="A6">
        <v>5</v>
      </c>
      <c r="B6">
        <v>62</v>
      </c>
      <c r="C6">
        <v>-19</v>
      </c>
      <c r="D6">
        <v>16</v>
      </c>
      <c r="E6">
        <v>-59</v>
      </c>
      <c r="I6">
        <v>1</v>
      </c>
      <c r="J6">
        <v>3</v>
      </c>
      <c r="K6">
        <v>2</v>
      </c>
      <c r="L6">
        <v>4</v>
      </c>
    </row>
    <row r="7" spans="1:12">
      <c r="A7">
        <v>6</v>
      </c>
      <c r="B7">
        <v>-47</v>
      </c>
      <c r="C7">
        <v>-19</v>
      </c>
      <c r="D7">
        <v>2</v>
      </c>
      <c r="E7">
        <v>64</v>
      </c>
      <c r="I7">
        <v>4</v>
      </c>
      <c r="J7">
        <v>3</v>
      </c>
      <c r="K7">
        <v>2</v>
      </c>
      <c r="L7">
        <v>1</v>
      </c>
    </row>
    <row r="8" spans="1:12">
      <c r="A8" t="s">
        <v>9</v>
      </c>
      <c r="B8">
        <v>-10</v>
      </c>
      <c r="C8">
        <v>-64</v>
      </c>
      <c r="D8">
        <v>-52</v>
      </c>
      <c r="E8">
        <v>126</v>
      </c>
    </row>
    <row r="9" spans="1:12">
      <c r="A9" t="s">
        <v>35</v>
      </c>
      <c r="B9">
        <v>-109</v>
      </c>
      <c r="C9">
        <v>-99</v>
      </c>
      <c r="D9">
        <v>27</v>
      </c>
      <c r="E9">
        <v>181</v>
      </c>
    </row>
  </sheetData>
  <phoneticPr fontId="1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7"/>
  <sheetViews>
    <sheetView workbookViewId="0">
      <selection activeCell="A30" sqref="A30"/>
    </sheetView>
  </sheetViews>
  <sheetFormatPr defaultRowHeight="18"/>
  <sheetData>
    <row r="1" spans="1:12">
      <c r="B1" t="s">
        <v>3</v>
      </c>
      <c r="C1" t="s">
        <v>2</v>
      </c>
      <c r="D1" t="s">
        <v>44</v>
      </c>
      <c r="E1" t="s">
        <v>8</v>
      </c>
    </row>
    <row r="2" spans="1:12">
      <c r="A2">
        <v>1</v>
      </c>
      <c r="B2">
        <v>71</v>
      </c>
      <c r="C2">
        <v>20</v>
      </c>
      <c r="D2">
        <v>-25</v>
      </c>
      <c r="E2">
        <v>-66</v>
      </c>
      <c r="I2">
        <v>1</v>
      </c>
      <c r="J2">
        <v>2</v>
      </c>
      <c r="K2">
        <v>3</v>
      </c>
      <c r="L2">
        <v>4</v>
      </c>
    </row>
    <row r="3" spans="1:12">
      <c r="A3">
        <v>2</v>
      </c>
      <c r="B3">
        <v>16</v>
      </c>
      <c r="C3">
        <v>-23</v>
      </c>
      <c r="D3">
        <v>-63</v>
      </c>
      <c r="E3">
        <v>70</v>
      </c>
      <c r="I3">
        <v>2</v>
      </c>
      <c r="J3">
        <v>3</v>
      </c>
      <c r="K3">
        <v>4</v>
      </c>
      <c r="L3">
        <v>1</v>
      </c>
    </row>
    <row r="4" spans="1:12">
      <c r="A4">
        <v>3</v>
      </c>
      <c r="B4">
        <v>-20</v>
      </c>
      <c r="C4">
        <v>-61</v>
      </c>
      <c r="D4">
        <v>72</v>
      </c>
      <c r="E4">
        <v>9</v>
      </c>
      <c r="I4">
        <v>3</v>
      </c>
      <c r="J4">
        <v>4</v>
      </c>
      <c r="K4">
        <v>1</v>
      </c>
      <c r="L4">
        <v>2</v>
      </c>
    </row>
    <row r="5" spans="1:12">
      <c r="A5">
        <v>4</v>
      </c>
      <c r="B5">
        <v>-48</v>
      </c>
      <c r="C5">
        <v>13</v>
      </c>
      <c r="D5">
        <v>60</v>
      </c>
      <c r="E5">
        <v>-25</v>
      </c>
      <c r="I5">
        <v>4</v>
      </c>
      <c r="J5">
        <v>2</v>
      </c>
      <c r="K5">
        <v>1</v>
      </c>
      <c r="L5">
        <v>3</v>
      </c>
    </row>
    <row r="6" spans="1:12">
      <c r="A6" t="s">
        <v>9</v>
      </c>
      <c r="B6">
        <v>10</v>
      </c>
      <c r="C6">
        <v>-6</v>
      </c>
      <c r="D6">
        <v>14</v>
      </c>
      <c r="E6">
        <v>-18</v>
      </c>
    </row>
    <row r="7" spans="1:12">
      <c r="A7" t="s">
        <v>35</v>
      </c>
      <c r="B7">
        <v>19</v>
      </c>
      <c r="C7">
        <v>-51</v>
      </c>
      <c r="D7">
        <v>44</v>
      </c>
      <c r="E7">
        <v>-12</v>
      </c>
    </row>
  </sheetData>
  <phoneticPr fontId="1"/>
  <pageMargins left="0.75" right="0.75" top="1" bottom="1" header="0.5" footer="0.5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6"/>
  <sheetViews>
    <sheetView tabSelected="1" workbookViewId="0">
      <selection activeCell="M20" sqref="M20"/>
    </sheetView>
  </sheetViews>
  <sheetFormatPr defaultRowHeight="18"/>
  <sheetData>
    <row r="1" spans="1:12">
      <c r="B1" t="s">
        <v>45</v>
      </c>
      <c r="C1" t="s">
        <v>46</v>
      </c>
      <c r="D1" t="s">
        <v>47</v>
      </c>
      <c r="E1" t="s">
        <v>48</v>
      </c>
    </row>
    <row r="2" spans="1:12">
      <c r="A2">
        <v>1</v>
      </c>
      <c r="B2">
        <v>45</v>
      </c>
      <c r="C2">
        <v>5</v>
      </c>
      <c r="D2">
        <v>-15</v>
      </c>
      <c r="E2">
        <v>-35</v>
      </c>
      <c r="I2">
        <v>1</v>
      </c>
      <c r="J2">
        <v>2</v>
      </c>
      <c r="K2">
        <v>3</v>
      </c>
      <c r="L2">
        <v>4</v>
      </c>
    </row>
    <row r="3" spans="1:12">
      <c r="A3">
        <v>2</v>
      </c>
      <c r="B3">
        <v>0</v>
      </c>
      <c r="C3">
        <v>0</v>
      </c>
      <c r="D3">
        <v>0</v>
      </c>
      <c r="E3">
        <v>0</v>
      </c>
      <c r="I3">
        <v>1</v>
      </c>
      <c r="J3">
        <v>1</v>
      </c>
      <c r="K3">
        <v>1</v>
      </c>
      <c r="L3">
        <v>1</v>
      </c>
    </row>
    <row r="4" spans="1:12">
      <c r="A4">
        <v>3</v>
      </c>
      <c r="B4">
        <v>0</v>
      </c>
      <c r="C4">
        <v>0</v>
      </c>
      <c r="D4">
        <v>0</v>
      </c>
      <c r="E4">
        <v>0</v>
      </c>
      <c r="I4">
        <v>1</v>
      </c>
      <c r="J4">
        <v>1</v>
      </c>
      <c r="K4">
        <v>1</v>
      </c>
      <c r="L4">
        <v>1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35</v>
      </c>
      <c r="B6">
        <v>45</v>
      </c>
      <c r="C6">
        <v>5</v>
      </c>
      <c r="D6">
        <v>-15</v>
      </c>
      <c r="E6">
        <v>-35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J16"/>
  <sheetViews>
    <sheetView workbookViewId="0">
      <selection activeCell="G21" sqref="G21:G25"/>
    </sheetView>
  </sheetViews>
  <sheetFormatPr defaultRowHeight="18"/>
  <cols>
    <col min="1" max="1" width="15.5" customWidth="1"/>
    <col min="7" max="7" width="18.19921875" customWidth="1"/>
  </cols>
  <sheetData>
    <row r="1" spans="1:10">
      <c r="B1" t="s">
        <v>3</v>
      </c>
      <c r="C1" t="s">
        <v>8</v>
      </c>
      <c r="D1" t="s">
        <v>0</v>
      </c>
      <c r="E1" t="s">
        <v>2</v>
      </c>
    </row>
    <row r="2" spans="1:10">
      <c r="A2">
        <v>1</v>
      </c>
      <c r="B2">
        <v>-27</v>
      </c>
      <c r="C2">
        <v>-69</v>
      </c>
      <c r="D2">
        <v>79</v>
      </c>
      <c r="E2">
        <v>17</v>
      </c>
      <c r="G2">
        <f t="shared" ref="G2:G14" si="0">_xlfn.RANK.EQ(B2,$B2:$E2,0)</f>
        <v>3</v>
      </c>
      <c r="H2">
        <f t="shared" ref="H2:H14" si="1">_xlfn.RANK.EQ(C2,$B2:$E2,0)</f>
        <v>4</v>
      </c>
      <c r="I2">
        <f t="shared" ref="I2:I14" si="2">_xlfn.RANK.EQ(D2,$B2:$E2,0)</f>
        <v>1</v>
      </c>
      <c r="J2">
        <f t="shared" ref="J2:J14" si="3">_xlfn.RANK.EQ(E2,$B2:$E2,0)</f>
        <v>2</v>
      </c>
    </row>
    <row r="3" spans="1:10">
      <c r="A3">
        <v>2</v>
      </c>
      <c r="B3">
        <v>81</v>
      </c>
      <c r="C3">
        <v>-60</v>
      </c>
      <c r="D3">
        <v>-35</v>
      </c>
      <c r="E3">
        <v>14</v>
      </c>
      <c r="G3">
        <f t="shared" si="0"/>
        <v>1</v>
      </c>
      <c r="H3">
        <f t="shared" si="1"/>
        <v>4</v>
      </c>
      <c r="I3">
        <f t="shared" si="2"/>
        <v>3</v>
      </c>
      <c r="J3">
        <f t="shared" si="3"/>
        <v>2</v>
      </c>
    </row>
    <row r="4" spans="1:10">
      <c r="A4">
        <v>3</v>
      </c>
      <c r="B4">
        <v>63</v>
      </c>
      <c r="C4">
        <v>10</v>
      </c>
      <c r="D4">
        <v>-11</v>
      </c>
      <c r="E4">
        <v>-62</v>
      </c>
      <c r="G4">
        <f t="shared" si="0"/>
        <v>1</v>
      </c>
      <c r="H4">
        <f t="shared" si="1"/>
        <v>2</v>
      </c>
      <c r="I4">
        <f t="shared" si="2"/>
        <v>3</v>
      </c>
      <c r="J4">
        <f t="shared" si="3"/>
        <v>4</v>
      </c>
    </row>
    <row r="5" spans="1:10">
      <c r="A5" t="s">
        <v>9</v>
      </c>
      <c r="B5">
        <v>0</v>
      </c>
      <c r="C5">
        <v>0</v>
      </c>
      <c r="D5">
        <v>0</v>
      </c>
      <c r="E5">
        <v>0</v>
      </c>
      <c r="G5">
        <f t="shared" si="0"/>
        <v>1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>
      <c r="A6" t="s">
        <v>10</v>
      </c>
      <c r="B6">
        <f>SUM(B2:B5)</f>
        <v>117</v>
      </c>
      <c r="C6">
        <f>SUM(C2:C5)</f>
        <v>-119</v>
      </c>
      <c r="D6">
        <f>SUM(D2:D5)</f>
        <v>33</v>
      </c>
      <c r="E6">
        <f>SUM(E2:E5)</f>
        <v>-31</v>
      </c>
      <c r="G6">
        <f t="shared" si="0"/>
        <v>1</v>
      </c>
      <c r="H6">
        <f t="shared" si="1"/>
        <v>4</v>
      </c>
      <c r="I6">
        <f t="shared" si="2"/>
        <v>2</v>
      </c>
      <c r="J6">
        <f t="shared" si="3"/>
        <v>3</v>
      </c>
    </row>
    <row r="7" spans="1:10">
      <c r="G7" t="e">
        <f t="shared" si="0"/>
        <v>#N/A</v>
      </c>
      <c r="H7" t="e">
        <f t="shared" si="1"/>
        <v>#N/A</v>
      </c>
      <c r="I7" t="e">
        <f t="shared" si="2"/>
        <v>#N/A</v>
      </c>
      <c r="J7" t="e">
        <f t="shared" si="3"/>
        <v>#N/A</v>
      </c>
    </row>
    <row r="8" spans="1:10">
      <c r="G8" t="e">
        <f t="shared" si="0"/>
        <v>#N/A</v>
      </c>
      <c r="H8" t="e">
        <f t="shared" si="1"/>
        <v>#N/A</v>
      </c>
      <c r="I8" t="e">
        <f t="shared" si="2"/>
        <v>#N/A</v>
      </c>
      <c r="J8" t="e">
        <f t="shared" si="3"/>
        <v>#N/A</v>
      </c>
    </row>
    <row r="9" spans="1:10">
      <c r="G9" t="e">
        <f t="shared" si="0"/>
        <v>#N/A</v>
      </c>
      <c r="H9" t="e">
        <f t="shared" si="1"/>
        <v>#N/A</v>
      </c>
      <c r="I9" t="e">
        <f t="shared" si="2"/>
        <v>#N/A</v>
      </c>
      <c r="J9" t="e">
        <f t="shared" si="3"/>
        <v>#N/A</v>
      </c>
    </row>
    <row r="10" spans="1:10">
      <c r="G10" t="e">
        <f t="shared" si="0"/>
        <v>#N/A</v>
      </c>
      <c r="H10" t="e">
        <f t="shared" si="1"/>
        <v>#N/A</v>
      </c>
      <c r="I10" t="e">
        <f t="shared" si="2"/>
        <v>#N/A</v>
      </c>
      <c r="J10" t="e">
        <f t="shared" si="3"/>
        <v>#N/A</v>
      </c>
    </row>
    <row r="11" spans="1:10">
      <c r="G11" t="e">
        <f t="shared" si="0"/>
        <v>#N/A</v>
      </c>
      <c r="H11" t="e">
        <f t="shared" si="1"/>
        <v>#N/A</v>
      </c>
      <c r="I11" t="e">
        <f t="shared" si="2"/>
        <v>#N/A</v>
      </c>
      <c r="J11" t="e">
        <f t="shared" si="3"/>
        <v>#N/A</v>
      </c>
    </row>
    <row r="12" spans="1:10">
      <c r="G12" t="e">
        <f t="shared" si="0"/>
        <v>#N/A</v>
      </c>
      <c r="H12" t="e">
        <f t="shared" si="1"/>
        <v>#N/A</v>
      </c>
      <c r="I12" t="e">
        <f t="shared" si="2"/>
        <v>#N/A</v>
      </c>
      <c r="J12" t="e">
        <f t="shared" si="3"/>
        <v>#N/A</v>
      </c>
    </row>
    <row r="13" spans="1:10">
      <c r="G13" t="e">
        <f t="shared" si="0"/>
        <v>#N/A</v>
      </c>
      <c r="H13" t="e">
        <f t="shared" si="1"/>
        <v>#N/A</v>
      </c>
      <c r="I13" t="e">
        <f t="shared" si="2"/>
        <v>#N/A</v>
      </c>
      <c r="J13" t="e">
        <f t="shared" si="3"/>
        <v>#N/A</v>
      </c>
    </row>
    <row r="14" spans="1:10">
      <c r="G14" t="e">
        <f t="shared" si="0"/>
        <v>#N/A</v>
      </c>
      <c r="H14" t="e">
        <f t="shared" si="1"/>
        <v>#N/A</v>
      </c>
      <c r="I14" t="e">
        <f t="shared" si="2"/>
        <v>#N/A</v>
      </c>
      <c r="J14" t="e">
        <f t="shared" si="3"/>
        <v>#N/A</v>
      </c>
    </row>
    <row r="16" spans="1:10">
      <c r="G16" t="e">
        <f>AVERAGE(G2:G14)</f>
        <v>#N/A</v>
      </c>
      <c r="H16" t="e">
        <f>AVERAGE(H2:H14)</f>
        <v>#N/A</v>
      </c>
      <c r="I16" t="e">
        <f>AVERAGE(I2:I14)</f>
        <v>#N/A</v>
      </c>
      <c r="J16" t="e">
        <f>AVERAGE(J2:J14)</f>
        <v>#N/A</v>
      </c>
    </row>
  </sheetData>
  <phoneticPr fontId="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J16"/>
  <sheetViews>
    <sheetView workbookViewId="0">
      <selection activeCell="F16" sqref="F16"/>
    </sheetView>
  </sheetViews>
  <sheetFormatPr defaultRowHeight="18"/>
  <sheetData>
    <row r="1" spans="1:10">
      <c r="B1" t="s">
        <v>7</v>
      </c>
      <c r="C1" t="s">
        <v>8</v>
      </c>
      <c r="D1" t="s">
        <v>3</v>
      </c>
      <c r="E1" t="s">
        <v>6</v>
      </c>
    </row>
    <row r="2" spans="1:10">
      <c r="A2">
        <v>1</v>
      </c>
      <c r="B2">
        <v>-27</v>
      </c>
      <c r="C2">
        <v>21</v>
      </c>
      <c r="D2">
        <v>67</v>
      </c>
      <c r="E2">
        <v>-61</v>
      </c>
      <c r="G2">
        <f t="shared" ref="G2:G14" si="0">_xlfn.RANK.EQ(B2,$B2:$E2,0)</f>
        <v>3</v>
      </c>
      <c r="H2">
        <f t="shared" ref="H2:H14" si="1">_xlfn.RANK.EQ(C2,$B2:$E2,0)</f>
        <v>2</v>
      </c>
      <c r="I2">
        <f t="shared" ref="I2:I14" si="2">_xlfn.RANK.EQ(D2,$B2:$E2,0)</f>
        <v>1</v>
      </c>
      <c r="J2">
        <f t="shared" ref="J2:J14" si="3">_xlfn.RANK.EQ(E2,$B2:$E2,0)</f>
        <v>4</v>
      </c>
    </row>
    <row r="3" spans="1:10">
      <c r="A3">
        <v>2</v>
      </c>
      <c r="B3">
        <v>51</v>
      </c>
      <c r="C3">
        <v>8</v>
      </c>
      <c r="D3">
        <v>-17</v>
      </c>
      <c r="E3">
        <v>-42</v>
      </c>
      <c r="G3">
        <f t="shared" si="0"/>
        <v>1</v>
      </c>
      <c r="H3">
        <f t="shared" si="1"/>
        <v>2</v>
      </c>
      <c r="I3">
        <f t="shared" si="2"/>
        <v>3</v>
      </c>
      <c r="J3">
        <f t="shared" si="3"/>
        <v>4</v>
      </c>
    </row>
    <row r="4" spans="1:10">
      <c r="A4">
        <v>3</v>
      </c>
      <c r="B4">
        <v>74</v>
      </c>
      <c r="C4">
        <v>-21</v>
      </c>
      <c r="D4">
        <v>-60</v>
      </c>
      <c r="E4">
        <v>7</v>
      </c>
      <c r="G4">
        <f t="shared" si="0"/>
        <v>1</v>
      </c>
      <c r="H4">
        <f t="shared" si="1"/>
        <v>3</v>
      </c>
      <c r="I4">
        <f t="shared" si="2"/>
        <v>4</v>
      </c>
      <c r="J4">
        <f t="shared" si="3"/>
        <v>2</v>
      </c>
    </row>
    <row r="5" spans="1:10">
      <c r="A5">
        <v>4</v>
      </c>
      <c r="B5">
        <v>-15</v>
      </c>
      <c r="C5">
        <v>62</v>
      </c>
      <c r="D5">
        <v>-55</v>
      </c>
      <c r="E5">
        <v>8</v>
      </c>
      <c r="G5">
        <f t="shared" si="0"/>
        <v>3</v>
      </c>
      <c r="H5">
        <f t="shared" si="1"/>
        <v>1</v>
      </c>
      <c r="I5">
        <f t="shared" si="2"/>
        <v>4</v>
      </c>
      <c r="J5">
        <f t="shared" si="3"/>
        <v>2</v>
      </c>
    </row>
    <row r="6" spans="1:10">
      <c r="A6">
        <v>5</v>
      </c>
      <c r="B6">
        <v>-13</v>
      </c>
      <c r="C6">
        <v>-55</v>
      </c>
      <c r="D6">
        <v>60</v>
      </c>
      <c r="E6">
        <v>8</v>
      </c>
      <c r="G6">
        <f t="shared" si="0"/>
        <v>3</v>
      </c>
      <c r="H6">
        <f t="shared" si="1"/>
        <v>4</v>
      </c>
      <c r="I6">
        <f t="shared" si="2"/>
        <v>1</v>
      </c>
      <c r="J6">
        <f t="shared" si="3"/>
        <v>2</v>
      </c>
    </row>
    <row r="7" spans="1:10">
      <c r="A7">
        <v>6</v>
      </c>
      <c r="B7">
        <v>16</v>
      </c>
      <c r="C7">
        <v>-65</v>
      </c>
      <c r="D7">
        <v>56</v>
      </c>
      <c r="E7">
        <v>-7</v>
      </c>
      <c r="G7">
        <f t="shared" si="0"/>
        <v>2</v>
      </c>
      <c r="H7">
        <f t="shared" si="1"/>
        <v>4</v>
      </c>
      <c r="I7">
        <f t="shared" si="2"/>
        <v>1</v>
      </c>
      <c r="J7">
        <f t="shared" si="3"/>
        <v>3</v>
      </c>
    </row>
    <row r="8" spans="1:10">
      <c r="A8">
        <v>7</v>
      </c>
      <c r="B8">
        <v>63</v>
      </c>
      <c r="C8">
        <v>20</v>
      </c>
      <c r="D8">
        <v>-25</v>
      </c>
      <c r="E8">
        <v>-58</v>
      </c>
      <c r="G8">
        <f t="shared" si="0"/>
        <v>1</v>
      </c>
      <c r="H8">
        <f t="shared" si="1"/>
        <v>2</v>
      </c>
      <c r="I8">
        <f t="shared" si="2"/>
        <v>3</v>
      </c>
      <c r="J8">
        <f t="shared" si="3"/>
        <v>4</v>
      </c>
    </row>
    <row r="9" spans="1:10">
      <c r="A9">
        <v>8</v>
      </c>
      <c r="B9">
        <v>10</v>
      </c>
      <c r="C9">
        <v>63</v>
      </c>
      <c r="D9">
        <v>-22</v>
      </c>
      <c r="E9">
        <v>-51</v>
      </c>
      <c r="G9">
        <f t="shared" si="0"/>
        <v>2</v>
      </c>
      <c r="H9">
        <f t="shared" si="1"/>
        <v>1</v>
      </c>
      <c r="I9">
        <f t="shared" si="2"/>
        <v>3</v>
      </c>
      <c r="J9">
        <f t="shared" si="3"/>
        <v>4</v>
      </c>
    </row>
    <row r="10" spans="1:10">
      <c r="A10">
        <v>9</v>
      </c>
      <c r="B10">
        <v>-16</v>
      </c>
      <c r="C10">
        <v>69</v>
      </c>
      <c r="D10">
        <v>-62</v>
      </c>
      <c r="E10">
        <v>9</v>
      </c>
      <c r="G10">
        <f t="shared" si="0"/>
        <v>3</v>
      </c>
      <c r="H10">
        <f t="shared" si="1"/>
        <v>1</v>
      </c>
      <c r="I10">
        <f t="shared" si="2"/>
        <v>4</v>
      </c>
      <c r="J10">
        <f t="shared" si="3"/>
        <v>2</v>
      </c>
    </row>
    <row r="11" spans="1:10">
      <c r="A11">
        <v>10</v>
      </c>
      <c r="B11">
        <v>12</v>
      </c>
      <c r="C11">
        <v>-26</v>
      </c>
      <c r="D11">
        <v>78</v>
      </c>
      <c r="E11">
        <v>-64</v>
      </c>
      <c r="G11">
        <f t="shared" si="0"/>
        <v>2</v>
      </c>
      <c r="H11">
        <f t="shared" si="1"/>
        <v>3</v>
      </c>
      <c r="I11">
        <f t="shared" si="2"/>
        <v>1</v>
      </c>
      <c r="J11">
        <f t="shared" si="3"/>
        <v>4</v>
      </c>
    </row>
    <row r="12" spans="1:10">
      <c r="A12">
        <v>11</v>
      </c>
      <c r="B12">
        <v>-34</v>
      </c>
      <c r="C12">
        <v>93</v>
      </c>
      <c r="D12">
        <v>4</v>
      </c>
      <c r="E12">
        <v>-63</v>
      </c>
      <c r="G12">
        <f t="shared" si="0"/>
        <v>3</v>
      </c>
      <c r="H12">
        <f t="shared" si="1"/>
        <v>1</v>
      </c>
      <c r="I12">
        <f t="shared" si="2"/>
        <v>2</v>
      </c>
      <c r="J12">
        <f t="shared" si="3"/>
        <v>4</v>
      </c>
    </row>
    <row r="13" spans="1:10">
      <c r="A13">
        <v>12</v>
      </c>
      <c r="B13">
        <v>-57</v>
      </c>
      <c r="C13">
        <v>77</v>
      </c>
      <c r="D13">
        <v>9</v>
      </c>
      <c r="E13">
        <v>-29</v>
      </c>
      <c r="G13">
        <f t="shared" si="0"/>
        <v>4</v>
      </c>
      <c r="H13">
        <f t="shared" si="1"/>
        <v>1</v>
      </c>
      <c r="I13">
        <f t="shared" si="2"/>
        <v>2</v>
      </c>
      <c r="J13">
        <f t="shared" si="3"/>
        <v>3</v>
      </c>
    </row>
    <row r="14" spans="1:10">
      <c r="A14">
        <v>13</v>
      </c>
      <c r="B14">
        <v>-13</v>
      </c>
      <c r="C14">
        <v>8</v>
      </c>
      <c r="D14">
        <v>-46</v>
      </c>
      <c r="E14">
        <v>51</v>
      </c>
      <c r="G14">
        <f t="shared" si="0"/>
        <v>3</v>
      </c>
      <c r="H14">
        <f t="shared" si="1"/>
        <v>2</v>
      </c>
      <c r="I14">
        <f t="shared" si="2"/>
        <v>4</v>
      </c>
      <c r="J14">
        <f t="shared" si="3"/>
        <v>1</v>
      </c>
    </row>
    <row r="15" spans="1:10">
      <c r="A15" t="s">
        <v>4</v>
      </c>
      <c r="B15">
        <v>-22</v>
      </c>
      <c r="C15">
        <v>78</v>
      </c>
      <c r="D15">
        <v>12</v>
      </c>
      <c r="E15">
        <v>-68</v>
      </c>
    </row>
    <row r="16" spans="1:10">
      <c r="A16" t="s">
        <v>5</v>
      </c>
      <c r="B16">
        <f>SUM(B2:B15)</f>
        <v>29</v>
      </c>
      <c r="C16">
        <f>SUM(C2:C15)</f>
        <v>332</v>
      </c>
      <c r="D16">
        <f>SUM(D2:D15)</f>
        <v>-1</v>
      </c>
      <c r="E16">
        <f>SUM(E2:E15)</f>
        <v>-360</v>
      </c>
      <c r="G16">
        <f>AVERAGE(G2:G14)</f>
        <v>2.3846153846153846</v>
      </c>
      <c r="H16">
        <f>AVERAGE(H2:H14)</f>
        <v>2.0769230769230771</v>
      </c>
      <c r="I16">
        <f>AVERAGE(I2:I14)</f>
        <v>2.5384615384615383</v>
      </c>
      <c r="J16">
        <f>AVERAGE(J2:J14)</f>
        <v>3</v>
      </c>
    </row>
  </sheetData>
  <phoneticPr fontId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L23"/>
  <sheetViews>
    <sheetView workbookViewId="0">
      <selection activeCell="G24" sqref="G24"/>
    </sheetView>
  </sheetViews>
  <sheetFormatPr defaultRowHeight="18"/>
  <cols>
    <col min="1" max="1" width="15.5" customWidth="1"/>
    <col min="7" max="7" width="18.19921875" customWidth="1"/>
  </cols>
  <sheetData>
    <row r="1" spans="1:12">
      <c r="B1" t="s">
        <v>3</v>
      </c>
      <c r="C1" t="s">
        <v>7</v>
      </c>
      <c r="D1" t="s">
        <v>11</v>
      </c>
      <c r="E1" t="s">
        <v>25</v>
      </c>
    </row>
    <row r="2" spans="1:12">
      <c r="A2">
        <v>1</v>
      </c>
      <c r="B2">
        <v>8</v>
      </c>
      <c r="C2">
        <v>68</v>
      </c>
      <c r="D2">
        <v>-24</v>
      </c>
      <c r="E2">
        <v>-52</v>
      </c>
      <c r="F2">
        <f t="shared" ref="F2:F22" si="0">SUM(B2:E2)</f>
        <v>0</v>
      </c>
      <c r="I2">
        <f t="shared" ref="I2:I21" si="1">_xlfn.RANK.EQ(B2,$B2:$E2,0)</f>
        <v>2</v>
      </c>
      <c r="J2">
        <f t="shared" ref="J2:J21" si="2">_xlfn.RANK.EQ(C2,$B2:$E2,0)</f>
        <v>1</v>
      </c>
      <c r="K2">
        <f t="shared" ref="K2:K21" si="3">_xlfn.RANK.EQ(D2,$B2:$E2,0)</f>
        <v>3</v>
      </c>
      <c r="L2">
        <f t="shared" ref="L2:L21" si="4">_xlfn.RANK.EQ(E2,$B2:$E2,0)</f>
        <v>4</v>
      </c>
    </row>
    <row r="3" spans="1:12">
      <c r="A3">
        <v>2</v>
      </c>
      <c r="B3">
        <v>-20</v>
      </c>
      <c r="C3">
        <v>-43</v>
      </c>
      <c r="D3">
        <v>59</v>
      </c>
      <c r="E3">
        <v>4</v>
      </c>
      <c r="F3">
        <f t="shared" si="0"/>
        <v>0</v>
      </c>
      <c r="I3">
        <f t="shared" si="1"/>
        <v>3</v>
      </c>
      <c r="J3">
        <f t="shared" si="2"/>
        <v>4</v>
      </c>
      <c r="K3">
        <f t="shared" si="3"/>
        <v>1</v>
      </c>
      <c r="L3">
        <f t="shared" si="4"/>
        <v>2</v>
      </c>
    </row>
    <row r="4" spans="1:12">
      <c r="A4">
        <v>3</v>
      </c>
      <c r="B4">
        <v>-49</v>
      </c>
      <c r="C4">
        <v>15</v>
      </c>
      <c r="D4">
        <v>-28</v>
      </c>
      <c r="E4">
        <v>62</v>
      </c>
      <c r="F4">
        <f t="shared" si="0"/>
        <v>0</v>
      </c>
      <c r="I4">
        <f t="shared" si="1"/>
        <v>4</v>
      </c>
      <c r="J4">
        <f t="shared" si="2"/>
        <v>2</v>
      </c>
      <c r="K4">
        <f t="shared" si="3"/>
        <v>3</v>
      </c>
      <c r="L4">
        <f t="shared" si="4"/>
        <v>1</v>
      </c>
    </row>
    <row r="5" spans="1:12">
      <c r="A5">
        <v>4</v>
      </c>
      <c r="B5">
        <v>-43</v>
      </c>
      <c r="C5">
        <v>6</v>
      </c>
      <c r="D5">
        <v>55</v>
      </c>
      <c r="E5">
        <v>-18</v>
      </c>
      <c r="F5">
        <f t="shared" si="0"/>
        <v>0</v>
      </c>
      <c r="I5">
        <f t="shared" si="1"/>
        <v>4</v>
      </c>
      <c r="J5">
        <f t="shared" si="2"/>
        <v>2</v>
      </c>
      <c r="K5">
        <f t="shared" si="3"/>
        <v>1</v>
      </c>
      <c r="L5">
        <f t="shared" si="4"/>
        <v>3</v>
      </c>
    </row>
    <row r="6" spans="1:12">
      <c r="A6">
        <v>5</v>
      </c>
      <c r="B6">
        <v>-17</v>
      </c>
      <c r="C6">
        <v>-47</v>
      </c>
      <c r="D6">
        <v>4</v>
      </c>
      <c r="E6">
        <v>60</v>
      </c>
      <c r="F6">
        <f t="shared" si="0"/>
        <v>0</v>
      </c>
      <c r="I6">
        <f t="shared" si="1"/>
        <v>3</v>
      </c>
      <c r="J6">
        <f t="shared" si="2"/>
        <v>4</v>
      </c>
      <c r="K6">
        <f t="shared" si="3"/>
        <v>2</v>
      </c>
      <c r="L6">
        <f t="shared" si="4"/>
        <v>1</v>
      </c>
    </row>
    <row r="7" spans="1:12">
      <c r="A7">
        <v>6</v>
      </c>
      <c r="B7">
        <v>78</v>
      </c>
      <c r="C7">
        <v>10</v>
      </c>
      <c r="D7">
        <v>-31</v>
      </c>
      <c r="E7">
        <v>-57</v>
      </c>
      <c r="F7">
        <f t="shared" si="0"/>
        <v>0</v>
      </c>
      <c r="I7">
        <f t="shared" si="1"/>
        <v>1</v>
      </c>
      <c r="J7">
        <f t="shared" si="2"/>
        <v>2</v>
      </c>
      <c r="K7">
        <f t="shared" si="3"/>
        <v>3</v>
      </c>
      <c r="L7">
        <f t="shared" si="4"/>
        <v>4</v>
      </c>
    </row>
    <row r="8" spans="1:12">
      <c r="A8">
        <v>7</v>
      </c>
      <c r="B8">
        <v>11</v>
      </c>
      <c r="C8">
        <v>62</v>
      </c>
      <c r="D8">
        <v>-59</v>
      </c>
      <c r="E8">
        <v>-14</v>
      </c>
      <c r="F8">
        <f t="shared" si="0"/>
        <v>0</v>
      </c>
      <c r="I8">
        <f t="shared" si="1"/>
        <v>2</v>
      </c>
      <c r="J8">
        <f t="shared" si="2"/>
        <v>1</v>
      </c>
      <c r="K8">
        <f t="shared" si="3"/>
        <v>4</v>
      </c>
      <c r="L8">
        <f t="shared" si="4"/>
        <v>3</v>
      </c>
    </row>
    <row r="9" spans="1:12">
      <c r="A9">
        <v>8</v>
      </c>
      <c r="B9">
        <v>4</v>
      </c>
      <c r="C9">
        <v>79</v>
      </c>
      <c r="D9">
        <v>-66</v>
      </c>
      <c r="E9">
        <v>-17</v>
      </c>
      <c r="F9">
        <f t="shared" si="0"/>
        <v>0</v>
      </c>
      <c r="I9">
        <f t="shared" si="1"/>
        <v>2</v>
      </c>
      <c r="J9">
        <f t="shared" si="2"/>
        <v>1</v>
      </c>
      <c r="K9">
        <f t="shared" si="3"/>
        <v>4</v>
      </c>
      <c r="L9">
        <f t="shared" si="4"/>
        <v>3</v>
      </c>
    </row>
    <row r="10" spans="1:12">
      <c r="A10">
        <v>9</v>
      </c>
      <c r="B10">
        <v>66</v>
      </c>
      <c r="C10">
        <v>-22</v>
      </c>
      <c r="D10">
        <v>-61</v>
      </c>
      <c r="E10">
        <v>17</v>
      </c>
      <c r="F10">
        <f t="shared" si="0"/>
        <v>0</v>
      </c>
      <c r="I10">
        <f t="shared" si="1"/>
        <v>1</v>
      </c>
      <c r="J10">
        <f t="shared" si="2"/>
        <v>3</v>
      </c>
      <c r="K10">
        <f t="shared" si="3"/>
        <v>4</v>
      </c>
      <c r="L10">
        <f t="shared" si="4"/>
        <v>2</v>
      </c>
    </row>
    <row r="11" spans="1:12">
      <c r="A11">
        <v>10</v>
      </c>
      <c r="B11">
        <v>-55</v>
      </c>
      <c r="C11">
        <v>17</v>
      </c>
      <c r="D11">
        <v>66</v>
      </c>
      <c r="E11">
        <v>-28</v>
      </c>
      <c r="F11">
        <f t="shared" si="0"/>
        <v>0</v>
      </c>
      <c r="I11">
        <f t="shared" si="1"/>
        <v>4</v>
      </c>
      <c r="J11">
        <f t="shared" si="2"/>
        <v>2</v>
      </c>
      <c r="K11">
        <f t="shared" si="3"/>
        <v>1</v>
      </c>
      <c r="L11">
        <f t="shared" si="4"/>
        <v>3</v>
      </c>
    </row>
    <row r="12" spans="1:12">
      <c r="A12">
        <v>11</v>
      </c>
      <c r="B12">
        <v>57</v>
      </c>
      <c r="C12">
        <v>-49</v>
      </c>
      <c r="D12">
        <v>-15</v>
      </c>
      <c r="E12">
        <v>7</v>
      </c>
      <c r="F12">
        <f t="shared" si="0"/>
        <v>0</v>
      </c>
      <c r="I12">
        <f t="shared" si="1"/>
        <v>1</v>
      </c>
      <c r="J12">
        <f t="shared" si="2"/>
        <v>4</v>
      </c>
      <c r="K12">
        <f t="shared" si="3"/>
        <v>3</v>
      </c>
      <c r="L12">
        <f t="shared" si="4"/>
        <v>2</v>
      </c>
    </row>
    <row r="13" spans="1:12">
      <c r="A13">
        <v>12</v>
      </c>
      <c r="B13">
        <v>-16</v>
      </c>
      <c r="C13">
        <v>53</v>
      </c>
      <c r="D13">
        <v>-43</v>
      </c>
      <c r="E13">
        <v>6</v>
      </c>
      <c r="F13">
        <f t="shared" si="0"/>
        <v>0</v>
      </c>
      <c r="I13">
        <f t="shared" si="1"/>
        <v>3</v>
      </c>
      <c r="J13">
        <f t="shared" si="2"/>
        <v>1</v>
      </c>
      <c r="K13">
        <f t="shared" si="3"/>
        <v>4</v>
      </c>
      <c r="L13">
        <f t="shared" si="4"/>
        <v>2</v>
      </c>
    </row>
    <row r="14" spans="1:12">
      <c r="A14">
        <v>13</v>
      </c>
      <c r="B14">
        <v>54</v>
      </c>
      <c r="C14">
        <v>8</v>
      </c>
      <c r="D14">
        <v>-16</v>
      </c>
      <c r="E14">
        <v>-46</v>
      </c>
      <c r="F14">
        <f t="shared" si="0"/>
        <v>0</v>
      </c>
      <c r="I14">
        <f t="shared" si="1"/>
        <v>1</v>
      </c>
      <c r="J14">
        <f t="shared" si="2"/>
        <v>2</v>
      </c>
      <c r="K14">
        <f t="shared" si="3"/>
        <v>3</v>
      </c>
      <c r="L14">
        <f t="shared" si="4"/>
        <v>4</v>
      </c>
    </row>
    <row r="15" spans="1:12">
      <c r="A15">
        <v>14</v>
      </c>
      <c r="B15">
        <v>8</v>
      </c>
      <c r="C15">
        <v>56</v>
      </c>
      <c r="D15">
        <v>-19</v>
      </c>
      <c r="E15">
        <v>-45</v>
      </c>
      <c r="F15">
        <f t="shared" si="0"/>
        <v>0</v>
      </c>
      <c r="I15">
        <f t="shared" si="1"/>
        <v>2</v>
      </c>
      <c r="J15">
        <f t="shared" si="2"/>
        <v>1</v>
      </c>
      <c r="K15">
        <f t="shared" si="3"/>
        <v>3</v>
      </c>
      <c r="L15">
        <f t="shared" si="4"/>
        <v>4</v>
      </c>
    </row>
    <row r="16" spans="1:12">
      <c r="A16">
        <v>15</v>
      </c>
      <c r="B16">
        <v>-48</v>
      </c>
      <c r="C16">
        <v>10</v>
      </c>
      <c r="D16">
        <v>-17</v>
      </c>
      <c r="E16">
        <v>55</v>
      </c>
      <c r="F16">
        <f t="shared" si="0"/>
        <v>0</v>
      </c>
      <c r="I16">
        <f t="shared" si="1"/>
        <v>4</v>
      </c>
      <c r="J16">
        <f t="shared" si="2"/>
        <v>2</v>
      </c>
      <c r="K16">
        <f t="shared" si="3"/>
        <v>3</v>
      </c>
      <c r="L16">
        <f t="shared" si="4"/>
        <v>1</v>
      </c>
    </row>
    <row r="17" spans="1:12">
      <c r="A17">
        <v>16</v>
      </c>
      <c r="B17">
        <v>78</v>
      </c>
      <c r="C17">
        <v>-39</v>
      </c>
      <c r="D17">
        <v>-62</v>
      </c>
      <c r="E17">
        <v>23</v>
      </c>
      <c r="F17">
        <f t="shared" si="0"/>
        <v>0</v>
      </c>
      <c r="I17">
        <f t="shared" si="1"/>
        <v>1</v>
      </c>
      <c r="J17">
        <f t="shared" si="2"/>
        <v>3</v>
      </c>
      <c r="K17">
        <f t="shared" si="3"/>
        <v>4</v>
      </c>
      <c r="L17">
        <f t="shared" si="4"/>
        <v>2</v>
      </c>
    </row>
    <row r="18" spans="1:12">
      <c r="A18">
        <v>17</v>
      </c>
      <c r="B18">
        <v>4</v>
      </c>
      <c r="C18">
        <v>67</v>
      </c>
      <c r="D18">
        <v>-24</v>
      </c>
      <c r="E18">
        <v>-47</v>
      </c>
      <c r="F18">
        <f t="shared" si="0"/>
        <v>0</v>
      </c>
      <c r="I18">
        <f t="shared" si="1"/>
        <v>2</v>
      </c>
      <c r="J18">
        <f t="shared" si="2"/>
        <v>1</v>
      </c>
      <c r="K18">
        <f t="shared" si="3"/>
        <v>3</v>
      </c>
      <c r="L18">
        <f t="shared" si="4"/>
        <v>4</v>
      </c>
    </row>
    <row r="19" spans="1:12">
      <c r="A19">
        <v>18</v>
      </c>
      <c r="B19">
        <v>-14</v>
      </c>
      <c r="C19">
        <v>52</v>
      </c>
      <c r="D19">
        <v>7</v>
      </c>
      <c r="E19">
        <v>-45</v>
      </c>
      <c r="F19">
        <f t="shared" si="0"/>
        <v>0</v>
      </c>
      <c r="I19">
        <f t="shared" si="1"/>
        <v>3</v>
      </c>
      <c r="J19">
        <f t="shared" si="2"/>
        <v>1</v>
      </c>
      <c r="K19">
        <f t="shared" si="3"/>
        <v>2</v>
      </c>
      <c r="L19">
        <f t="shared" si="4"/>
        <v>4</v>
      </c>
    </row>
    <row r="20" spans="1:12">
      <c r="A20">
        <v>19</v>
      </c>
      <c r="B20">
        <v>5</v>
      </c>
      <c r="C20">
        <v>-45</v>
      </c>
      <c r="D20">
        <v>58</v>
      </c>
      <c r="E20">
        <v>-18</v>
      </c>
      <c r="F20">
        <f t="shared" si="0"/>
        <v>0</v>
      </c>
      <c r="I20">
        <f t="shared" si="1"/>
        <v>2</v>
      </c>
      <c r="J20">
        <f t="shared" si="2"/>
        <v>4</v>
      </c>
      <c r="K20">
        <f t="shared" si="3"/>
        <v>1</v>
      </c>
      <c r="L20">
        <f t="shared" si="4"/>
        <v>3</v>
      </c>
    </row>
    <row r="21" spans="1:12">
      <c r="A21">
        <v>20</v>
      </c>
      <c r="B21">
        <v>-2</v>
      </c>
      <c r="C21">
        <v>-62</v>
      </c>
      <c r="D21">
        <v>88</v>
      </c>
      <c r="E21">
        <v>-24</v>
      </c>
      <c r="F21">
        <f t="shared" si="0"/>
        <v>0</v>
      </c>
      <c r="I21">
        <f t="shared" si="1"/>
        <v>2</v>
      </c>
      <c r="J21">
        <f t="shared" si="2"/>
        <v>4</v>
      </c>
      <c r="K21">
        <f t="shared" si="3"/>
        <v>1</v>
      </c>
      <c r="L21">
        <f t="shared" si="4"/>
        <v>3</v>
      </c>
    </row>
    <row r="22" spans="1:12">
      <c r="A22" t="s">
        <v>9</v>
      </c>
      <c r="B22">
        <v>-64</v>
      </c>
      <c r="C22">
        <v>-6</v>
      </c>
      <c r="D22">
        <v>36</v>
      </c>
      <c r="E22">
        <v>34</v>
      </c>
      <c r="F22">
        <f t="shared" si="0"/>
        <v>0</v>
      </c>
    </row>
    <row r="23" spans="1:12">
      <c r="A23" t="s">
        <v>10</v>
      </c>
      <c r="B23">
        <f>SUM(B2:B22)</f>
        <v>45</v>
      </c>
      <c r="C23">
        <f>SUM(C2:C22)</f>
        <v>190</v>
      </c>
      <c r="D23">
        <f>SUM(D2:D22)</f>
        <v>-92</v>
      </c>
      <c r="E23">
        <f>SUM(E2:E22)</f>
        <v>-143</v>
      </c>
      <c r="I23">
        <f>AVERAGE(I2:I21)</f>
        <v>2.35</v>
      </c>
      <c r="J23">
        <f>AVERAGE(J2:J21)</f>
        <v>2.25</v>
      </c>
      <c r="K23">
        <f>AVERAGE(K2:K21)</f>
        <v>2.65</v>
      </c>
      <c r="L23">
        <f>AVERAGE(L2:L21)</f>
        <v>2.75</v>
      </c>
    </row>
  </sheetData>
  <phoneticPr fontId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E4"/>
  <sheetViews>
    <sheetView workbookViewId="0">
      <selection activeCell="G5" sqref="G5"/>
    </sheetView>
  </sheetViews>
  <sheetFormatPr defaultRowHeight="18"/>
  <cols>
    <col min="1" max="1" width="15.5" customWidth="1"/>
    <col min="7" max="7" width="18.19921875" customWidth="1"/>
  </cols>
  <sheetData>
    <row r="1" spans="1:5">
      <c r="B1" t="s">
        <v>3</v>
      </c>
      <c r="C1" t="s">
        <v>8</v>
      </c>
      <c r="D1" t="s">
        <v>0</v>
      </c>
      <c r="E1" t="s">
        <v>26</v>
      </c>
    </row>
    <row r="2" spans="1:5">
      <c r="A2">
        <v>1</v>
      </c>
      <c r="B2">
        <v>85</v>
      </c>
      <c r="C2">
        <v>5</v>
      </c>
      <c r="D2">
        <v>-59</v>
      </c>
      <c r="E2">
        <v>-31</v>
      </c>
    </row>
    <row r="3" spans="1:5">
      <c r="A3" t="s">
        <v>9</v>
      </c>
      <c r="B3">
        <v>0</v>
      </c>
      <c r="C3">
        <v>0</v>
      </c>
      <c r="D3">
        <v>0</v>
      </c>
      <c r="E3">
        <v>0</v>
      </c>
    </row>
    <row r="4" spans="1:5">
      <c r="A4" t="s">
        <v>10</v>
      </c>
      <c r="B4">
        <f>SUM(B2:B3)</f>
        <v>85</v>
      </c>
      <c r="C4">
        <f>SUM(C2:C3)</f>
        <v>5</v>
      </c>
      <c r="D4">
        <f>SUM(D2:D3)</f>
        <v>-59</v>
      </c>
      <c r="E4">
        <f>SUM(E2:E3)</f>
        <v>-31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G7"/>
  <sheetViews>
    <sheetView topLeftCell="B1" workbookViewId="0">
      <selection activeCell="G8" sqref="G8"/>
    </sheetView>
  </sheetViews>
  <sheetFormatPr defaultRowHeight="18"/>
  <cols>
    <col min="1" max="1" width="15.5" customWidth="1"/>
    <col min="7" max="7" width="18.19921875" customWidth="1"/>
  </cols>
  <sheetData>
    <row r="1" spans="1:7">
      <c r="B1" t="s">
        <v>3</v>
      </c>
      <c r="C1" t="s">
        <v>8</v>
      </c>
      <c r="D1" t="s">
        <v>0</v>
      </c>
      <c r="E1" t="s">
        <v>2</v>
      </c>
      <c r="G1" t="s">
        <v>27</v>
      </c>
    </row>
    <row r="2" spans="1:7">
      <c r="A2">
        <v>1</v>
      </c>
      <c r="G2" t="s">
        <v>28</v>
      </c>
    </row>
    <row r="3" spans="1:7">
      <c r="A3">
        <v>2</v>
      </c>
      <c r="G3" t="s">
        <v>29</v>
      </c>
    </row>
    <row r="4" spans="1:7">
      <c r="A4">
        <v>3</v>
      </c>
      <c r="G4" t="s">
        <v>30</v>
      </c>
    </row>
    <row r="5" spans="1:7">
      <c r="A5">
        <v>4</v>
      </c>
      <c r="G5" t="s">
        <v>31</v>
      </c>
    </row>
    <row r="6" spans="1:7">
      <c r="A6" t="s">
        <v>9</v>
      </c>
      <c r="G6" t="s">
        <v>32</v>
      </c>
    </row>
    <row r="7" spans="1:7">
      <c r="A7" t="s">
        <v>10</v>
      </c>
      <c r="G7" t="s">
        <v>33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workbookViewId="0"/>
  </sheetViews>
  <sheetFormatPr defaultRowHeight="18"/>
  <sheetData>
    <row r="1" spans="1:12">
      <c r="B1" t="s">
        <v>6</v>
      </c>
      <c r="C1" t="s">
        <v>7</v>
      </c>
      <c r="D1" t="s">
        <v>34</v>
      </c>
      <c r="E1" t="s">
        <v>3</v>
      </c>
    </row>
    <row r="2" spans="1:12">
      <c r="A2">
        <v>1</v>
      </c>
      <c r="B2">
        <v>-60</v>
      </c>
      <c r="C2">
        <v>9</v>
      </c>
      <c r="D2">
        <v>-24</v>
      </c>
      <c r="E2">
        <v>75</v>
      </c>
      <c r="I2">
        <v>4</v>
      </c>
      <c r="J2">
        <v>2</v>
      </c>
      <c r="K2">
        <v>3</v>
      </c>
      <c r="L2">
        <v>1</v>
      </c>
    </row>
    <row r="3" spans="1:12">
      <c r="A3">
        <v>2</v>
      </c>
      <c r="B3">
        <v>-12</v>
      </c>
      <c r="C3">
        <v>13</v>
      </c>
      <c r="D3">
        <v>-58</v>
      </c>
      <c r="E3">
        <v>57</v>
      </c>
      <c r="I3">
        <v>3</v>
      </c>
      <c r="J3">
        <v>2</v>
      </c>
      <c r="K3">
        <v>4</v>
      </c>
      <c r="L3">
        <v>1</v>
      </c>
    </row>
    <row r="4" spans="1:12">
      <c r="A4">
        <v>3</v>
      </c>
      <c r="B4">
        <v>-8</v>
      </c>
      <c r="C4">
        <v>16</v>
      </c>
      <c r="D4">
        <v>57</v>
      </c>
      <c r="E4">
        <v>-65</v>
      </c>
      <c r="I4">
        <v>3</v>
      </c>
      <c r="J4">
        <v>2</v>
      </c>
      <c r="K4">
        <v>1</v>
      </c>
      <c r="L4">
        <v>4</v>
      </c>
    </row>
    <row r="5" spans="1:12">
      <c r="A5">
        <v>4</v>
      </c>
      <c r="B5">
        <v>16</v>
      </c>
      <c r="C5">
        <v>61</v>
      </c>
      <c r="D5">
        <v>-62</v>
      </c>
      <c r="E5">
        <v>-15</v>
      </c>
      <c r="I5">
        <v>2</v>
      </c>
      <c r="J5">
        <v>1</v>
      </c>
      <c r="K5">
        <v>4</v>
      </c>
      <c r="L5">
        <v>3</v>
      </c>
    </row>
    <row r="6" spans="1:12">
      <c r="A6">
        <v>5</v>
      </c>
      <c r="B6">
        <v>-64</v>
      </c>
      <c r="C6">
        <v>-22</v>
      </c>
      <c r="D6">
        <v>67</v>
      </c>
      <c r="E6">
        <v>19</v>
      </c>
      <c r="I6">
        <v>4</v>
      </c>
      <c r="J6">
        <v>3</v>
      </c>
      <c r="K6">
        <v>1</v>
      </c>
      <c r="L6">
        <v>2</v>
      </c>
    </row>
    <row r="7" spans="1:12">
      <c r="A7">
        <v>6</v>
      </c>
      <c r="B7">
        <v>-18</v>
      </c>
      <c r="C7">
        <v>12</v>
      </c>
      <c r="D7">
        <v>-62</v>
      </c>
      <c r="E7">
        <v>68</v>
      </c>
      <c r="I7">
        <v>3</v>
      </c>
      <c r="J7">
        <v>2</v>
      </c>
      <c r="K7">
        <v>4</v>
      </c>
      <c r="L7">
        <v>1</v>
      </c>
    </row>
    <row r="8" spans="1:12">
      <c r="A8">
        <v>7</v>
      </c>
      <c r="B8">
        <v>-55</v>
      </c>
      <c r="C8">
        <v>10</v>
      </c>
      <c r="D8">
        <v>76</v>
      </c>
      <c r="E8">
        <v>-31</v>
      </c>
      <c r="I8">
        <v>4</v>
      </c>
      <c r="J8">
        <v>2</v>
      </c>
      <c r="K8">
        <v>1</v>
      </c>
      <c r="L8">
        <v>3</v>
      </c>
    </row>
    <row r="9" spans="1:12">
      <c r="A9">
        <v>8</v>
      </c>
      <c r="B9">
        <v>-61</v>
      </c>
      <c r="C9">
        <v>-18</v>
      </c>
      <c r="D9">
        <v>15</v>
      </c>
      <c r="E9">
        <v>64</v>
      </c>
      <c r="I9">
        <v>4</v>
      </c>
      <c r="J9">
        <v>3</v>
      </c>
      <c r="K9">
        <v>2</v>
      </c>
      <c r="L9">
        <v>1</v>
      </c>
    </row>
    <row r="10" spans="1:12">
      <c r="A10">
        <v>9</v>
      </c>
      <c r="B10">
        <v>-54</v>
      </c>
      <c r="C10">
        <v>-20</v>
      </c>
      <c r="D10">
        <v>73</v>
      </c>
      <c r="E10">
        <v>1</v>
      </c>
      <c r="I10">
        <v>4</v>
      </c>
      <c r="J10">
        <v>3</v>
      </c>
      <c r="K10">
        <v>1</v>
      </c>
      <c r="L10">
        <v>2</v>
      </c>
    </row>
    <row r="11" spans="1:12">
      <c r="A11">
        <v>10</v>
      </c>
      <c r="B11">
        <v>61</v>
      </c>
      <c r="C11">
        <v>8</v>
      </c>
      <c r="D11">
        <v>-46</v>
      </c>
      <c r="E11">
        <v>-23</v>
      </c>
      <c r="I11">
        <v>1</v>
      </c>
      <c r="J11">
        <v>2</v>
      </c>
      <c r="K11">
        <v>4</v>
      </c>
      <c r="L11">
        <v>3</v>
      </c>
    </row>
    <row r="12" spans="1:12">
      <c r="A12">
        <v>11</v>
      </c>
      <c r="B12">
        <v>-62</v>
      </c>
      <c r="C12">
        <v>67</v>
      </c>
      <c r="D12">
        <v>-28</v>
      </c>
      <c r="E12">
        <v>23</v>
      </c>
      <c r="I12">
        <v>4</v>
      </c>
      <c r="J12">
        <v>1</v>
      </c>
      <c r="K12">
        <v>3</v>
      </c>
      <c r="L12">
        <v>2</v>
      </c>
    </row>
    <row r="13" spans="1:12">
      <c r="A13">
        <v>12</v>
      </c>
      <c r="B13">
        <v>85</v>
      </c>
      <c r="C13">
        <v>-29</v>
      </c>
      <c r="D13">
        <v>-50</v>
      </c>
      <c r="E13">
        <v>-6</v>
      </c>
      <c r="I13">
        <v>1</v>
      </c>
      <c r="J13">
        <v>3</v>
      </c>
      <c r="K13">
        <v>4</v>
      </c>
      <c r="L13">
        <v>2</v>
      </c>
    </row>
    <row r="14" spans="1:12">
      <c r="A14" t="s">
        <v>9</v>
      </c>
      <c r="B14">
        <v>-16</v>
      </c>
      <c r="C14">
        <v>14</v>
      </c>
      <c r="D14">
        <v>-20</v>
      </c>
      <c r="E14">
        <v>22</v>
      </c>
    </row>
    <row r="15" spans="1:12">
      <c r="A15" t="s">
        <v>35</v>
      </c>
      <c r="B15">
        <v>-232</v>
      </c>
      <c r="C15">
        <v>107</v>
      </c>
      <c r="D15">
        <v>-42</v>
      </c>
      <c r="E15">
        <v>167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250502</vt:lpstr>
      <vt:lpstr>250510</vt:lpstr>
      <vt:lpstr>250517</vt:lpstr>
      <vt:lpstr>250718</vt:lpstr>
      <vt:lpstr>250719</vt:lpstr>
      <vt:lpstr>250803</vt:lpstr>
      <vt:lpstr>250808</vt:lpstr>
      <vt:lpstr>テンプレ</vt:lpstr>
      <vt:lpstr>250824</vt:lpstr>
      <vt:lpstr>250828</vt:lpstr>
      <vt:lpstr>250831</vt:lpstr>
      <vt:lpstr>250831_2</vt:lpstr>
      <vt:lpstr>250902</vt:lpstr>
      <vt:lpstr>250902_2</vt:lpstr>
      <vt:lpstr>250903</vt:lpstr>
      <vt:lpstr>250904</vt:lpstr>
      <vt:lpstr>250912</vt:lpstr>
      <vt:lpstr>250912_2</vt:lpstr>
      <vt:lpstr>250912_3</vt:lpstr>
      <vt:lpstr>250913</vt:lpstr>
      <vt:lpstr>250913_2</vt:lpstr>
      <vt:lpstr>250916</vt:lpstr>
      <vt:lpstr>250917</vt:lpstr>
      <vt:lpstr>250919</vt:lpstr>
      <vt:lpstr>250919_2</vt:lpstr>
      <vt:lpstr>250920</vt:lpstr>
      <vt:lpstr>250920_2</vt:lpstr>
      <vt:lpstr>250922</vt:lpstr>
      <vt:lpstr>250922_2</vt:lpstr>
      <vt:lpstr>250927</vt:lpstr>
      <vt:lpstr>250928</vt:lpstr>
      <vt:lpstr>250928_2</vt:lpstr>
      <vt:lpstr>251002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italab</dc:creator>
  <cp:lastModifiedBy>italab</cp:lastModifiedBy>
  <dcterms:created xsi:type="dcterms:W3CDTF">2015-06-05T18:19:34Z</dcterms:created>
  <dcterms:modified xsi:type="dcterms:W3CDTF">2025-10-02T09:42:22Z</dcterms:modified>
</cp:coreProperties>
</file>