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6DF5A3EE-DB04-4848-BC12-4BF4102C94FF}" xr6:coauthVersionLast="47" xr6:coauthVersionMax="47" xr10:uidLastSave="{00000000-0000-0000-0000-000000000000}"/>
  <bookViews>
    <workbookView xWindow="2640" yWindow="60" windowWidth="50940" windowHeight="31620" xr2:uid="{00000000-000D-0000-FFFF-FFFF00000000}"/>
  </bookViews>
  <sheets>
    <sheet name="W11ver22H2Hotkey" sheetId="2" r:id="rId1"/>
  </sheets>
  <definedNames>
    <definedName name="ExternalData_1" localSheetId="0" hidden="1">W11ver22H2Hotkey!$A$1:$P$123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2" l="1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6CBF4-23C5-4828-99DA-2C66C382556A}" keepAlive="1" name="クエリ - W11ver22H2Hotkey" description="ブック内の 'W11ver22H2Hotkey' クエリへの接続です。" type="5" refreshedVersion="8" background="1" saveData="1">
    <dbPr connection="Provider=Microsoft.Mashup.OleDb.1;Data Source=$Workbook$;Location=W11ver22H2Hotkey;Extended Properties=&quot;&quot;" command="SELECT * FROM [W11ver22H2Hotkey]"/>
  </connection>
</connections>
</file>

<file path=xl/sharedStrings.xml><?xml version="1.0" encoding="utf-8"?>
<sst xmlns="http://schemas.openxmlformats.org/spreadsheetml/2006/main" count="448" uniqueCount="261">
  <si>
    <t>Code</t>
  </si>
  <si>
    <t>KeyName</t>
  </si>
  <si>
    <t>ALT</t>
  </si>
  <si>
    <t>CTRL</t>
  </si>
  <si>
    <t>ALT+CTRL</t>
  </si>
  <si>
    <t>ALT+SHIFT</t>
  </si>
  <si>
    <t>CTRL+SHIFT</t>
  </si>
  <si>
    <t>ALT+CTRL+SHIFT</t>
  </si>
  <si>
    <t>WIN</t>
  </si>
  <si>
    <t>WIN+ALT</t>
  </si>
  <si>
    <t>WIN+CTRL</t>
  </si>
  <si>
    <t>WIN+SHIFT</t>
  </si>
  <si>
    <t>WIN+ALT+CTRL</t>
  </si>
  <si>
    <t>WIN+ALT+SHIFT</t>
  </si>
  <si>
    <t>WIN+CTRL+SHIFT</t>
  </si>
  <si>
    <t>WIN+ALT+CTRL+SHIFT</t>
  </si>
  <si>
    <t>0x8</t>
  </si>
  <si>
    <t>X</t>
  </si>
  <si>
    <t>0x9</t>
  </si>
  <si>
    <t>Tab</t>
  </si>
  <si>
    <t>0xc</t>
  </si>
  <si>
    <t>Clear</t>
  </si>
  <si>
    <t>0xd</t>
  </si>
  <si>
    <t>0x13</t>
  </si>
  <si>
    <t>Pause</t>
  </si>
  <si>
    <t>0x14</t>
  </si>
  <si>
    <t>Capital</t>
  </si>
  <si>
    <t>0x15</t>
  </si>
  <si>
    <t>KanaMode</t>
  </si>
  <si>
    <t>0x1b</t>
  </si>
  <si>
    <t>Escape</t>
  </si>
  <si>
    <t>0x1c</t>
  </si>
  <si>
    <t>IMEConvert</t>
  </si>
  <si>
    <t>0x1d</t>
  </si>
  <si>
    <t>IMENonconvert</t>
  </si>
  <si>
    <t>0x1e</t>
  </si>
  <si>
    <t>IMEAceept</t>
  </si>
  <si>
    <t>0x1f</t>
  </si>
  <si>
    <t>IMEModeChange</t>
  </si>
  <si>
    <t>0x20</t>
  </si>
  <si>
    <t>Space</t>
  </si>
  <si>
    <t>0x21</t>
  </si>
  <si>
    <t>PageUp</t>
  </si>
  <si>
    <t>0x22</t>
  </si>
  <si>
    <t>PageDown</t>
  </si>
  <si>
    <t>0x23</t>
  </si>
  <si>
    <t>0x24</t>
  </si>
  <si>
    <t>0x25</t>
  </si>
  <si>
    <t>Left</t>
  </si>
  <si>
    <t>0x26</t>
  </si>
  <si>
    <t>Up</t>
  </si>
  <si>
    <t>0x27</t>
  </si>
  <si>
    <t>Right</t>
  </si>
  <si>
    <t>0x28</t>
  </si>
  <si>
    <t>Down</t>
  </si>
  <si>
    <t>0x29</t>
  </si>
  <si>
    <t>Select</t>
  </si>
  <si>
    <t>0x2a</t>
  </si>
  <si>
    <t>Print</t>
  </si>
  <si>
    <t>0x2b</t>
  </si>
  <si>
    <t>Execute</t>
  </si>
  <si>
    <t>0x2c</t>
  </si>
  <si>
    <t>PrintScreen</t>
  </si>
  <si>
    <t>0x2d</t>
  </si>
  <si>
    <t>Insert</t>
  </si>
  <si>
    <t>0x2e</t>
  </si>
  <si>
    <t>Delete</t>
  </si>
  <si>
    <t>0x2f</t>
  </si>
  <si>
    <t>Help</t>
  </si>
  <si>
    <t>0x30</t>
  </si>
  <si>
    <t>0</t>
  </si>
  <si>
    <t>0x31</t>
  </si>
  <si>
    <t>1</t>
  </si>
  <si>
    <t>0x32</t>
  </si>
  <si>
    <t>2</t>
  </si>
  <si>
    <t>0x33</t>
  </si>
  <si>
    <t>3</t>
  </si>
  <si>
    <t>0x34</t>
  </si>
  <si>
    <t>4</t>
  </si>
  <si>
    <t>0x35</t>
  </si>
  <si>
    <t>5</t>
  </si>
  <si>
    <t>0x36</t>
  </si>
  <si>
    <t>6</t>
  </si>
  <si>
    <t>0x37</t>
  </si>
  <si>
    <t>7</t>
  </si>
  <si>
    <t>0x38</t>
  </si>
  <si>
    <t>8</t>
  </si>
  <si>
    <t>0x39</t>
  </si>
  <si>
    <t>9</t>
  </si>
  <si>
    <t>0x41</t>
  </si>
  <si>
    <t>A</t>
  </si>
  <si>
    <t>0x42</t>
  </si>
  <si>
    <t>B</t>
  </si>
  <si>
    <t>0x43</t>
  </si>
  <si>
    <t>C</t>
  </si>
  <si>
    <t>0x44</t>
  </si>
  <si>
    <t>D</t>
  </si>
  <si>
    <t>0x45</t>
  </si>
  <si>
    <t>E</t>
  </si>
  <si>
    <t>0x46</t>
  </si>
  <si>
    <t>F</t>
  </si>
  <si>
    <t>0x47</t>
  </si>
  <si>
    <t>G</t>
  </si>
  <si>
    <t>0x48</t>
  </si>
  <si>
    <t>H</t>
  </si>
  <si>
    <t>0x49</t>
  </si>
  <si>
    <t>I</t>
  </si>
  <si>
    <t>0x4a</t>
  </si>
  <si>
    <t>J</t>
  </si>
  <si>
    <t>0x4b</t>
  </si>
  <si>
    <t>K</t>
  </si>
  <si>
    <t>0x4c</t>
  </si>
  <si>
    <t>L</t>
  </si>
  <si>
    <t>0x4d</t>
  </si>
  <si>
    <t>M</t>
  </si>
  <si>
    <t>0x4e</t>
  </si>
  <si>
    <t>N</t>
  </si>
  <si>
    <t>0x4f</t>
  </si>
  <si>
    <t>O</t>
  </si>
  <si>
    <t>0x50</t>
  </si>
  <si>
    <t>P</t>
  </si>
  <si>
    <t>0x51</t>
  </si>
  <si>
    <t>Q</t>
  </si>
  <si>
    <t>0x52</t>
  </si>
  <si>
    <t>R</t>
  </si>
  <si>
    <t>0x53</t>
  </si>
  <si>
    <t>S</t>
  </si>
  <si>
    <t>0x54</t>
  </si>
  <si>
    <t>T</t>
  </si>
  <si>
    <t>0x55</t>
  </si>
  <si>
    <t>U</t>
  </si>
  <si>
    <t>0x56</t>
  </si>
  <si>
    <t>V</t>
  </si>
  <si>
    <t>0x57</t>
  </si>
  <si>
    <t>W</t>
  </si>
  <si>
    <t>0x58</t>
  </si>
  <si>
    <t>0x59</t>
  </si>
  <si>
    <t>Y</t>
  </si>
  <si>
    <t>0x5a</t>
  </si>
  <si>
    <t>Z</t>
  </si>
  <si>
    <t>0x5d</t>
  </si>
  <si>
    <t>Apps</t>
  </si>
  <si>
    <t>0x5f</t>
  </si>
  <si>
    <t>Sleep</t>
  </si>
  <si>
    <t>0x60</t>
  </si>
  <si>
    <t>NumPad0</t>
  </si>
  <si>
    <t>0x61</t>
  </si>
  <si>
    <t>NumPad1</t>
  </si>
  <si>
    <t>0x62</t>
  </si>
  <si>
    <t>NumPad2</t>
  </si>
  <si>
    <t>0x63</t>
  </si>
  <si>
    <t>NumPad3</t>
  </si>
  <si>
    <t>0x64</t>
  </si>
  <si>
    <t>NumPad4</t>
  </si>
  <si>
    <t>0x65</t>
  </si>
  <si>
    <t>NumPad5</t>
  </si>
  <si>
    <t>0x66</t>
  </si>
  <si>
    <t>NumPad6</t>
  </si>
  <si>
    <t>0x67</t>
  </si>
  <si>
    <t>NumPad7</t>
  </si>
  <si>
    <t>0x68</t>
  </si>
  <si>
    <t>NumPad8</t>
  </si>
  <si>
    <t>0x69</t>
  </si>
  <si>
    <t>NumPad9</t>
  </si>
  <si>
    <t>0x6a</t>
  </si>
  <si>
    <t>Multiply</t>
  </si>
  <si>
    <t>0x6b</t>
  </si>
  <si>
    <t>Add</t>
  </si>
  <si>
    <t>0x6c</t>
  </si>
  <si>
    <t>Separator</t>
  </si>
  <si>
    <t>0x6d</t>
  </si>
  <si>
    <t>Subtract</t>
  </si>
  <si>
    <t>0x6e</t>
  </si>
  <si>
    <t>Decimal</t>
  </si>
  <si>
    <t>0x6f</t>
  </si>
  <si>
    <t>Divide</t>
  </si>
  <si>
    <t>0x70</t>
  </si>
  <si>
    <t>F1</t>
  </si>
  <si>
    <t>0x71</t>
  </si>
  <si>
    <t>F2</t>
  </si>
  <si>
    <t>0x72</t>
  </si>
  <si>
    <t>F3</t>
  </si>
  <si>
    <t>0x73</t>
  </si>
  <si>
    <t>F4</t>
  </si>
  <si>
    <t>0x74</t>
  </si>
  <si>
    <t>F5</t>
  </si>
  <si>
    <t>0x75</t>
  </si>
  <si>
    <t>F6</t>
  </si>
  <si>
    <t>0x76</t>
  </si>
  <si>
    <t>F7</t>
  </si>
  <si>
    <t>0x77</t>
  </si>
  <si>
    <t>F8</t>
  </si>
  <si>
    <t>0x78</t>
  </si>
  <si>
    <t>F9</t>
  </si>
  <si>
    <t>0x79</t>
  </si>
  <si>
    <t>F10</t>
  </si>
  <si>
    <t>0x7a</t>
  </si>
  <si>
    <t>F11</t>
  </si>
  <si>
    <t>0x7b</t>
  </si>
  <si>
    <t>F12</t>
  </si>
  <si>
    <t>0x7c</t>
  </si>
  <si>
    <t>F13</t>
  </si>
  <si>
    <t>0x7d</t>
  </si>
  <si>
    <t>F14</t>
  </si>
  <si>
    <t>0x7e</t>
  </si>
  <si>
    <t>F15</t>
  </si>
  <si>
    <t>0x7f</t>
  </si>
  <si>
    <t>F16</t>
  </si>
  <si>
    <t>0x80</t>
  </si>
  <si>
    <t>F17</t>
  </si>
  <si>
    <t>0x81</t>
  </si>
  <si>
    <t>F18</t>
  </si>
  <si>
    <t>0x82</t>
  </si>
  <si>
    <t>F19</t>
  </si>
  <si>
    <t>0x83</t>
  </si>
  <si>
    <t>F20</t>
  </si>
  <si>
    <t>0x84</t>
  </si>
  <si>
    <t>F21</t>
  </si>
  <si>
    <t>0x85</t>
  </si>
  <si>
    <t>F22</t>
  </si>
  <si>
    <t>0x86</t>
  </si>
  <si>
    <t>F23</t>
  </si>
  <si>
    <t>0x87</t>
  </si>
  <si>
    <t>F24</t>
  </si>
  <si>
    <t>0x90</t>
  </si>
  <si>
    <t>NumLock</t>
  </si>
  <si>
    <t>0x91</t>
  </si>
  <si>
    <t>Scroll</t>
  </si>
  <si>
    <t>0xba</t>
  </si>
  <si>
    <t>0xbb</t>
  </si>
  <si>
    <t>Oemplus</t>
  </si>
  <si>
    <t>0xbc</t>
  </si>
  <si>
    <t>Oemcomma</t>
  </si>
  <si>
    <t>0xbd</t>
  </si>
  <si>
    <t>OemMinus</t>
  </si>
  <si>
    <t>0xbe</t>
  </si>
  <si>
    <t>OemPeriod</t>
  </si>
  <si>
    <t>0xbf</t>
  </si>
  <si>
    <t>0xc0</t>
  </si>
  <si>
    <t>0xdb</t>
  </si>
  <si>
    <t>0xdc</t>
  </si>
  <si>
    <t>Oem5</t>
  </si>
  <si>
    <t>0xdd</t>
  </si>
  <si>
    <t>Oem6</t>
  </si>
  <si>
    <t>0xde</t>
  </si>
  <si>
    <t>Oem7</t>
  </si>
  <si>
    <t>0xdf</t>
  </si>
  <si>
    <t>Oem8</t>
  </si>
  <si>
    <t>0xe2</t>
  </si>
  <si>
    <t>0xe5</t>
  </si>
  <si>
    <t>ProcessKey</t>
  </si>
  <si>
    <t>チェック</t>
    <phoneticPr fontId="1"/>
  </si>
  <si>
    <t>BackSpace</t>
  </si>
  <si>
    <t>Enter</t>
  </si>
  <si>
    <t>End</t>
  </si>
  <si>
    <t>Home</t>
  </si>
  <si>
    <t>Oem1(VK_OEM_1)</t>
  </si>
  <si>
    <t>OemQuestion(VK_OEM_2)</t>
  </si>
  <si>
    <t>Oemtilde(VK_OEM_3)</t>
  </si>
  <si>
    <t>OemOpenBrackets(VK_OEM_4)</t>
  </si>
  <si>
    <t>OemBackslash(VK_OEM_102)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</si>
</sst>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3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8FA56F-0902-4C2F-A5F8-5B945EE4A038}" autoFormatId="20" applyNumberFormats="0" applyBorderFormats="0" applyFontFormats="0" applyPatternFormats="0" applyAlignmentFormats="0" applyWidthHeightFormats="0">
  <queryTableRefresh nextId="19" unboundColumnsRight="1">
    <queryTableFields count="17">
      <queryTableField id="1" name="Code" tableColumnId="1"/>
      <queryTableField id="2" name="KeyName" tableColumnId="2"/>
      <queryTableField id="3" name="ALT" tableColumnId="3"/>
      <queryTableField id="4" name="CTRL" tableColumnId="4"/>
      <queryTableField id="5" name="ALT+CTRL" tableColumnId="5"/>
      <queryTableField id="6" name="ALT+SHIFT" tableColumnId="6"/>
      <queryTableField id="7" name="CTRL+SHIFT" tableColumnId="7"/>
      <queryTableField id="8" name="ALT+CTRL+SHIFT" tableColumnId="8"/>
      <queryTableField id="9" name="WIN" tableColumnId="9"/>
      <queryTableField id="10" name="WIN+ALT" tableColumnId="10"/>
      <queryTableField id="11" name="WIN+CTRL" tableColumnId="11"/>
      <queryTableField id="12" name="WIN+SHIFT" tableColumnId="12"/>
      <queryTableField id="13" name="WIN+ALT+CTRL" tableColumnId="13"/>
      <queryTableField id="14" name="WIN+ALT+SHIFT" tableColumnId="14"/>
      <queryTableField id="15" name="WIN+CTRL+SHIFT" tableColumnId="15"/>
      <queryTableField id="16" name="WIN+ALT+CTRL+SHIFT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95176-C267-4F57-8155-4CA5C2A78475}" name="W11ver22H2Hotkey" displayName="W11ver22H2Hotkey" ref="A1:Q124" tableType="queryTable" totalsRowCount="1" headerRowDxfId="34">
  <tableColumns count="17">
    <tableColumn id="1" xr3:uid="{85F2D32D-E08E-4949-AA45-5D3FA36915B2}" uniqueName="1" name="Code" queryTableFieldId="1" dataDxfId="16" totalsRowDxfId="17"/>
    <tableColumn id="2" xr3:uid="{9C09CF4B-8BCC-4CDA-B6F6-710D7CE65D8E}" uniqueName="2" name="KeyName" queryTableFieldId="2" dataDxfId="15" totalsRowDxfId="18"/>
    <tableColumn id="3" xr3:uid="{7E976C43-A9C7-4D3E-BA66-7A53F19B9C51}" uniqueName="3" name="ALT" totalsRowFunction="custom" queryTableFieldId="3" dataDxfId="14" totalsRowDxfId="19">
      <totalsRowFormula>IF(COUNTA(W11ver22H2Hotkey[ALT])&lt;&gt;0,"✔","")</totalsRowFormula>
    </tableColumn>
    <tableColumn id="4" xr3:uid="{4A40BBF1-331B-498C-BC46-E02614701F4B}" uniqueName="4" name="CTRL" totalsRowFunction="custom" queryTableFieldId="4" dataDxfId="13" totalsRowDxfId="20">
      <totalsRowFormula>IF(COUNTA(W11ver22H2Hotkey[CTRL])&lt;&gt;0,"✔","")</totalsRowFormula>
    </tableColumn>
    <tableColumn id="5" xr3:uid="{7C31F4D1-6CA8-4F29-A8E8-BB5E4D1518FE}" uniqueName="5" name="ALT+CTRL" totalsRowFunction="custom" queryTableFieldId="5" dataDxfId="12" totalsRowDxfId="21">
      <totalsRowFormula>IF(COUNTA(W11ver22H2Hotkey[ALT+CTRL])&lt;&gt;0,"✔","")</totalsRowFormula>
    </tableColumn>
    <tableColumn id="6" xr3:uid="{318D29D5-4C08-46C4-970A-33D6CD149665}" uniqueName="6" name="ALT+SHIFT" totalsRowFunction="custom" queryTableFieldId="6" dataDxfId="11" totalsRowDxfId="22">
      <totalsRowFormula>IF(COUNTA(W11ver22H2Hotkey[ALT+SHIFT])&lt;&gt;0,"✔","")</totalsRowFormula>
    </tableColumn>
    <tableColumn id="7" xr3:uid="{C2763581-7496-4981-86B9-061713CBA869}" uniqueName="7" name="CTRL+SHIFT" totalsRowFunction="custom" queryTableFieldId="7" dataDxfId="10" totalsRowDxfId="23">
      <totalsRowFormula>IF(COUNTA(W11ver22H2Hotkey[CTRL+SHIFT])&lt;&gt;0,"✔","")</totalsRowFormula>
    </tableColumn>
    <tableColumn id="8" xr3:uid="{DB32FEE6-B132-4532-A915-299B5AE8875F}" uniqueName="8" name="ALT+CTRL+SHIFT" totalsRowFunction="custom" queryTableFieldId="8" dataDxfId="9" totalsRowDxfId="24">
      <totalsRowFormula>IF(COUNTA(W11ver22H2Hotkey[ALT+CTRL+SHIFT])&lt;&gt;0,"✔","")</totalsRowFormula>
    </tableColumn>
    <tableColumn id="9" xr3:uid="{418BA530-41A9-4EEE-85A5-70DAF6E38844}" uniqueName="9" name="WIN" totalsRowFunction="custom" queryTableFieldId="9" dataDxfId="8" totalsRowDxfId="25">
      <totalsRowFormula>IF(COUNTA(W11ver22H2Hotkey[WIN])&lt;&gt;0,"✔","")</totalsRowFormula>
    </tableColumn>
    <tableColumn id="10" xr3:uid="{0C713F12-DF28-44EF-B0A5-61721552BD5F}" uniqueName="10" name="WIN+ALT" totalsRowFunction="custom" queryTableFieldId="10" dataDxfId="7" totalsRowDxfId="26">
      <totalsRowFormula>IF(COUNTA(W11ver22H2Hotkey[WIN+ALT])&lt;&gt;0,"✔","")</totalsRowFormula>
    </tableColumn>
    <tableColumn id="11" xr3:uid="{18F42E85-F0BF-4F9A-9B44-A4B614E8ADFD}" uniqueName="11" name="WIN+CTRL" totalsRowFunction="custom" queryTableFieldId="11" dataDxfId="6" totalsRowDxfId="27">
      <totalsRowFormula>IF(COUNTA(W11ver22H2Hotkey[WIN+CTRL])&lt;&gt;0,"✔","")</totalsRowFormula>
    </tableColumn>
    <tableColumn id="12" xr3:uid="{AC252BA3-2B47-4375-A96F-370283BF0668}" uniqueName="12" name="WIN+SHIFT" totalsRowFunction="custom" queryTableFieldId="12" dataDxfId="5" totalsRowDxfId="28">
      <totalsRowFormula>IF(COUNTA(W11ver22H2Hotkey[WIN+SHIFT])&lt;&gt;0,"✔","")</totalsRowFormula>
    </tableColumn>
    <tableColumn id="13" xr3:uid="{BC4BE646-0BFB-4B07-A024-E2C9D2432E62}" uniqueName="13" name="WIN+ALT+CTRL" totalsRowFunction="custom" queryTableFieldId="13" dataDxfId="4" totalsRowDxfId="29">
      <totalsRowFormula>IF(COUNTA(W11ver22H2Hotkey[WIN+ALT+CTRL])&lt;&gt;0,"✔","")</totalsRowFormula>
    </tableColumn>
    <tableColumn id="14" xr3:uid="{9BC40CE1-F4EF-4801-B939-4CF947E76BC7}" uniqueName="14" name="WIN+ALT+SHIFT" totalsRowFunction="custom" queryTableFieldId="14" dataDxfId="3" totalsRowDxfId="30">
      <totalsRowFormula>IF(COUNTA(W11ver22H2Hotkey[WIN+ALT+SHIFT])&lt;&gt;0,"✔","")</totalsRowFormula>
    </tableColumn>
    <tableColumn id="15" xr3:uid="{C514AF8A-78D5-4463-9DDB-873F0D6F77C6}" uniqueName="15" name="WIN+CTRL+SHIFT" totalsRowFunction="custom" queryTableFieldId="15" dataDxfId="2" totalsRowDxfId="31">
      <totalsRowFormula>IF(COUNTA(W11ver22H2Hotkey[WIN+CTRL+SHIFT])&lt;&gt;0,"✔","")</totalsRowFormula>
    </tableColumn>
    <tableColumn id="16" xr3:uid="{F8F58AF6-E402-4190-8EBB-47C5607EF140}" uniqueName="16" name="WIN+ALT+CTRL+SHIFT" totalsRowFunction="custom" queryTableFieldId="16" dataDxfId="1" totalsRowDxfId="32">
      <totalsRowFormula>IF(COUNTA(W11ver22H2Hotkey[WIN+ALT+CTRL+SHIFT])&lt;&gt;0,"✔","")</totalsRowFormula>
    </tableColumn>
    <tableColumn id="17" xr3:uid="{7492ECFD-D237-48C6-B9C0-2D49210DBC10}" uniqueName="17" name="チェック" queryTableFieldId="17" dataDxfId="0" totalsRowDxfId="33">
      <calculatedColumnFormula>IF(COUNTA(W11ver22H2Hotkey[[#This Row],[ALT]:[WIN+ALT+CTRL+SHIFT]])&lt;&gt;0,"✔","")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EB7A-C24E-4818-A76F-27ACD54D5AB2}">
  <dimension ref="A1:R124"/>
  <sheetViews>
    <sheetView tabSelected="1" topLeftCell="A47" workbookViewId="0">
      <selection activeCell="U5" sqref="U5"/>
    </sheetView>
  </sheetViews>
  <sheetFormatPr defaultRowHeight="18.75"/>
  <cols>
    <col min="1" max="1" width="6.5" bestFit="1" customWidth="1"/>
    <col min="2" max="2" width="30.875" bestFit="1" customWidth="1"/>
    <col min="3" max="16" width="10.125" style="6" customWidth="1"/>
    <col min="17" max="18" width="9.25" style="6" bestFit="1" customWidth="1"/>
  </cols>
  <sheetData>
    <row r="1" spans="1:18" s="2" customFormat="1" ht="5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251</v>
      </c>
    </row>
    <row r="2" spans="1:18">
      <c r="A2" s="1" t="s">
        <v>16</v>
      </c>
      <c r="B2" s="1" t="s">
        <v>252</v>
      </c>
      <c r="C2" s="5"/>
      <c r="D2" s="5"/>
      <c r="E2" s="5"/>
      <c r="F2" s="5"/>
      <c r="G2" s="5"/>
      <c r="H2" s="5"/>
      <c r="I2" s="5" t="s">
        <v>17</v>
      </c>
      <c r="J2" s="5"/>
      <c r="K2" s="5" t="s">
        <v>17</v>
      </c>
      <c r="L2" s="5"/>
      <c r="M2" s="5"/>
      <c r="N2" s="5"/>
      <c r="O2" s="5"/>
      <c r="P2" s="5"/>
      <c r="Q2" s="5" t="str">
        <f>IF(COUNTA(W11ver22H2Hotkey[[#This Row],[ALT]:[WIN+ALT+CTRL+SHIFT]])&lt;&gt;0,"✔","")</f>
        <v>✔</v>
      </c>
      <c r="R2"/>
    </row>
    <row r="3" spans="1:18">
      <c r="A3" s="1" t="s">
        <v>18</v>
      </c>
      <c r="B3" s="1" t="s">
        <v>19</v>
      </c>
      <c r="C3" s="5" t="s">
        <v>17</v>
      </c>
      <c r="D3" s="5"/>
      <c r="E3" s="5" t="s">
        <v>17</v>
      </c>
      <c r="F3" s="5" t="s">
        <v>17</v>
      </c>
      <c r="G3" s="5"/>
      <c r="H3" s="5" t="s">
        <v>17</v>
      </c>
      <c r="I3" s="5" t="s">
        <v>17</v>
      </c>
      <c r="J3" s="5" t="s">
        <v>17</v>
      </c>
      <c r="K3" s="5"/>
      <c r="L3" s="5"/>
      <c r="M3" s="5"/>
      <c r="N3" s="5" t="s">
        <v>17</v>
      </c>
      <c r="O3" s="5"/>
      <c r="P3" s="5"/>
      <c r="Q3" s="5" t="str">
        <f>IF(COUNTA(W11ver22H2Hotkey[[#This Row],[ALT]:[WIN+ALT+CTRL+SHIFT]])&lt;&gt;0,"✔","")</f>
        <v>✔</v>
      </c>
      <c r="R3"/>
    </row>
    <row r="4" spans="1:18">
      <c r="A4" s="1" t="s">
        <v>20</v>
      </c>
      <c r="B4" s="1" t="s">
        <v>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 t="str">
        <f>IF(COUNTA(W11ver22H2Hotkey[[#This Row],[ALT]:[WIN+ALT+CTRL+SHIFT]])&lt;&gt;0,"✔","")</f>
        <v/>
      </c>
      <c r="R4"/>
    </row>
    <row r="5" spans="1:18">
      <c r="A5" s="1" t="s">
        <v>22</v>
      </c>
      <c r="B5" s="1" t="s">
        <v>253</v>
      </c>
      <c r="C5" s="5"/>
      <c r="D5" s="5"/>
      <c r="E5" s="5"/>
      <c r="F5" s="5"/>
      <c r="G5" s="5"/>
      <c r="H5" s="5"/>
      <c r="I5" s="5" t="s">
        <v>17</v>
      </c>
      <c r="J5" s="5"/>
      <c r="K5" s="5" t="s">
        <v>17</v>
      </c>
      <c r="L5" s="5" t="s">
        <v>17</v>
      </c>
      <c r="M5" s="5"/>
      <c r="N5" s="5"/>
      <c r="O5" s="5"/>
      <c r="P5" s="5"/>
      <c r="Q5" s="5" t="str">
        <f>IF(COUNTA(W11ver22H2Hotkey[[#This Row],[ALT]:[WIN+ALT+CTRL+SHIFT]])&lt;&gt;0,"✔","")</f>
        <v>✔</v>
      </c>
      <c r="R5"/>
    </row>
    <row r="6" spans="1:18">
      <c r="A6" s="1" t="s">
        <v>23</v>
      </c>
      <c r="B6" s="1" t="s">
        <v>24</v>
      </c>
      <c r="C6" s="5"/>
      <c r="D6" s="5"/>
      <c r="E6" s="5"/>
      <c r="F6" s="5"/>
      <c r="G6" s="5"/>
      <c r="H6" s="5"/>
      <c r="I6" s="5" t="s">
        <v>17</v>
      </c>
      <c r="J6" s="5"/>
      <c r="K6" s="5"/>
      <c r="L6" s="5"/>
      <c r="M6" s="5"/>
      <c r="N6" s="5"/>
      <c r="O6" s="5"/>
      <c r="P6" s="5"/>
      <c r="Q6" s="5" t="str">
        <f>IF(COUNTA(W11ver22H2Hotkey[[#This Row],[ALT]:[WIN+ALT+CTRL+SHIFT]])&lt;&gt;0,"✔","")</f>
        <v>✔</v>
      </c>
      <c r="R6"/>
    </row>
    <row r="7" spans="1:18">
      <c r="A7" s="1" t="s">
        <v>25</v>
      </c>
      <c r="B7" s="1" t="s">
        <v>26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IF(COUNTA(W11ver22H2Hotkey[[#This Row],[ALT]:[WIN+ALT+CTRL+SHIFT]])&lt;&gt;0,"✔","")</f>
        <v/>
      </c>
      <c r="R7"/>
    </row>
    <row r="8" spans="1:18">
      <c r="A8" s="1" t="s">
        <v>27</v>
      </c>
      <c r="B8" s="1" t="s">
        <v>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IF(COUNTA(W11ver22H2Hotkey[[#This Row],[ALT]:[WIN+ALT+CTRL+SHIFT]])&lt;&gt;0,"✔","")</f>
        <v/>
      </c>
      <c r="R8"/>
    </row>
    <row r="9" spans="1:18">
      <c r="A9" s="1" t="s">
        <v>29</v>
      </c>
      <c r="B9" s="1" t="s">
        <v>30</v>
      </c>
      <c r="C9" s="5"/>
      <c r="D9" s="5" t="s">
        <v>17</v>
      </c>
      <c r="E9" s="5"/>
      <c r="F9" s="5"/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 t="str">
        <f>IF(COUNTA(W11ver22H2Hotkey[[#This Row],[ALT]:[WIN+ALT+CTRL+SHIFT]])&lt;&gt;0,"✔","")</f>
        <v>✔</v>
      </c>
      <c r="R9"/>
    </row>
    <row r="10" spans="1:18">
      <c r="A10" s="1" t="s">
        <v>31</v>
      </c>
      <c r="B10" s="1" t="s">
        <v>32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tr">
        <f>IF(COUNTA(W11ver22H2Hotkey[[#This Row],[ALT]:[WIN+ALT+CTRL+SHIFT]])&lt;&gt;0,"✔","")</f>
        <v/>
      </c>
      <c r="R10"/>
    </row>
    <row r="11" spans="1:18">
      <c r="A11" s="1" t="s">
        <v>33</v>
      </c>
      <c r="B11" s="1" t="s">
        <v>34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tr">
        <f>IF(COUNTA(W11ver22H2Hotkey[[#This Row],[ALT]:[WIN+ALT+CTRL+SHIFT]])&lt;&gt;0,"✔","")</f>
        <v/>
      </c>
      <c r="R11"/>
    </row>
    <row r="12" spans="1:18">
      <c r="A12" s="1" t="s">
        <v>35</v>
      </c>
      <c r="B12" s="1" t="s">
        <v>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tr">
        <f>IF(COUNTA(W11ver22H2Hotkey[[#This Row],[ALT]:[WIN+ALT+CTRL+SHIFT]])&lt;&gt;0,"✔","")</f>
        <v/>
      </c>
      <c r="R12"/>
    </row>
    <row r="13" spans="1:18">
      <c r="A13" s="1" t="s">
        <v>37</v>
      </c>
      <c r="B13" s="1" t="s">
        <v>38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tr">
        <f>IF(COUNTA(W11ver22H2Hotkey[[#This Row],[ALT]:[WIN+ALT+CTRL+SHIFT]])&lt;&gt;0,"✔","")</f>
        <v/>
      </c>
      <c r="R13"/>
    </row>
    <row r="14" spans="1:18">
      <c r="A14" s="1" t="s">
        <v>39</v>
      </c>
      <c r="B14" s="1" t="s">
        <v>40</v>
      </c>
      <c r="C14" s="5" t="s">
        <v>17</v>
      </c>
      <c r="D14" s="5"/>
      <c r="E14" s="5"/>
      <c r="F14" s="5"/>
      <c r="G14" s="5"/>
      <c r="H14" s="5"/>
      <c r="I14" s="5" t="s">
        <v>17</v>
      </c>
      <c r="J14" s="5"/>
      <c r="K14" s="5" t="s">
        <v>17</v>
      </c>
      <c r="L14" s="5" t="s">
        <v>17</v>
      </c>
      <c r="M14" s="5"/>
      <c r="N14" s="5"/>
      <c r="O14" s="5" t="s">
        <v>17</v>
      </c>
      <c r="P14" s="5" t="s">
        <v>17</v>
      </c>
      <c r="Q14" s="5" t="str">
        <f>IF(COUNTA(W11ver22H2Hotkey[[#This Row],[ALT]:[WIN+ALT+CTRL+SHIFT]])&lt;&gt;0,"✔","")</f>
        <v>✔</v>
      </c>
      <c r="R14"/>
    </row>
    <row r="15" spans="1:18">
      <c r="A15" s="1" t="s">
        <v>41</v>
      </c>
      <c r="B15" s="1" t="s">
        <v>42</v>
      </c>
      <c r="C15" s="5"/>
      <c r="D15" s="5"/>
      <c r="E15" s="5"/>
      <c r="F15" s="5"/>
      <c r="G15" s="5"/>
      <c r="H15" s="5"/>
      <c r="I15" s="5" t="s">
        <v>17</v>
      </c>
      <c r="J15" s="5"/>
      <c r="K15" s="5"/>
      <c r="L15" s="5"/>
      <c r="M15" s="5"/>
      <c r="N15" s="5"/>
      <c r="O15" s="5"/>
      <c r="P15" s="5"/>
      <c r="Q15" s="5" t="str">
        <f>IF(COUNTA(W11ver22H2Hotkey[[#This Row],[ALT]:[WIN+ALT+CTRL+SHIFT]])&lt;&gt;0,"✔","")</f>
        <v>✔</v>
      </c>
      <c r="R15"/>
    </row>
    <row r="16" spans="1:18">
      <c r="A16" s="1" t="s">
        <v>43</v>
      </c>
      <c r="B16" s="1" t="s">
        <v>44</v>
      </c>
      <c r="C16" s="5"/>
      <c r="D16" s="5"/>
      <c r="E16" s="5"/>
      <c r="F16" s="5"/>
      <c r="G16" s="5"/>
      <c r="H16" s="5"/>
      <c r="I16" s="5" t="s">
        <v>17</v>
      </c>
      <c r="J16" s="5"/>
      <c r="K16" s="5"/>
      <c r="L16" s="5"/>
      <c r="M16" s="5"/>
      <c r="N16" s="5"/>
      <c r="O16" s="5"/>
      <c r="P16" s="5"/>
      <c r="Q16" s="5" t="str">
        <f>IF(COUNTA(W11ver22H2Hotkey[[#This Row],[ALT]:[WIN+ALT+CTRL+SHIFT]])&lt;&gt;0,"✔","")</f>
        <v>✔</v>
      </c>
      <c r="R16"/>
    </row>
    <row r="17" spans="1:18">
      <c r="A17" s="1" t="s">
        <v>45</v>
      </c>
      <c r="B17" s="1" t="s">
        <v>254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tr">
        <f>IF(COUNTA(W11ver22H2Hotkey[[#This Row],[ALT]:[WIN+ALT+CTRL+SHIFT]])&lt;&gt;0,"✔","")</f>
        <v/>
      </c>
      <c r="R17"/>
    </row>
    <row r="18" spans="1:18">
      <c r="A18" s="1" t="s">
        <v>46</v>
      </c>
      <c r="B18" s="1" t="s">
        <v>255</v>
      </c>
      <c r="C18" s="5"/>
      <c r="D18" s="5"/>
      <c r="E18" s="5"/>
      <c r="F18" s="5"/>
      <c r="G18" s="5"/>
      <c r="H18" s="5"/>
      <c r="I18" s="5" t="s">
        <v>17</v>
      </c>
      <c r="J18" s="5"/>
      <c r="K18" s="5"/>
      <c r="L18" s="5"/>
      <c r="M18" s="5"/>
      <c r="N18" s="5"/>
      <c r="O18" s="5"/>
      <c r="P18" s="5"/>
      <c r="Q18" s="5" t="str">
        <f>IF(COUNTA(W11ver22H2Hotkey[[#This Row],[ALT]:[WIN+ALT+CTRL+SHIFT]])&lt;&gt;0,"✔","")</f>
        <v>✔</v>
      </c>
      <c r="R18"/>
    </row>
    <row r="19" spans="1:18">
      <c r="A19" s="1" t="s">
        <v>47</v>
      </c>
      <c r="B19" s="1" t="s">
        <v>48</v>
      </c>
      <c r="C19" s="5"/>
      <c r="D19" s="5"/>
      <c r="E19" s="5"/>
      <c r="F19" s="5"/>
      <c r="G19" s="5"/>
      <c r="H19" s="5"/>
      <c r="I19" s="5" t="s">
        <v>17</v>
      </c>
      <c r="J19" s="5" t="s">
        <v>17</v>
      </c>
      <c r="K19" s="5" t="s">
        <v>17</v>
      </c>
      <c r="L19" s="5" t="s">
        <v>17</v>
      </c>
      <c r="M19" s="5"/>
      <c r="N19" s="5"/>
      <c r="O19" s="5"/>
      <c r="P19" s="5"/>
      <c r="Q19" s="5" t="str">
        <f>IF(COUNTA(W11ver22H2Hotkey[[#This Row],[ALT]:[WIN+ALT+CTRL+SHIFT]])&lt;&gt;0,"✔","")</f>
        <v>✔</v>
      </c>
      <c r="R19"/>
    </row>
    <row r="20" spans="1:18">
      <c r="A20" s="1" t="s">
        <v>49</v>
      </c>
      <c r="B20" s="1" t="s">
        <v>50</v>
      </c>
      <c r="C20" s="5"/>
      <c r="D20" s="5"/>
      <c r="E20" s="5"/>
      <c r="F20" s="5"/>
      <c r="G20" s="5"/>
      <c r="H20" s="5"/>
      <c r="I20" s="5" t="s">
        <v>17</v>
      </c>
      <c r="J20" s="5" t="s">
        <v>17</v>
      </c>
      <c r="K20" s="5"/>
      <c r="L20" s="5" t="s">
        <v>17</v>
      </c>
      <c r="M20" s="5"/>
      <c r="N20" s="5"/>
      <c r="O20" s="5"/>
      <c r="P20" s="5"/>
      <c r="Q20" s="5" t="str">
        <f>IF(COUNTA(W11ver22H2Hotkey[[#This Row],[ALT]:[WIN+ALT+CTRL+SHIFT]])&lt;&gt;0,"✔","")</f>
        <v>✔</v>
      </c>
      <c r="R20"/>
    </row>
    <row r="21" spans="1:18">
      <c r="A21" s="1" t="s">
        <v>51</v>
      </c>
      <c r="B21" s="1" t="s">
        <v>52</v>
      </c>
      <c r="C21" s="5"/>
      <c r="D21" s="5"/>
      <c r="E21" s="5"/>
      <c r="F21" s="5"/>
      <c r="G21" s="5"/>
      <c r="H21" s="5"/>
      <c r="I21" s="5" t="s">
        <v>17</v>
      </c>
      <c r="J21" s="5" t="s">
        <v>17</v>
      </c>
      <c r="K21" s="5" t="s">
        <v>17</v>
      </c>
      <c r="L21" s="5" t="s">
        <v>17</v>
      </c>
      <c r="M21" s="5"/>
      <c r="N21" s="5"/>
      <c r="O21" s="5"/>
      <c r="P21" s="5"/>
      <c r="Q21" s="5" t="str">
        <f>IF(COUNTA(W11ver22H2Hotkey[[#This Row],[ALT]:[WIN+ALT+CTRL+SHIFT]])&lt;&gt;0,"✔","")</f>
        <v>✔</v>
      </c>
      <c r="R21"/>
    </row>
    <row r="22" spans="1:18">
      <c r="A22" s="1" t="s">
        <v>53</v>
      </c>
      <c r="B22" s="1" t="s">
        <v>54</v>
      </c>
      <c r="C22" s="5"/>
      <c r="D22" s="5"/>
      <c r="E22" s="5"/>
      <c r="F22" s="5"/>
      <c r="G22" s="5"/>
      <c r="H22" s="5"/>
      <c r="I22" s="5" t="s">
        <v>17</v>
      </c>
      <c r="J22" s="5" t="s">
        <v>17</v>
      </c>
      <c r="K22" s="5"/>
      <c r="L22" s="5" t="s">
        <v>17</v>
      </c>
      <c r="M22" s="5"/>
      <c r="N22" s="5"/>
      <c r="O22" s="5"/>
      <c r="P22" s="5"/>
      <c r="Q22" s="5" t="str">
        <f>IF(COUNTA(W11ver22H2Hotkey[[#This Row],[ALT]:[WIN+ALT+CTRL+SHIFT]])&lt;&gt;0,"✔","")</f>
        <v>✔</v>
      </c>
      <c r="R22"/>
    </row>
    <row r="23" spans="1:18">
      <c r="A23" s="1" t="s">
        <v>55</v>
      </c>
      <c r="B23" s="1" t="s">
        <v>56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 t="str">
        <f>IF(COUNTA(W11ver22H2Hotkey[[#This Row],[ALT]:[WIN+ALT+CTRL+SHIFT]])&lt;&gt;0,"✔","")</f>
        <v/>
      </c>
      <c r="R23"/>
    </row>
    <row r="24" spans="1:18">
      <c r="A24" s="1" t="s">
        <v>57</v>
      </c>
      <c r="B24" s="1" t="s">
        <v>58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IF(COUNTA(W11ver22H2Hotkey[[#This Row],[ALT]:[WIN+ALT+CTRL+SHIFT]])&lt;&gt;0,"✔","")</f>
        <v/>
      </c>
      <c r="R24"/>
    </row>
    <row r="25" spans="1:18">
      <c r="A25" s="1" t="s">
        <v>59</v>
      </c>
      <c r="B25" s="1" t="s">
        <v>60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IF(COUNTA(W11ver22H2Hotkey[[#This Row],[ALT]:[WIN+ALT+CTRL+SHIFT]])&lt;&gt;0,"✔","")</f>
        <v/>
      </c>
      <c r="R25"/>
    </row>
    <row r="26" spans="1:18">
      <c r="A26" s="1" t="s">
        <v>61</v>
      </c>
      <c r="B26" s="1" t="s">
        <v>62</v>
      </c>
      <c r="C26" s="5"/>
      <c r="D26" s="5"/>
      <c r="E26" s="5"/>
      <c r="F26" s="5"/>
      <c r="G26" s="5"/>
      <c r="H26" s="5"/>
      <c r="I26" s="5" t="s">
        <v>17</v>
      </c>
      <c r="J26" s="5" t="s">
        <v>17</v>
      </c>
      <c r="K26" s="5"/>
      <c r="L26" s="5"/>
      <c r="M26" s="5"/>
      <c r="N26" s="5"/>
      <c r="O26" s="5"/>
      <c r="P26" s="5"/>
      <c r="Q26" s="5" t="str">
        <f>IF(COUNTA(W11ver22H2Hotkey[[#This Row],[ALT]:[WIN+ALT+CTRL+SHIFT]])&lt;&gt;0,"✔","")</f>
        <v>✔</v>
      </c>
      <c r="R26"/>
    </row>
    <row r="27" spans="1:18">
      <c r="A27" s="1" t="s">
        <v>63</v>
      </c>
      <c r="B27" s="1" t="s">
        <v>64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 t="str">
        <f>IF(COUNTA(W11ver22H2Hotkey[[#This Row],[ALT]:[WIN+ALT+CTRL+SHIFT]])&lt;&gt;0,"✔","")</f>
        <v/>
      </c>
      <c r="R27"/>
    </row>
    <row r="28" spans="1:18">
      <c r="A28" s="1" t="s">
        <v>65</v>
      </c>
      <c r="B28" s="1" t="s">
        <v>66</v>
      </c>
      <c r="C28" s="5"/>
      <c r="D28" s="5"/>
      <c r="E28" s="5" t="s">
        <v>17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IF(COUNTA(W11ver22H2Hotkey[[#This Row],[ALT]:[WIN+ALT+CTRL+SHIFT]])&lt;&gt;0,"✔","")</f>
        <v>✔</v>
      </c>
      <c r="R28"/>
    </row>
    <row r="29" spans="1:18">
      <c r="A29" s="1" t="s">
        <v>67</v>
      </c>
      <c r="B29" s="1" t="s">
        <v>68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 t="str">
        <f>IF(COUNTA(W11ver22H2Hotkey[[#This Row],[ALT]:[WIN+ALT+CTRL+SHIFT]])&lt;&gt;0,"✔","")</f>
        <v/>
      </c>
      <c r="R29"/>
    </row>
    <row r="30" spans="1:18">
      <c r="A30" s="1" t="s">
        <v>69</v>
      </c>
      <c r="B30" s="1" t="s">
        <v>70</v>
      </c>
      <c r="C30" s="5"/>
      <c r="D30" s="5"/>
      <c r="E30" s="5"/>
      <c r="F30" s="5"/>
      <c r="G30" s="5"/>
      <c r="H30" s="5"/>
      <c r="I30" s="5" t="s">
        <v>17</v>
      </c>
      <c r="J30" s="5" t="s">
        <v>17</v>
      </c>
      <c r="K30" s="5" t="s">
        <v>17</v>
      </c>
      <c r="L30" s="5" t="s">
        <v>17</v>
      </c>
      <c r="M30" s="5"/>
      <c r="N30" s="5"/>
      <c r="O30" s="5" t="s">
        <v>17</v>
      </c>
      <c r="P30" s="5"/>
      <c r="Q30" s="5" t="str">
        <f>IF(COUNTA(W11ver22H2Hotkey[[#This Row],[ALT]:[WIN+ALT+CTRL+SHIFT]])&lt;&gt;0,"✔","")</f>
        <v>✔</v>
      </c>
      <c r="R30"/>
    </row>
    <row r="31" spans="1:18">
      <c r="A31" s="1" t="s">
        <v>71</v>
      </c>
      <c r="B31" s="1" t="s">
        <v>72</v>
      </c>
      <c r="C31" s="5"/>
      <c r="D31" s="5"/>
      <c r="E31" s="5"/>
      <c r="F31" s="5"/>
      <c r="G31" s="5"/>
      <c r="H31" s="5"/>
      <c r="I31" s="5" t="s">
        <v>17</v>
      </c>
      <c r="J31" s="5" t="s">
        <v>17</v>
      </c>
      <c r="K31" s="5" t="s">
        <v>17</v>
      </c>
      <c r="L31" s="5" t="s">
        <v>17</v>
      </c>
      <c r="M31" s="5"/>
      <c r="N31" s="5"/>
      <c r="O31" s="5" t="s">
        <v>17</v>
      </c>
      <c r="P31" s="5"/>
      <c r="Q31" s="5" t="str">
        <f>IF(COUNTA(W11ver22H2Hotkey[[#This Row],[ALT]:[WIN+ALT+CTRL+SHIFT]])&lt;&gt;0,"✔","")</f>
        <v>✔</v>
      </c>
      <c r="R31"/>
    </row>
    <row r="32" spans="1:18">
      <c r="A32" s="1" t="s">
        <v>73</v>
      </c>
      <c r="B32" s="1" t="s">
        <v>74</v>
      </c>
      <c r="C32" s="5"/>
      <c r="D32" s="5"/>
      <c r="E32" s="5"/>
      <c r="F32" s="5"/>
      <c r="G32" s="5"/>
      <c r="H32" s="5"/>
      <c r="I32" s="5" t="s">
        <v>17</v>
      </c>
      <c r="J32" s="5" t="s">
        <v>17</v>
      </c>
      <c r="K32" s="5" t="s">
        <v>17</v>
      </c>
      <c r="L32" s="5" t="s">
        <v>17</v>
      </c>
      <c r="M32" s="5"/>
      <c r="N32" s="5"/>
      <c r="O32" s="5" t="s">
        <v>17</v>
      </c>
      <c r="P32" s="5"/>
      <c r="Q32" s="5" t="str">
        <f>IF(COUNTA(W11ver22H2Hotkey[[#This Row],[ALT]:[WIN+ALT+CTRL+SHIFT]])&lt;&gt;0,"✔","")</f>
        <v>✔</v>
      </c>
      <c r="R32"/>
    </row>
    <row r="33" spans="1:18">
      <c r="A33" s="1" t="s">
        <v>75</v>
      </c>
      <c r="B33" s="1" t="s">
        <v>76</v>
      </c>
      <c r="C33" s="5"/>
      <c r="D33" s="5"/>
      <c r="E33" s="5"/>
      <c r="F33" s="5"/>
      <c r="G33" s="5"/>
      <c r="H33" s="5"/>
      <c r="I33" s="5" t="s">
        <v>17</v>
      </c>
      <c r="J33" s="5" t="s">
        <v>17</v>
      </c>
      <c r="K33" s="5" t="s">
        <v>17</v>
      </c>
      <c r="L33" s="5" t="s">
        <v>17</v>
      </c>
      <c r="M33" s="5"/>
      <c r="N33" s="5"/>
      <c r="O33" s="5" t="s">
        <v>17</v>
      </c>
      <c r="P33" s="5"/>
      <c r="Q33" s="5" t="str">
        <f>IF(COUNTA(W11ver22H2Hotkey[[#This Row],[ALT]:[WIN+ALT+CTRL+SHIFT]])&lt;&gt;0,"✔","")</f>
        <v>✔</v>
      </c>
      <c r="R33"/>
    </row>
    <row r="34" spans="1:18">
      <c r="A34" s="1" t="s">
        <v>77</v>
      </c>
      <c r="B34" s="1" t="s">
        <v>78</v>
      </c>
      <c r="C34" s="5"/>
      <c r="D34" s="5"/>
      <c r="E34" s="5"/>
      <c r="F34" s="5"/>
      <c r="G34" s="5"/>
      <c r="H34" s="5"/>
      <c r="I34" s="5" t="s">
        <v>17</v>
      </c>
      <c r="J34" s="5" t="s">
        <v>17</v>
      </c>
      <c r="K34" s="5" t="s">
        <v>17</v>
      </c>
      <c r="L34" s="5" t="s">
        <v>17</v>
      </c>
      <c r="M34" s="5"/>
      <c r="N34" s="5"/>
      <c r="O34" s="5" t="s">
        <v>17</v>
      </c>
      <c r="P34" s="5"/>
      <c r="Q34" s="5" t="str">
        <f>IF(COUNTA(W11ver22H2Hotkey[[#This Row],[ALT]:[WIN+ALT+CTRL+SHIFT]])&lt;&gt;0,"✔","")</f>
        <v>✔</v>
      </c>
      <c r="R34"/>
    </row>
    <row r="35" spans="1:18">
      <c r="A35" s="1" t="s">
        <v>79</v>
      </c>
      <c r="B35" s="1" t="s">
        <v>80</v>
      </c>
      <c r="C35" s="5"/>
      <c r="D35" s="5"/>
      <c r="E35" s="5"/>
      <c r="F35" s="5"/>
      <c r="G35" s="5"/>
      <c r="H35" s="5"/>
      <c r="I35" s="5" t="s">
        <v>17</v>
      </c>
      <c r="J35" s="5" t="s">
        <v>17</v>
      </c>
      <c r="K35" s="5" t="s">
        <v>17</v>
      </c>
      <c r="L35" s="5" t="s">
        <v>17</v>
      </c>
      <c r="M35" s="5"/>
      <c r="N35" s="5"/>
      <c r="O35" s="5" t="s">
        <v>17</v>
      </c>
      <c r="P35" s="5"/>
      <c r="Q35" s="5" t="str">
        <f>IF(COUNTA(W11ver22H2Hotkey[[#This Row],[ALT]:[WIN+ALT+CTRL+SHIFT]])&lt;&gt;0,"✔","")</f>
        <v>✔</v>
      </c>
      <c r="R35"/>
    </row>
    <row r="36" spans="1:18">
      <c r="A36" s="1" t="s">
        <v>81</v>
      </c>
      <c r="B36" s="1" t="s">
        <v>82</v>
      </c>
      <c r="C36" s="5"/>
      <c r="D36" s="5"/>
      <c r="E36" s="5"/>
      <c r="F36" s="5"/>
      <c r="G36" s="5"/>
      <c r="H36" s="5"/>
      <c r="I36" s="5" t="s">
        <v>17</v>
      </c>
      <c r="J36" s="5" t="s">
        <v>17</v>
      </c>
      <c r="K36" s="5" t="s">
        <v>17</v>
      </c>
      <c r="L36" s="5" t="s">
        <v>17</v>
      </c>
      <c r="M36" s="5"/>
      <c r="N36" s="5"/>
      <c r="O36" s="5" t="s">
        <v>17</v>
      </c>
      <c r="P36" s="5"/>
      <c r="Q36" s="5" t="str">
        <f>IF(COUNTA(W11ver22H2Hotkey[[#This Row],[ALT]:[WIN+ALT+CTRL+SHIFT]])&lt;&gt;0,"✔","")</f>
        <v>✔</v>
      </c>
      <c r="R36"/>
    </row>
    <row r="37" spans="1:18">
      <c r="A37" s="1" t="s">
        <v>83</v>
      </c>
      <c r="B37" s="1" t="s">
        <v>84</v>
      </c>
      <c r="C37" s="5"/>
      <c r="D37" s="5"/>
      <c r="E37" s="5"/>
      <c r="F37" s="5"/>
      <c r="G37" s="5"/>
      <c r="H37" s="5"/>
      <c r="I37" s="5" t="s">
        <v>17</v>
      </c>
      <c r="J37" s="5" t="s">
        <v>17</v>
      </c>
      <c r="K37" s="5" t="s">
        <v>17</v>
      </c>
      <c r="L37" s="5" t="s">
        <v>17</v>
      </c>
      <c r="M37" s="5"/>
      <c r="N37" s="5"/>
      <c r="O37" s="5" t="s">
        <v>17</v>
      </c>
      <c r="P37" s="5"/>
      <c r="Q37" s="5" t="str">
        <f>IF(COUNTA(W11ver22H2Hotkey[[#This Row],[ALT]:[WIN+ALT+CTRL+SHIFT]])&lt;&gt;0,"✔","")</f>
        <v>✔</v>
      </c>
      <c r="R37"/>
    </row>
    <row r="38" spans="1:18">
      <c r="A38" s="1" t="s">
        <v>85</v>
      </c>
      <c r="B38" s="1" t="s">
        <v>86</v>
      </c>
      <c r="C38" s="5"/>
      <c r="D38" s="5"/>
      <c r="E38" s="5"/>
      <c r="F38" s="5"/>
      <c r="G38" s="5"/>
      <c r="H38" s="5"/>
      <c r="I38" s="5" t="s">
        <v>17</v>
      </c>
      <c r="J38" s="5" t="s">
        <v>17</v>
      </c>
      <c r="K38" s="5" t="s">
        <v>17</v>
      </c>
      <c r="L38" s="5" t="s">
        <v>17</v>
      </c>
      <c r="M38" s="5"/>
      <c r="N38" s="5"/>
      <c r="O38" s="5" t="s">
        <v>17</v>
      </c>
      <c r="P38" s="5"/>
      <c r="Q38" s="5" t="str">
        <f>IF(COUNTA(W11ver22H2Hotkey[[#This Row],[ALT]:[WIN+ALT+CTRL+SHIFT]])&lt;&gt;0,"✔","")</f>
        <v>✔</v>
      </c>
      <c r="R38"/>
    </row>
    <row r="39" spans="1:18">
      <c r="A39" s="1" t="s">
        <v>87</v>
      </c>
      <c r="B39" s="1" t="s">
        <v>88</v>
      </c>
      <c r="C39" s="5"/>
      <c r="D39" s="5"/>
      <c r="E39" s="5"/>
      <c r="F39" s="5"/>
      <c r="G39" s="5"/>
      <c r="H39" s="5"/>
      <c r="I39" s="5" t="s">
        <v>17</v>
      </c>
      <c r="J39" s="5" t="s">
        <v>17</v>
      </c>
      <c r="K39" s="5" t="s">
        <v>17</v>
      </c>
      <c r="L39" s="5" t="s">
        <v>17</v>
      </c>
      <c r="M39" s="5"/>
      <c r="N39" s="5"/>
      <c r="O39" s="5" t="s">
        <v>17</v>
      </c>
      <c r="P39" s="5"/>
      <c r="Q39" s="5" t="str">
        <f>IF(COUNTA(W11ver22H2Hotkey[[#This Row],[ALT]:[WIN+ALT+CTRL+SHIFT]])&lt;&gt;0,"✔","")</f>
        <v>✔</v>
      </c>
      <c r="R39"/>
    </row>
    <row r="40" spans="1:18">
      <c r="A40" s="1" t="s">
        <v>89</v>
      </c>
      <c r="B40" s="1" t="s">
        <v>90</v>
      </c>
      <c r="C40" s="5"/>
      <c r="D40" s="5"/>
      <c r="E40" s="5"/>
      <c r="F40" s="5"/>
      <c r="G40" s="5"/>
      <c r="H40" s="5"/>
      <c r="I40" s="5" t="s">
        <v>17</v>
      </c>
      <c r="J40" s="5"/>
      <c r="K40" s="5"/>
      <c r="L40" s="5"/>
      <c r="M40" s="5"/>
      <c r="N40" s="5"/>
      <c r="O40" s="5"/>
      <c r="P40" s="5"/>
      <c r="Q40" s="5" t="str">
        <f>IF(COUNTA(W11ver22H2Hotkey[[#This Row],[ALT]:[WIN+ALT+CTRL+SHIFT]])&lt;&gt;0,"✔","")</f>
        <v>✔</v>
      </c>
      <c r="R40"/>
    </row>
    <row r="41" spans="1:18">
      <c r="A41" s="1" t="s">
        <v>91</v>
      </c>
      <c r="B41" s="1" t="s">
        <v>92</v>
      </c>
      <c r="C41" s="5"/>
      <c r="D41" s="5"/>
      <c r="E41" s="5"/>
      <c r="F41" s="5"/>
      <c r="G41" s="5"/>
      <c r="H41" s="5"/>
      <c r="I41" s="5" t="s">
        <v>17</v>
      </c>
      <c r="J41" s="5" t="s">
        <v>17</v>
      </c>
      <c r="K41" s="5"/>
      <c r="L41" s="5"/>
      <c r="M41" s="5"/>
      <c r="N41" s="5"/>
      <c r="O41" s="5" t="s">
        <v>17</v>
      </c>
      <c r="P41" s="5"/>
      <c r="Q41" s="5" t="str">
        <f>IF(COUNTA(W11ver22H2Hotkey[[#This Row],[ALT]:[WIN+ALT+CTRL+SHIFT]])&lt;&gt;0,"✔","")</f>
        <v>✔</v>
      </c>
      <c r="R41"/>
    </row>
    <row r="42" spans="1:18">
      <c r="A42" s="1" t="s">
        <v>93</v>
      </c>
      <c r="B42" s="1" t="s">
        <v>94</v>
      </c>
      <c r="C42" s="5"/>
      <c r="D42" s="5"/>
      <c r="E42" s="5"/>
      <c r="F42" s="5"/>
      <c r="G42" s="5"/>
      <c r="H42" s="5"/>
      <c r="I42" s="5" t="s">
        <v>17</v>
      </c>
      <c r="J42" s="5"/>
      <c r="K42" s="5" t="s">
        <v>17</v>
      </c>
      <c r="L42" s="5" t="s">
        <v>17</v>
      </c>
      <c r="M42" s="5"/>
      <c r="N42" s="5"/>
      <c r="O42" s="5"/>
      <c r="P42" s="5"/>
      <c r="Q42" s="5" t="str">
        <f>IF(COUNTA(W11ver22H2Hotkey[[#This Row],[ALT]:[WIN+ALT+CTRL+SHIFT]])&lt;&gt;0,"✔","")</f>
        <v>✔</v>
      </c>
      <c r="R42"/>
    </row>
    <row r="43" spans="1:18">
      <c r="A43" s="1" t="s">
        <v>95</v>
      </c>
      <c r="B43" s="1" t="s">
        <v>96</v>
      </c>
      <c r="C43" s="5"/>
      <c r="D43" s="5"/>
      <c r="E43" s="5"/>
      <c r="F43" s="5"/>
      <c r="G43" s="5"/>
      <c r="H43" s="5"/>
      <c r="I43" s="5" t="s">
        <v>17</v>
      </c>
      <c r="J43" s="5" t="s">
        <v>17</v>
      </c>
      <c r="K43" s="5" t="s">
        <v>17</v>
      </c>
      <c r="L43" s="5"/>
      <c r="M43" s="5"/>
      <c r="N43" s="5"/>
      <c r="O43" s="5"/>
      <c r="P43" s="5" t="s">
        <v>17</v>
      </c>
      <c r="Q43" s="5" t="str">
        <f>IF(COUNTA(W11ver22H2Hotkey[[#This Row],[ALT]:[WIN+ALT+CTRL+SHIFT]])&lt;&gt;0,"✔","")</f>
        <v>✔</v>
      </c>
      <c r="R43"/>
    </row>
    <row r="44" spans="1:18">
      <c r="A44" s="1" t="s">
        <v>97</v>
      </c>
      <c r="B44" s="1" t="s">
        <v>98</v>
      </c>
      <c r="C44" s="5"/>
      <c r="D44" s="5"/>
      <c r="E44" s="5"/>
      <c r="F44" s="5"/>
      <c r="G44" s="5"/>
      <c r="H44" s="5"/>
      <c r="I44" s="5" t="s">
        <v>17</v>
      </c>
      <c r="J44" s="5"/>
      <c r="K44" s="5" t="s">
        <v>17</v>
      </c>
      <c r="L44" s="5"/>
      <c r="M44" s="5"/>
      <c r="N44" s="5"/>
      <c r="O44" s="5"/>
      <c r="P44" s="5"/>
      <c r="Q44" s="5" t="str">
        <f>IF(COUNTA(W11ver22H2Hotkey[[#This Row],[ALT]:[WIN+ALT+CTRL+SHIFT]])&lt;&gt;0,"✔","")</f>
        <v>✔</v>
      </c>
      <c r="R44"/>
    </row>
    <row r="45" spans="1:18">
      <c r="A45" s="1" t="s">
        <v>99</v>
      </c>
      <c r="B45" s="1" t="s">
        <v>100</v>
      </c>
      <c r="C45" s="5"/>
      <c r="D45" s="5"/>
      <c r="E45" s="5"/>
      <c r="F45" s="5"/>
      <c r="G45" s="5"/>
      <c r="H45" s="5"/>
      <c r="I45" s="5" t="s">
        <v>17</v>
      </c>
      <c r="J45" s="5" t="s">
        <v>17</v>
      </c>
      <c r="K45" s="5" t="s">
        <v>17</v>
      </c>
      <c r="L45" s="5"/>
      <c r="M45" s="5"/>
      <c r="N45" s="5"/>
      <c r="O45" s="5"/>
      <c r="P45" s="5"/>
      <c r="Q45" s="5" t="str">
        <f>IF(COUNTA(W11ver22H2Hotkey[[#This Row],[ALT]:[WIN+ALT+CTRL+SHIFT]])&lt;&gt;0,"✔","")</f>
        <v>✔</v>
      </c>
      <c r="R45"/>
    </row>
    <row r="46" spans="1:18">
      <c r="A46" s="1" t="s">
        <v>101</v>
      </c>
      <c r="B46" s="1" t="s">
        <v>102</v>
      </c>
      <c r="C46" s="5"/>
      <c r="D46" s="5"/>
      <c r="E46" s="5"/>
      <c r="F46" s="5"/>
      <c r="G46" s="5"/>
      <c r="H46" s="5"/>
      <c r="I46" s="5" t="s">
        <v>17</v>
      </c>
      <c r="J46" s="5" t="s">
        <v>17</v>
      </c>
      <c r="K46" s="5"/>
      <c r="L46" s="5"/>
      <c r="M46" s="5"/>
      <c r="N46" s="5"/>
      <c r="O46" s="5"/>
      <c r="P46" s="5"/>
      <c r="Q46" s="5" t="str">
        <f>IF(COUNTA(W11ver22H2Hotkey[[#This Row],[ALT]:[WIN+ALT+CTRL+SHIFT]])&lt;&gt;0,"✔","")</f>
        <v>✔</v>
      </c>
      <c r="R46"/>
    </row>
    <row r="47" spans="1:18">
      <c r="A47" s="1" t="s">
        <v>103</v>
      </c>
      <c r="B47" s="1" t="s">
        <v>104</v>
      </c>
      <c r="C47" s="5"/>
      <c r="D47" s="5"/>
      <c r="E47" s="5"/>
      <c r="F47" s="5"/>
      <c r="G47" s="5"/>
      <c r="H47" s="5"/>
      <c r="I47" s="5" t="s">
        <v>17</v>
      </c>
      <c r="J47" s="5"/>
      <c r="K47" s="5"/>
      <c r="L47" s="5" t="s">
        <v>17</v>
      </c>
      <c r="M47" s="5"/>
      <c r="N47" s="5"/>
      <c r="O47" s="5"/>
      <c r="P47" s="5"/>
      <c r="Q47" s="5" t="str">
        <f>IF(COUNTA(W11ver22H2Hotkey[[#This Row],[ALT]:[WIN+ALT+CTRL+SHIFT]])&lt;&gt;0,"✔","")</f>
        <v>✔</v>
      </c>
      <c r="R47"/>
    </row>
    <row r="48" spans="1:18">
      <c r="A48" s="1" t="s">
        <v>105</v>
      </c>
      <c r="B48" s="1" t="s">
        <v>106</v>
      </c>
      <c r="C48" s="5"/>
      <c r="D48" s="5"/>
      <c r="E48" s="5"/>
      <c r="F48" s="5"/>
      <c r="G48" s="5"/>
      <c r="H48" s="5"/>
      <c r="I48" s="5" t="s">
        <v>17</v>
      </c>
      <c r="J48" s="5"/>
      <c r="K48" s="5"/>
      <c r="L48" s="5"/>
      <c r="M48" s="5"/>
      <c r="N48" s="5"/>
      <c r="O48" s="5"/>
      <c r="P48" s="5"/>
      <c r="Q48" s="5" t="str">
        <f>IF(COUNTA(W11ver22H2Hotkey[[#This Row],[ALT]:[WIN+ALT+CTRL+SHIFT]])&lt;&gt;0,"✔","")</f>
        <v>✔</v>
      </c>
      <c r="R48"/>
    </row>
    <row r="49" spans="1:18">
      <c r="A49" s="1" t="s">
        <v>107</v>
      </c>
      <c r="B49" s="1" t="s">
        <v>108</v>
      </c>
      <c r="C49" s="5"/>
      <c r="D49" s="5"/>
      <c r="E49" s="5"/>
      <c r="F49" s="5"/>
      <c r="G49" s="5"/>
      <c r="H49" s="5"/>
      <c r="I49" s="5" t="s">
        <v>17</v>
      </c>
      <c r="J49" s="5"/>
      <c r="K49" s="5"/>
      <c r="L49" s="5"/>
      <c r="M49" s="5"/>
      <c r="N49" s="5"/>
      <c r="O49" s="5"/>
      <c r="P49" s="5"/>
      <c r="Q49" s="5" t="str">
        <f>IF(COUNTA(W11ver22H2Hotkey[[#This Row],[ALT]:[WIN+ALT+CTRL+SHIFT]])&lt;&gt;0,"✔","")</f>
        <v>✔</v>
      </c>
      <c r="R49"/>
    </row>
    <row r="50" spans="1:18">
      <c r="A50" s="1" t="s">
        <v>109</v>
      </c>
      <c r="B50" s="1" t="s">
        <v>110</v>
      </c>
      <c r="C50" s="5"/>
      <c r="D50" s="5"/>
      <c r="E50" s="5" t="s">
        <v>17</v>
      </c>
      <c r="F50" s="5"/>
      <c r="G50" s="5"/>
      <c r="H50" s="5"/>
      <c r="I50" s="5" t="s">
        <v>17</v>
      </c>
      <c r="J50" s="5" t="s">
        <v>17</v>
      </c>
      <c r="K50" s="5"/>
      <c r="L50" s="5"/>
      <c r="M50" s="5"/>
      <c r="N50" s="5"/>
      <c r="O50" s="5"/>
      <c r="P50" s="5"/>
      <c r="Q50" s="5" t="str">
        <f>IF(COUNTA(W11ver22H2Hotkey[[#This Row],[ALT]:[WIN+ALT+CTRL+SHIFT]])&lt;&gt;0,"✔","")</f>
        <v>✔</v>
      </c>
      <c r="R50"/>
    </row>
    <row r="51" spans="1:18">
      <c r="A51" s="1" t="s">
        <v>111</v>
      </c>
      <c r="B51" s="1" t="s">
        <v>112</v>
      </c>
      <c r="C51" s="5"/>
      <c r="D51" s="5"/>
      <c r="E51" s="5"/>
      <c r="F51" s="5"/>
      <c r="G51" s="5"/>
      <c r="H51" s="5"/>
      <c r="I51" s="5" t="s">
        <v>17</v>
      </c>
      <c r="J51" s="5"/>
      <c r="K51" s="5" t="s">
        <v>17</v>
      </c>
      <c r="L51" s="5"/>
      <c r="M51" s="5"/>
      <c r="N51" s="5"/>
      <c r="O51" s="5" t="s">
        <v>17</v>
      </c>
      <c r="P51" s="5" t="s">
        <v>17</v>
      </c>
      <c r="Q51" s="5" t="str">
        <f>IF(COUNTA(W11ver22H2Hotkey[[#This Row],[ALT]:[WIN+ALT+CTRL+SHIFT]])&lt;&gt;0,"✔","")</f>
        <v>✔</v>
      </c>
      <c r="R51"/>
    </row>
    <row r="52" spans="1:18">
      <c r="A52" s="1" t="s">
        <v>113</v>
      </c>
      <c r="B52" s="1" t="s">
        <v>114</v>
      </c>
      <c r="C52" s="5"/>
      <c r="D52" s="5"/>
      <c r="E52" s="5"/>
      <c r="F52" s="5"/>
      <c r="G52" s="5"/>
      <c r="H52" s="5"/>
      <c r="I52" s="5" t="s">
        <v>17</v>
      </c>
      <c r="J52" s="5" t="s">
        <v>17</v>
      </c>
      <c r="K52" s="5" t="s">
        <v>17</v>
      </c>
      <c r="L52" s="5" t="s">
        <v>17</v>
      </c>
      <c r="M52" s="5"/>
      <c r="N52" s="5"/>
      <c r="O52" s="5"/>
      <c r="P52" s="5"/>
      <c r="Q52" s="5" t="str">
        <f>IF(COUNTA(W11ver22H2Hotkey[[#This Row],[ALT]:[WIN+ALT+CTRL+SHIFT]])&lt;&gt;0,"✔","")</f>
        <v>✔</v>
      </c>
      <c r="R52"/>
    </row>
    <row r="53" spans="1:18">
      <c r="A53" s="1" t="s">
        <v>115</v>
      </c>
      <c r="B53" s="1" t="s">
        <v>116</v>
      </c>
      <c r="C53" s="5"/>
      <c r="D53" s="5"/>
      <c r="E53" s="5"/>
      <c r="F53" s="5"/>
      <c r="G53" s="5"/>
      <c r="H53" s="5"/>
      <c r="I53" s="5" t="s">
        <v>17</v>
      </c>
      <c r="J53" s="5"/>
      <c r="K53" s="5" t="s">
        <v>17</v>
      </c>
      <c r="L53" s="5"/>
      <c r="M53" s="5"/>
      <c r="N53" s="5"/>
      <c r="O53" s="5"/>
      <c r="P53" s="5" t="s">
        <v>17</v>
      </c>
      <c r="Q53" s="5" t="str">
        <f>IF(COUNTA(W11ver22H2Hotkey[[#This Row],[ALT]:[WIN+ALT+CTRL+SHIFT]])&lt;&gt;0,"✔","")</f>
        <v>✔</v>
      </c>
      <c r="R53"/>
    </row>
    <row r="54" spans="1:18">
      <c r="A54" s="1" t="s">
        <v>117</v>
      </c>
      <c r="B54" s="1" t="s">
        <v>118</v>
      </c>
      <c r="C54" s="5"/>
      <c r="D54" s="5"/>
      <c r="E54" s="5"/>
      <c r="F54" s="5"/>
      <c r="G54" s="5"/>
      <c r="H54" s="5"/>
      <c r="I54" s="5" t="s">
        <v>17</v>
      </c>
      <c r="J54" s="5"/>
      <c r="K54" s="5" t="s">
        <v>17</v>
      </c>
      <c r="L54" s="5"/>
      <c r="M54" s="5"/>
      <c r="N54" s="5"/>
      <c r="O54" s="5"/>
      <c r="P54" s="5" t="s">
        <v>17</v>
      </c>
      <c r="Q54" s="5" t="str">
        <f>IF(COUNTA(W11ver22H2Hotkey[[#This Row],[ALT]:[WIN+ALT+CTRL+SHIFT]])&lt;&gt;0,"✔","")</f>
        <v>✔</v>
      </c>
      <c r="R54"/>
    </row>
    <row r="55" spans="1:18">
      <c r="A55" s="1" t="s">
        <v>119</v>
      </c>
      <c r="B55" s="1" t="s">
        <v>120</v>
      </c>
      <c r="C55" s="5"/>
      <c r="D55" s="5"/>
      <c r="E55" s="5"/>
      <c r="F55" s="5"/>
      <c r="G55" s="5"/>
      <c r="H55" s="5"/>
      <c r="I55" s="5" t="s">
        <v>17</v>
      </c>
      <c r="J55" s="5" t="s">
        <v>17</v>
      </c>
      <c r="K55" s="5" t="s">
        <v>17</v>
      </c>
      <c r="L55" s="5" t="s">
        <v>17</v>
      </c>
      <c r="M55" s="5"/>
      <c r="N55" s="5"/>
      <c r="O55" s="5"/>
      <c r="P55" s="5" t="s">
        <v>17</v>
      </c>
      <c r="Q55" s="5" t="str">
        <f>IF(COUNTA(W11ver22H2Hotkey[[#This Row],[ALT]:[WIN+ALT+CTRL+SHIFT]])&lt;&gt;0,"✔","")</f>
        <v>✔</v>
      </c>
      <c r="R55"/>
    </row>
    <row r="56" spans="1:18">
      <c r="A56" s="1" t="s">
        <v>121</v>
      </c>
      <c r="B56" s="1" t="s">
        <v>122</v>
      </c>
      <c r="C56" s="5"/>
      <c r="D56" s="5"/>
      <c r="E56" s="5"/>
      <c r="F56" s="5"/>
      <c r="G56" s="5"/>
      <c r="H56" s="5"/>
      <c r="I56" s="5" t="s">
        <v>17</v>
      </c>
      <c r="J56" s="5"/>
      <c r="K56" s="5" t="s">
        <v>17</v>
      </c>
      <c r="L56" s="5"/>
      <c r="M56" s="5"/>
      <c r="N56" s="5"/>
      <c r="O56" s="5"/>
      <c r="P56" s="5"/>
      <c r="Q56" s="5" t="str">
        <f>IF(COUNTA(W11ver22H2Hotkey[[#This Row],[ALT]:[WIN+ALT+CTRL+SHIFT]])&lt;&gt;0,"✔","")</f>
        <v>✔</v>
      </c>
      <c r="R56"/>
    </row>
    <row r="57" spans="1:18">
      <c r="A57" s="1" t="s">
        <v>123</v>
      </c>
      <c r="B57" s="1" t="s">
        <v>124</v>
      </c>
      <c r="C57" s="5"/>
      <c r="D57" s="5"/>
      <c r="E57" s="5"/>
      <c r="F57" s="5"/>
      <c r="G57" s="5"/>
      <c r="H57" s="5"/>
      <c r="I57" s="5" t="s">
        <v>17</v>
      </c>
      <c r="J57" s="5" t="s">
        <v>17</v>
      </c>
      <c r="K57" s="5"/>
      <c r="L57" s="5"/>
      <c r="M57" s="5"/>
      <c r="N57" s="5"/>
      <c r="O57" s="5"/>
      <c r="P57" s="5"/>
      <c r="Q57" s="5" t="str">
        <f>IF(COUNTA(W11ver22H2Hotkey[[#This Row],[ALT]:[WIN+ALT+CTRL+SHIFT]])&lt;&gt;0,"✔","")</f>
        <v>✔</v>
      </c>
      <c r="R57"/>
    </row>
    <row r="58" spans="1:18">
      <c r="A58" s="1" t="s">
        <v>125</v>
      </c>
      <c r="B58" s="1" t="s">
        <v>126</v>
      </c>
      <c r="C58" s="5"/>
      <c r="D58" s="5"/>
      <c r="E58" s="5"/>
      <c r="F58" s="5"/>
      <c r="G58" s="5"/>
      <c r="H58" s="5"/>
      <c r="I58" s="5" t="s">
        <v>17</v>
      </c>
      <c r="J58" s="5"/>
      <c r="K58" s="5" t="s">
        <v>17</v>
      </c>
      <c r="L58" s="5" t="s">
        <v>17</v>
      </c>
      <c r="M58" s="5"/>
      <c r="N58" s="5"/>
      <c r="O58" s="5"/>
      <c r="P58" s="5"/>
      <c r="Q58" s="5" t="str">
        <f>IF(COUNTA(W11ver22H2Hotkey[[#This Row],[ALT]:[WIN+ALT+CTRL+SHIFT]])&lt;&gt;0,"✔","")</f>
        <v>✔</v>
      </c>
      <c r="R58"/>
    </row>
    <row r="59" spans="1:18">
      <c r="A59" s="1" t="s">
        <v>127</v>
      </c>
      <c r="B59" s="1" t="s">
        <v>128</v>
      </c>
      <c r="C59" s="5"/>
      <c r="D59" s="5"/>
      <c r="E59" s="5"/>
      <c r="F59" s="5"/>
      <c r="G59" s="5"/>
      <c r="H59" s="5"/>
      <c r="I59" s="5" t="s">
        <v>17</v>
      </c>
      <c r="J59" s="5" t="s">
        <v>17</v>
      </c>
      <c r="K59" s="5"/>
      <c r="L59" s="5" t="s">
        <v>17</v>
      </c>
      <c r="M59" s="5"/>
      <c r="N59" s="5"/>
      <c r="O59" s="5"/>
      <c r="P59" s="5" t="s">
        <v>17</v>
      </c>
      <c r="Q59" s="5" t="str">
        <f>IF(COUNTA(W11ver22H2Hotkey[[#This Row],[ALT]:[WIN+ALT+CTRL+SHIFT]])&lt;&gt;0,"✔","")</f>
        <v>✔</v>
      </c>
      <c r="R59"/>
    </row>
    <row r="60" spans="1:18">
      <c r="A60" s="1" t="s">
        <v>129</v>
      </c>
      <c r="B60" s="1" t="s">
        <v>130</v>
      </c>
      <c r="C60" s="5"/>
      <c r="D60" s="5"/>
      <c r="E60" s="5"/>
      <c r="F60" s="5"/>
      <c r="G60" s="5"/>
      <c r="H60" s="5"/>
      <c r="I60" s="5" t="s">
        <v>17</v>
      </c>
      <c r="J60" s="5"/>
      <c r="K60" s="5"/>
      <c r="L60" s="5"/>
      <c r="M60" s="5"/>
      <c r="N60" s="5"/>
      <c r="O60" s="5"/>
      <c r="P60" s="5"/>
      <c r="Q60" s="5" t="str">
        <f>IF(COUNTA(W11ver22H2Hotkey[[#This Row],[ALT]:[WIN+ALT+CTRL+SHIFT]])&lt;&gt;0,"✔","")</f>
        <v>✔</v>
      </c>
      <c r="R60"/>
    </row>
    <row r="61" spans="1:18">
      <c r="A61" s="1" t="s">
        <v>131</v>
      </c>
      <c r="B61" s="1" t="s">
        <v>132</v>
      </c>
      <c r="C61" s="5"/>
      <c r="D61" s="5"/>
      <c r="E61" s="5"/>
      <c r="F61" s="5"/>
      <c r="G61" s="5"/>
      <c r="H61" s="5"/>
      <c r="I61" s="5" t="s">
        <v>17</v>
      </c>
      <c r="J61" s="5"/>
      <c r="K61" s="5" t="s">
        <v>17</v>
      </c>
      <c r="L61" s="5" t="s">
        <v>17</v>
      </c>
      <c r="M61" s="5"/>
      <c r="N61" s="5"/>
      <c r="O61" s="5"/>
      <c r="P61" s="5"/>
      <c r="Q61" s="5" t="str">
        <f>IF(COUNTA(W11ver22H2Hotkey[[#This Row],[ALT]:[WIN+ALT+CTRL+SHIFT]])&lt;&gt;0,"✔","")</f>
        <v>✔</v>
      </c>
      <c r="R61"/>
    </row>
    <row r="62" spans="1:18">
      <c r="A62" s="1" t="s">
        <v>133</v>
      </c>
      <c r="B62" s="1" t="s">
        <v>134</v>
      </c>
      <c r="C62" s="5"/>
      <c r="D62" s="5"/>
      <c r="E62" s="5"/>
      <c r="F62" s="5"/>
      <c r="G62" s="5"/>
      <c r="H62" s="5"/>
      <c r="I62" s="5" t="s">
        <v>17</v>
      </c>
      <c r="J62" s="5" t="s">
        <v>17</v>
      </c>
      <c r="K62" s="5"/>
      <c r="L62" s="5" t="s">
        <v>17</v>
      </c>
      <c r="M62" s="5"/>
      <c r="N62" s="5"/>
      <c r="O62" s="5"/>
      <c r="P62" s="5" t="s">
        <v>17</v>
      </c>
      <c r="Q62" s="5" t="str">
        <f>IF(COUNTA(W11ver22H2Hotkey[[#This Row],[ALT]:[WIN+ALT+CTRL+SHIFT]])&lt;&gt;0,"✔","")</f>
        <v>✔</v>
      </c>
      <c r="R62"/>
    </row>
    <row r="63" spans="1:18">
      <c r="A63" s="1" t="s">
        <v>135</v>
      </c>
      <c r="B63" s="1" t="s">
        <v>17</v>
      </c>
      <c r="C63" s="5"/>
      <c r="D63" s="5"/>
      <c r="E63" s="5"/>
      <c r="F63" s="5"/>
      <c r="G63" s="5"/>
      <c r="H63" s="5"/>
      <c r="I63" s="5" t="s">
        <v>17</v>
      </c>
      <c r="J63" s="5"/>
      <c r="K63" s="5"/>
      <c r="L63" s="5"/>
      <c r="M63" s="5"/>
      <c r="N63" s="5"/>
      <c r="O63" s="5"/>
      <c r="P63" s="5" t="s">
        <v>17</v>
      </c>
      <c r="Q63" s="5" t="str">
        <f>IF(COUNTA(W11ver22H2Hotkey[[#This Row],[ALT]:[WIN+ALT+CTRL+SHIFT]])&lt;&gt;0,"✔","")</f>
        <v>✔</v>
      </c>
      <c r="R63"/>
    </row>
    <row r="64" spans="1:18">
      <c r="A64" s="1" t="s">
        <v>136</v>
      </c>
      <c r="B64" s="1" t="s">
        <v>137</v>
      </c>
      <c r="C64" s="5"/>
      <c r="D64" s="5"/>
      <c r="E64" s="5"/>
      <c r="F64" s="5"/>
      <c r="G64" s="5"/>
      <c r="H64" s="5"/>
      <c r="I64" s="5"/>
      <c r="J64" s="5" t="s">
        <v>17</v>
      </c>
      <c r="K64" s="5"/>
      <c r="L64" s="5"/>
      <c r="M64" s="5"/>
      <c r="N64" s="5"/>
      <c r="O64" s="5"/>
      <c r="P64" s="5" t="s">
        <v>17</v>
      </c>
      <c r="Q64" s="5" t="str">
        <f>IF(COUNTA(W11ver22H2Hotkey[[#This Row],[ALT]:[WIN+ALT+CTRL+SHIFT]])&lt;&gt;0,"✔","")</f>
        <v>✔</v>
      </c>
      <c r="R64"/>
    </row>
    <row r="65" spans="1:18">
      <c r="A65" s="1" t="s">
        <v>138</v>
      </c>
      <c r="B65" s="1" t="s">
        <v>139</v>
      </c>
      <c r="C65" s="5"/>
      <c r="D65" s="5"/>
      <c r="E65" s="5"/>
      <c r="F65" s="5"/>
      <c r="G65" s="5"/>
      <c r="H65" s="5"/>
      <c r="I65" s="5" t="s">
        <v>17</v>
      </c>
      <c r="J65" s="5"/>
      <c r="K65" s="5"/>
      <c r="L65" s="5"/>
      <c r="M65" s="5"/>
      <c r="N65" s="5"/>
      <c r="O65" s="5"/>
      <c r="P65" s="5"/>
      <c r="Q65" s="5" t="str">
        <f>IF(COUNTA(W11ver22H2Hotkey[[#This Row],[ALT]:[WIN+ALT+CTRL+SHIFT]])&lt;&gt;0,"✔","")</f>
        <v>✔</v>
      </c>
      <c r="R65"/>
    </row>
    <row r="66" spans="1:18">
      <c r="A66" s="1" t="s">
        <v>140</v>
      </c>
      <c r="B66" s="1" t="s">
        <v>141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 t="str">
        <f>IF(COUNTA(W11ver22H2Hotkey[[#This Row],[ALT]:[WIN+ALT+CTRL+SHIFT]])&lt;&gt;0,"✔","")</f>
        <v/>
      </c>
      <c r="R66"/>
    </row>
    <row r="67" spans="1:18">
      <c r="A67" s="1" t="s">
        <v>142</v>
      </c>
      <c r="B67" s="1" t="s">
        <v>143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 t="str">
        <f>IF(COUNTA(W11ver22H2Hotkey[[#This Row],[ALT]:[WIN+ALT+CTRL+SHIFT]])&lt;&gt;0,"✔","")</f>
        <v/>
      </c>
      <c r="R67"/>
    </row>
    <row r="68" spans="1:18">
      <c r="A68" s="1" t="s">
        <v>144</v>
      </c>
      <c r="B68" s="1" t="s">
        <v>145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 t="str">
        <f>IF(COUNTA(W11ver22H2Hotkey[[#This Row],[ALT]:[WIN+ALT+CTRL+SHIFT]])&lt;&gt;0,"✔","")</f>
        <v/>
      </c>
      <c r="R68"/>
    </row>
    <row r="69" spans="1:18">
      <c r="A69" s="1" t="s">
        <v>146</v>
      </c>
      <c r="B69" s="1" t="s">
        <v>147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 t="str">
        <f>IF(COUNTA(W11ver22H2Hotkey[[#This Row],[ALT]:[WIN+ALT+CTRL+SHIFT]])&lt;&gt;0,"✔","")</f>
        <v/>
      </c>
      <c r="R69"/>
    </row>
    <row r="70" spans="1:18">
      <c r="A70" s="1" t="s">
        <v>148</v>
      </c>
      <c r="B70" s="1" t="s">
        <v>149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 t="str">
        <f>IF(COUNTA(W11ver22H2Hotkey[[#This Row],[ALT]:[WIN+ALT+CTRL+SHIFT]])&lt;&gt;0,"✔","")</f>
        <v/>
      </c>
      <c r="R70"/>
    </row>
    <row r="71" spans="1:18">
      <c r="A71" s="1" t="s">
        <v>150</v>
      </c>
      <c r="B71" s="1" t="s">
        <v>151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 t="str">
        <f>IF(COUNTA(W11ver22H2Hotkey[[#This Row],[ALT]:[WIN+ALT+CTRL+SHIFT]])&lt;&gt;0,"✔","")</f>
        <v/>
      </c>
      <c r="R71"/>
    </row>
    <row r="72" spans="1:18">
      <c r="A72" s="1" t="s">
        <v>152</v>
      </c>
      <c r="B72" s="1" t="s">
        <v>153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 t="str">
        <f>IF(COUNTA(W11ver22H2Hotkey[[#This Row],[ALT]:[WIN+ALT+CTRL+SHIFT]])&lt;&gt;0,"✔","")</f>
        <v/>
      </c>
      <c r="R72"/>
    </row>
    <row r="73" spans="1:18">
      <c r="A73" s="1" t="s">
        <v>154</v>
      </c>
      <c r="B73" s="1" t="s">
        <v>155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 t="str">
        <f>IF(COUNTA(W11ver22H2Hotkey[[#This Row],[ALT]:[WIN+ALT+CTRL+SHIFT]])&lt;&gt;0,"✔","")</f>
        <v/>
      </c>
      <c r="R73"/>
    </row>
    <row r="74" spans="1:18">
      <c r="A74" s="1" t="s">
        <v>156</v>
      </c>
      <c r="B74" s="1" t="s">
        <v>157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 t="str">
        <f>IF(COUNTA(W11ver22H2Hotkey[[#This Row],[ALT]:[WIN+ALT+CTRL+SHIFT]])&lt;&gt;0,"✔","")</f>
        <v/>
      </c>
      <c r="R74"/>
    </row>
    <row r="75" spans="1:18">
      <c r="A75" s="1" t="s">
        <v>158</v>
      </c>
      <c r="B75" s="1" t="s">
        <v>159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 t="str">
        <f>IF(COUNTA(W11ver22H2Hotkey[[#This Row],[ALT]:[WIN+ALT+CTRL+SHIFT]])&lt;&gt;0,"✔","")</f>
        <v/>
      </c>
      <c r="R75"/>
    </row>
    <row r="76" spans="1:18">
      <c r="A76" s="1" t="s">
        <v>160</v>
      </c>
      <c r="B76" s="1" t="s">
        <v>161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 t="str">
        <f>IF(COUNTA(W11ver22H2Hotkey[[#This Row],[ALT]:[WIN+ALT+CTRL+SHIFT]])&lt;&gt;0,"✔","")</f>
        <v/>
      </c>
      <c r="R76"/>
    </row>
    <row r="77" spans="1:18">
      <c r="A77" s="1" t="s">
        <v>162</v>
      </c>
      <c r="B77" s="1" t="s">
        <v>163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 t="str">
        <f>IF(COUNTA(W11ver22H2Hotkey[[#This Row],[ALT]:[WIN+ALT+CTRL+SHIFT]])&lt;&gt;0,"✔","")</f>
        <v/>
      </c>
      <c r="R77"/>
    </row>
    <row r="78" spans="1:18">
      <c r="A78" s="1" t="s">
        <v>164</v>
      </c>
      <c r="B78" s="1" t="s">
        <v>165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 t="str">
        <f>IF(COUNTA(W11ver22H2Hotkey[[#This Row],[ALT]:[WIN+ALT+CTRL+SHIFT]])&lt;&gt;0,"✔","")</f>
        <v/>
      </c>
      <c r="R78"/>
    </row>
    <row r="79" spans="1:18">
      <c r="A79" s="1" t="s">
        <v>166</v>
      </c>
      <c r="B79" s="1" t="s">
        <v>167</v>
      </c>
      <c r="C79" s="5"/>
      <c r="D79" s="5"/>
      <c r="E79" s="5"/>
      <c r="F79" s="5"/>
      <c r="G79" s="5"/>
      <c r="H79" s="5"/>
      <c r="I79" s="5" t="s">
        <v>17</v>
      </c>
      <c r="J79" s="5"/>
      <c r="K79" s="5"/>
      <c r="L79" s="5"/>
      <c r="M79" s="5"/>
      <c r="N79" s="5"/>
      <c r="O79" s="5"/>
      <c r="P79" s="5"/>
      <c r="Q79" s="5" t="str">
        <f>IF(COUNTA(W11ver22H2Hotkey[[#This Row],[ALT]:[WIN+ALT+CTRL+SHIFT]])&lt;&gt;0,"✔","")</f>
        <v>✔</v>
      </c>
      <c r="R79"/>
    </row>
    <row r="80" spans="1:18">
      <c r="A80" s="1" t="s">
        <v>168</v>
      </c>
      <c r="B80" s="1" t="s">
        <v>169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 t="str">
        <f>IF(COUNTA(W11ver22H2Hotkey[[#This Row],[ALT]:[WIN+ALT+CTRL+SHIFT]])&lt;&gt;0,"✔","")</f>
        <v/>
      </c>
      <c r="R80"/>
    </row>
    <row r="81" spans="1:18">
      <c r="A81" s="1" t="s">
        <v>170</v>
      </c>
      <c r="B81" s="1" t="s">
        <v>171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 t="str">
        <f>IF(COUNTA(W11ver22H2Hotkey[[#This Row],[ALT]:[WIN+ALT+CTRL+SHIFT]])&lt;&gt;0,"✔","")</f>
        <v/>
      </c>
      <c r="R81"/>
    </row>
    <row r="82" spans="1:18">
      <c r="A82" s="1" t="s">
        <v>172</v>
      </c>
      <c r="B82" s="1" t="s">
        <v>173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 t="str">
        <f>IF(COUNTA(W11ver22H2Hotkey[[#This Row],[ALT]:[WIN+ALT+CTRL+SHIFT]])&lt;&gt;0,"✔","")</f>
        <v/>
      </c>
      <c r="R82"/>
    </row>
    <row r="83" spans="1:18">
      <c r="A83" s="1" t="s">
        <v>174</v>
      </c>
      <c r="B83" s="1" t="s">
        <v>175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 t="str">
        <f>IF(COUNTA(W11ver22H2Hotkey[[#This Row],[ALT]:[WIN+ALT+CTRL+SHIFT]])&lt;&gt;0,"✔","")</f>
        <v/>
      </c>
      <c r="R83"/>
    </row>
    <row r="84" spans="1:18">
      <c r="A84" s="1" t="s">
        <v>176</v>
      </c>
      <c r="B84" s="1" t="s">
        <v>177</v>
      </c>
      <c r="C84" s="5"/>
      <c r="D84" s="5"/>
      <c r="E84" s="5"/>
      <c r="F84" s="5"/>
      <c r="G84" s="5"/>
      <c r="H84" s="5"/>
      <c r="I84" s="5" t="s">
        <v>17</v>
      </c>
      <c r="J84" s="5"/>
      <c r="K84" s="5"/>
      <c r="L84" s="5"/>
      <c r="M84" s="5"/>
      <c r="N84" s="5"/>
      <c r="O84" s="5"/>
      <c r="P84" s="5"/>
      <c r="Q84" s="5" t="str">
        <f>IF(COUNTA(W11ver22H2Hotkey[[#This Row],[ALT]:[WIN+ALT+CTRL+SHIFT]])&lt;&gt;0,"✔","")</f>
        <v>✔</v>
      </c>
      <c r="R84"/>
    </row>
    <row r="85" spans="1:18">
      <c r="A85" s="1" t="s">
        <v>178</v>
      </c>
      <c r="B85" s="1" t="s">
        <v>179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 t="str">
        <f>IF(COUNTA(W11ver22H2Hotkey[[#This Row],[ALT]:[WIN+ALT+CTRL+SHIFT]])&lt;&gt;0,"✔","")</f>
        <v/>
      </c>
      <c r="R85"/>
    </row>
    <row r="86" spans="1:18">
      <c r="A86" s="1" t="s">
        <v>180</v>
      </c>
      <c r="B86" s="1" t="s">
        <v>181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 t="str">
        <f>IF(COUNTA(W11ver22H2Hotkey[[#This Row],[ALT]:[WIN+ALT+CTRL+SHIFT]])&lt;&gt;0,"✔","")</f>
        <v/>
      </c>
      <c r="R86"/>
    </row>
    <row r="87" spans="1:18">
      <c r="A87" s="1" t="s">
        <v>182</v>
      </c>
      <c r="B87" s="1" t="s">
        <v>183</v>
      </c>
      <c r="C87" s="5" t="s">
        <v>17</v>
      </c>
      <c r="D87" s="5"/>
      <c r="E87" s="5"/>
      <c r="F87" s="5"/>
      <c r="G87" s="5"/>
      <c r="H87" s="5"/>
      <c r="I87" s="5"/>
      <c r="J87" s="5"/>
      <c r="K87" s="5" t="s">
        <v>17</v>
      </c>
      <c r="L87" s="5"/>
      <c r="M87" s="5"/>
      <c r="N87" s="5"/>
      <c r="O87" s="5"/>
      <c r="P87" s="5"/>
      <c r="Q87" s="5" t="str">
        <f>IF(COUNTA(W11ver22H2Hotkey[[#This Row],[ALT]:[WIN+ALT+CTRL+SHIFT]])&lt;&gt;0,"✔","")</f>
        <v>✔</v>
      </c>
      <c r="R87"/>
    </row>
    <row r="88" spans="1:18">
      <c r="A88" s="1" t="s">
        <v>184</v>
      </c>
      <c r="B88" s="1" t="s">
        <v>185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 t="str">
        <f>IF(COUNTA(W11ver22H2Hotkey[[#This Row],[ALT]:[WIN+ALT+CTRL+SHIFT]])&lt;&gt;0,"✔","")</f>
        <v/>
      </c>
      <c r="R88"/>
    </row>
    <row r="89" spans="1:18">
      <c r="A89" s="1" t="s">
        <v>186</v>
      </c>
      <c r="B89" s="1" t="s">
        <v>187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 t="str">
        <f>IF(COUNTA(W11ver22H2Hotkey[[#This Row],[ALT]:[WIN+ALT+CTRL+SHIFT]])&lt;&gt;0,"✔","")</f>
        <v/>
      </c>
      <c r="R89"/>
    </row>
    <row r="90" spans="1:18">
      <c r="A90" s="1" t="s">
        <v>188</v>
      </c>
      <c r="B90" s="1" t="s">
        <v>189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 t="str">
        <f>IF(COUNTA(W11ver22H2Hotkey[[#This Row],[ALT]:[WIN+ALT+CTRL+SHIFT]])&lt;&gt;0,"✔","")</f>
        <v/>
      </c>
      <c r="R90"/>
    </row>
    <row r="91" spans="1:18">
      <c r="A91" s="1" t="s">
        <v>190</v>
      </c>
      <c r="B91" s="1" t="s">
        <v>191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 t="str">
        <f>IF(COUNTA(W11ver22H2Hotkey[[#This Row],[ALT]:[WIN+ALT+CTRL+SHIFT]])&lt;&gt;0,"✔","")</f>
        <v/>
      </c>
      <c r="R91"/>
    </row>
    <row r="92" spans="1:18">
      <c r="A92" s="1" t="s">
        <v>192</v>
      </c>
      <c r="B92" s="1" t="s">
        <v>193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 t="str">
        <f>IF(COUNTA(W11ver22H2Hotkey[[#This Row],[ALT]:[WIN+ALT+CTRL+SHIFT]])&lt;&gt;0,"✔","")</f>
        <v/>
      </c>
      <c r="R92"/>
    </row>
    <row r="93" spans="1:18">
      <c r="A93" s="1" t="s">
        <v>194</v>
      </c>
      <c r="B93" s="1" t="s">
        <v>195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 t="str">
        <f>IF(COUNTA(W11ver22H2Hotkey[[#This Row],[ALT]:[WIN+ALT+CTRL+SHIFT]])&lt;&gt;0,"✔","")</f>
        <v/>
      </c>
      <c r="R93"/>
    </row>
    <row r="94" spans="1:18">
      <c r="A94" s="1" t="s">
        <v>196</v>
      </c>
      <c r="B94" s="1" t="s">
        <v>197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 t="str">
        <f>IF(COUNTA(W11ver22H2Hotkey[[#This Row],[ALT]:[WIN+ALT+CTRL+SHIFT]])&lt;&gt;0,"✔","")</f>
        <v/>
      </c>
      <c r="R94"/>
    </row>
    <row r="95" spans="1:18">
      <c r="A95" s="1" t="s">
        <v>198</v>
      </c>
      <c r="B95" s="1" t="s">
        <v>199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 t="str">
        <f>IF(COUNTA(W11ver22H2Hotkey[[#This Row],[ALT]:[WIN+ALT+CTRL+SHIFT]])&lt;&gt;0,"✔","")</f>
        <v/>
      </c>
      <c r="R95"/>
    </row>
    <row r="96" spans="1:18">
      <c r="A96" s="1" t="s">
        <v>200</v>
      </c>
      <c r="B96" s="1" t="s">
        <v>201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 t="str">
        <f>IF(COUNTA(W11ver22H2Hotkey[[#This Row],[ALT]:[WIN+ALT+CTRL+SHIFT]])&lt;&gt;0,"✔","")</f>
        <v/>
      </c>
      <c r="R96"/>
    </row>
    <row r="97" spans="1:18">
      <c r="A97" s="1" t="s">
        <v>202</v>
      </c>
      <c r="B97" s="1" t="s">
        <v>203</v>
      </c>
      <c r="C97" s="5"/>
      <c r="D97" s="5"/>
      <c r="E97" s="5"/>
      <c r="F97" s="5"/>
      <c r="G97" s="5"/>
      <c r="H97" s="5"/>
      <c r="I97" s="5" t="s">
        <v>17</v>
      </c>
      <c r="J97" s="5"/>
      <c r="K97" s="5" t="s">
        <v>17</v>
      </c>
      <c r="L97" s="5"/>
      <c r="M97" s="5"/>
      <c r="N97" s="5"/>
      <c r="O97" s="5"/>
      <c r="P97" s="5"/>
      <c r="Q97" s="5" t="str">
        <f>IF(COUNTA(W11ver22H2Hotkey[[#This Row],[ALT]:[WIN+ALT+CTRL+SHIFT]])&lt;&gt;0,"✔","")</f>
        <v>✔</v>
      </c>
      <c r="R97"/>
    </row>
    <row r="98" spans="1:18">
      <c r="A98" s="1" t="s">
        <v>204</v>
      </c>
      <c r="B98" s="1" t="s">
        <v>205</v>
      </c>
      <c r="C98" s="5"/>
      <c r="D98" s="5"/>
      <c r="E98" s="5"/>
      <c r="F98" s="5"/>
      <c r="G98" s="5"/>
      <c r="H98" s="5"/>
      <c r="I98" s="5" t="s">
        <v>17</v>
      </c>
      <c r="J98" s="5"/>
      <c r="K98" s="5"/>
      <c r="L98" s="5"/>
      <c r="M98" s="5"/>
      <c r="N98" s="5"/>
      <c r="O98" s="5"/>
      <c r="P98" s="5"/>
      <c r="Q98" s="5" t="str">
        <f>IF(COUNTA(W11ver22H2Hotkey[[#This Row],[ALT]:[WIN+ALT+CTRL+SHIFT]])&lt;&gt;0,"✔","")</f>
        <v>✔</v>
      </c>
      <c r="R98"/>
    </row>
    <row r="99" spans="1:18">
      <c r="A99" s="1" t="s">
        <v>206</v>
      </c>
      <c r="B99" s="1" t="s">
        <v>207</v>
      </c>
      <c r="C99" s="5"/>
      <c r="D99" s="5"/>
      <c r="E99" s="5"/>
      <c r="F99" s="5"/>
      <c r="G99" s="5"/>
      <c r="H99" s="5"/>
      <c r="I99" s="5" t="s">
        <v>17</v>
      </c>
      <c r="J99" s="5"/>
      <c r="K99" s="5"/>
      <c r="L99" s="5"/>
      <c r="M99" s="5"/>
      <c r="N99" s="5"/>
      <c r="O99" s="5"/>
      <c r="P99" s="5"/>
      <c r="Q99" s="5" t="str">
        <f>IF(COUNTA(W11ver22H2Hotkey[[#This Row],[ALT]:[WIN+ALT+CTRL+SHIFT]])&lt;&gt;0,"✔","")</f>
        <v>✔</v>
      </c>
      <c r="R99"/>
    </row>
    <row r="100" spans="1:18">
      <c r="A100" s="1" t="s">
        <v>208</v>
      </c>
      <c r="B100" s="1" t="s">
        <v>209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 t="str">
        <f>IF(COUNTA(W11ver22H2Hotkey[[#This Row],[ALT]:[WIN+ALT+CTRL+SHIFT]])&lt;&gt;0,"✔","")</f>
        <v/>
      </c>
      <c r="R100"/>
    </row>
    <row r="101" spans="1:18">
      <c r="A101" s="1" t="s">
        <v>210</v>
      </c>
      <c r="B101" s="1" t="s">
        <v>211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 t="str">
        <f>IF(COUNTA(W11ver22H2Hotkey[[#This Row],[ALT]:[WIN+ALT+CTRL+SHIFT]])&lt;&gt;0,"✔","")</f>
        <v/>
      </c>
      <c r="R101"/>
    </row>
    <row r="102" spans="1:18">
      <c r="A102" s="1" t="s">
        <v>212</v>
      </c>
      <c r="B102" s="1" t="s">
        <v>213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tr">
        <f>IF(COUNTA(W11ver22H2Hotkey[[#This Row],[ALT]:[WIN+ALT+CTRL+SHIFT]])&lt;&gt;0,"✔","")</f>
        <v/>
      </c>
      <c r="R102"/>
    </row>
    <row r="103" spans="1:18">
      <c r="A103" s="1" t="s">
        <v>214</v>
      </c>
      <c r="B103" s="1" t="s">
        <v>215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 t="str">
        <f>IF(COUNTA(W11ver22H2Hotkey[[#This Row],[ALT]:[WIN+ALT+CTRL+SHIFT]])&lt;&gt;0,"✔","")</f>
        <v/>
      </c>
      <c r="R103"/>
    </row>
    <row r="104" spans="1:18">
      <c r="A104" s="1" t="s">
        <v>216</v>
      </c>
      <c r="B104" s="1" t="s">
        <v>217</v>
      </c>
      <c r="C104" s="5"/>
      <c r="D104" s="5"/>
      <c r="E104" s="5"/>
      <c r="F104" s="5"/>
      <c r="G104" s="5"/>
      <c r="H104" s="5"/>
      <c r="I104" s="5" t="s">
        <v>17</v>
      </c>
      <c r="J104" s="5"/>
      <c r="K104" s="5" t="s">
        <v>17</v>
      </c>
      <c r="L104" s="5" t="s">
        <v>17</v>
      </c>
      <c r="M104" s="5"/>
      <c r="N104" s="5" t="s">
        <v>17</v>
      </c>
      <c r="O104" s="5" t="s">
        <v>17</v>
      </c>
      <c r="P104" s="5"/>
      <c r="Q104" s="5" t="str">
        <f>IF(COUNTA(W11ver22H2Hotkey[[#This Row],[ALT]:[WIN+ALT+CTRL+SHIFT]])&lt;&gt;0,"✔","")</f>
        <v>✔</v>
      </c>
      <c r="R104"/>
    </row>
    <row r="105" spans="1:18">
      <c r="A105" s="1" t="s">
        <v>218</v>
      </c>
      <c r="B105" s="1" t="s">
        <v>219</v>
      </c>
      <c r="C105" s="5"/>
      <c r="D105" s="5"/>
      <c r="E105" s="5"/>
      <c r="F105" s="5"/>
      <c r="G105" s="5"/>
      <c r="H105" s="5"/>
      <c r="I105" s="5" t="s">
        <v>17</v>
      </c>
      <c r="J105" s="5"/>
      <c r="K105" s="5" t="s">
        <v>17</v>
      </c>
      <c r="L105" s="5" t="s">
        <v>17</v>
      </c>
      <c r="M105" s="5"/>
      <c r="N105" s="5"/>
      <c r="O105" s="5" t="s">
        <v>17</v>
      </c>
      <c r="P105" s="5"/>
      <c r="Q105" s="5" t="str">
        <f>IF(COUNTA(W11ver22H2Hotkey[[#This Row],[ALT]:[WIN+ALT+CTRL+SHIFT]])&lt;&gt;0,"✔","")</f>
        <v>✔</v>
      </c>
      <c r="R105"/>
    </row>
    <row r="106" spans="1:18">
      <c r="A106" s="1" t="s">
        <v>220</v>
      </c>
      <c r="B106" s="1" t="s">
        <v>221</v>
      </c>
      <c r="C106" s="5"/>
      <c r="D106" s="5"/>
      <c r="E106" s="5"/>
      <c r="F106" s="5"/>
      <c r="G106" s="5"/>
      <c r="H106" s="5"/>
      <c r="I106" s="5"/>
      <c r="J106" s="5" t="s">
        <v>17</v>
      </c>
      <c r="K106" s="5" t="s">
        <v>17</v>
      </c>
      <c r="L106" s="5"/>
      <c r="M106" s="5"/>
      <c r="N106" s="5"/>
      <c r="O106" s="5"/>
      <c r="P106" s="5"/>
      <c r="Q106" s="5" t="str">
        <f>IF(COUNTA(W11ver22H2Hotkey[[#This Row],[ALT]:[WIN+ALT+CTRL+SHIFT]])&lt;&gt;0,"✔","")</f>
        <v>✔</v>
      </c>
      <c r="R106"/>
    </row>
    <row r="107" spans="1:18">
      <c r="A107" s="1" t="s">
        <v>222</v>
      </c>
      <c r="B107" s="1" t="s">
        <v>223</v>
      </c>
      <c r="C107" s="5"/>
      <c r="D107" s="5"/>
      <c r="E107" s="5"/>
      <c r="F107" s="5"/>
      <c r="G107" s="5"/>
      <c r="H107" s="5"/>
      <c r="I107" s="5" t="s">
        <v>17</v>
      </c>
      <c r="J107" s="5"/>
      <c r="K107" s="5" t="s">
        <v>17</v>
      </c>
      <c r="L107" s="5"/>
      <c r="M107" s="5"/>
      <c r="N107" s="5"/>
      <c r="O107" s="5" t="s">
        <v>17</v>
      </c>
      <c r="P107" s="5"/>
      <c r="Q107" s="5" t="str">
        <f>IF(COUNTA(W11ver22H2Hotkey[[#This Row],[ALT]:[WIN+ALT+CTRL+SHIFT]])&lt;&gt;0,"✔","")</f>
        <v>✔</v>
      </c>
      <c r="R107"/>
    </row>
    <row r="108" spans="1:18">
      <c r="A108" s="1" t="s">
        <v>224</v>
      </c>
      <c r="B108" s="1" t="s">
        <v>225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 t="str">
        <f>IF(COUNTA(W11ver22H2Hotkey[[#This Row],[ALT]:[WIN+ALT+CTRL+SHIFT]])&lt;&gt;0,"✔","")</f>
        <v/>
      </c>
      <c r="R108"/>
    </row>
    <row r="109" spans="1:18">
      <c r="A109" s="1" t="s">
        <v>226</v>
      </c>
      <c r="B109" s="1" t="s">
        <v>227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 t="str">
        <f>IF(COUNTA(W11ver22H2Hotkey[[#This Row],[ALT]:[WIN+ALT+CTRL+SHIFT]])&lt;&gt;0,"✔","")</f>
        <v/>
      </c>
      <c r="R109"/>
    </row>
    <row r="110" spans="1:18">
      <c r="A110" s="1" t="s">
        <v>228</v>
      </c>
      <c r="B110" s="1" t="s">
        <v>256</v>
      </c>
      <c r="C110" s="5"/>
      <c r="D110" s="5"/>
      <c r="E110" s="5"/>
      <c r="F110" s="5"/>
      <c r="G110" s="5"/>
      <c r="H110" s="5"/>
      <c r="I110" s="5" t="s">
        <v>17</v>
      </c>
      <c r="J110" s="5"/>
      <c r="K110" s="5"/>
      <c r="L110" s="5"/>
      <c r="M110" s="5"/>
      <c r="N110" s="5"/>
      <c r="O110" s="5"/>
      <c r="P110" s="5"/>
      <c r="Q110" s="5" t="str">
        <f>IF(COUNTA(W11ver22H2Hotkey[[#This Row],[ALT]:[WIN+ALT+CTRL+SHIFT]])&lt;&gt;0,"✔","")</f>
        <v>✔</v>
      </c>
      <c r="R110"/>
    </row>
    <row r="111" spans="1:18">
      <c r="A111" s="1" t="s">
        <v>229</v>
      </c>
      <c r="B111" s="1" t="s">
        <v>230</v>
      </c>
      <c r="C111" s="5"/>
      <c r="D111" s="5"/>
      <c r="E111" s="5"/>
      <c r="F111" s="5"/>
      <c r="G111" s="5"/>
      <c r="H111" s="5"/>
      <c r="I111" s="5" t="s">
        <v>17</v>
      </c>
      <c r="J111" s="5"/>
      <c r="K111" s="5"/>
      <c r="L111" s="5"/>
      <c r="M111" s="5"/>
      <c r="N111" s="5"/>
      <c r="O111" s="5"/>
      <c r="P111" s="5"/>
      <c r="Q111" s="5" t="str">
        <f>IF(COUNTA(W11ver22H2Hotkey[[#This Row],[ALT]:[WIN+ALT+CTRL+SHIFT]])&lt;&gt;0,"✔","")</f>
        <v>✔</v>
      </c>
      <c r="R111"/>
    </row>
    <row r="112" spans="1:18">
      <c r="A112" s="1" t="s">
        <v>231</v>
      </c>
      <c r="B112" s="1" t="s">
        <v>232</v>
      </c>
      <c r="C112" s="5"/>
      <c r="D112" s="5"/>
      <c r="E112" s="5"/>
      <c r="F112" s="5"/>
      <c r="G112" s="5"/>
      <c r="H112" s="5"/>
      <c r="I112" s="5" t="s">
        <v>17</v>
      </c>
      <c r="J112" s="5"/>
      <c r="K112" s="5"/>
      <c r="L112" s="5"/>
      <c r="M112" s="5"/>
      <c r="N112" s="5"/>
      <c r="O112" s="5"/>
      <c r="P112" s="5"/>
      <c r="Q112" s="5" t="str">
        <f>IF(COUNTA(W11ver22H2Hotkey[[#This Row],[ALT]:[WIN+ALT+CTRL+SHIFT]])&lt;&gt;0,"✔","")</f>
        <v>✔</v>
      </c>
      <c r="R112"/>
    </row>
    <row r="113" spans="1:18">
      <c r="A113" s="1" t="s">
        <v>233</v>
      </c>
      <c r="B113" s="1" t="s">
        <v>234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 t="str">
        <f>IF(COUNTA(W11ver22H2Hotkey[[#This Row],[ALT]:[WIN+ALT+CTRL+SHIFT]])&lt;&gt;0,"✔","")</f>
        <v/>
      </c>
      <c r="R113"/>
    </row>
    <row r="114" spans="1:18">
      <c r="A114" s="1" t="s">
        <v>235</v>
      </c>
      <c r="B114" s="1" t="s">
        <v>236</v>
      </c>
      <c r="C114" s="5"/>
      <c r="D114" s="5"/>
      <c r="E114" s="5"/>
      <c r="F114" s="5"/>
      <c r="G114" s="5"/>
      <c r="H114" s="5"/>
      <c r="I114" s="5" t="s">
        <v>17</v>
      </c>
      <c r="J114" s="5"/>
      <c r="K114" s="5"/>
      <c r="L114" s="5"/>
      <c r="M114" s="5"/>
      <c r="N114" s="5"/>
      <c r="O114" s="5"/>
      <c r="P114" s="5"/>
      <c r="Q114" s="5" t="str">
        <f>IF(COUNTA(W11ver22H2Hotkey[[#This Row],[ALT]:[WIN+ALT+CTRL+SHIFT]])&lt;&gt;0,"✔","")</f>
        <v>✔</v>
      </c>
      <c r="R114"/>
    </row>
    <row r="115" spans="1:18">
      <c r="A115" s="1" t="s">
        <v>237</v>
      </c>
      <c r="B115" s="1" t="s">
        <v>257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 t="str">
        <f>IF(COUNTA(W11ver22H2Hotkey[[#This Row],[ALT]:[WIN+ALT+CTRL+SHIFT]])&lt;&gt;0,"✔","")</f>
        <v/>
      </c>
      <c r="R115"/>
    </row>
    <row r="116" spans="1:18">
      <c r="A116" s="1" t="s">
        <v>238</v>
      </c>
      <c r="B116" s="1" t="s">
        <v>258</v>
      </c>
      <c r="C116" s="5"/>
      <c r="D116" s="5"/>
      <c r="E116" s="5"/>
      <c r="F116" s="5"/>
      <c r="G116" s="5"/>
      <c r="H116" s="5"/>
      <c r="I116" s="5" t="s">
        <v>17</v>
      </c>
      <c r="J116" s="5"/>
      <c r="K116" s="5"/>
      <c r="L116" s="5" t="s">
        <v>17</v>
      </c>
      <c r="M116" s="5"/>
      <c r="N116" s="5"/>
      <c r="O116" s="5"/>
      <c r="P116" s="5"/>
      <c r="Q116" s="5" t="str">
        <f>IF(COUNTA(W11ver22H2Hotkey[[#This Row],[ALT]:[WIN+ALT+CTRL+SHIFT]])&lt;&gt;0,"✔","")</f>
        <v>✔</v>
      </c>
      <c r="R116"/>
    </row>
    <row r="117" spans="1:18">
      <c r="A117" s="1" t="s">
        <v>239</v>
      </c>
      <c r="B117" s="1" t="s">
        <v>259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 t="str">
        <f>IF(COUNTA(W11ver22H2Hotkey[[#This Row],[ALT]:[WIN+ALT+CTRL+SHIFT]])&lt;&gt;0,"✔","")</f>
        <v/>
      </c>
      <c r="R117"/>
    </row>
    <row r="118" spans="1:18">
      <c r="A118" s="1" t="s">
        <v>240</v>
      </c>
      <c r="B118" s="1" t="s">
        <v>241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 t="str">
        <f>IF(COUNTA(W11ver22H2Hotkey[[#This Row],[ALT]:[WIN+ALT+CTRL+SHIFT]])&lt;&gt;0,"✔","")</f>
        <v/>
      </c>
      <c r="R118"/>
    </row>
    <row r="119" spans="1:18">
      <c r="A119" s="1" t="s">
        <v>242</v>
      </c>
      <c r="B119" s="1" t="s">
        <v>243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 t="str">
        <f>IF(COUNTA(W11ver22H2Hotkey[[#This Row],[ALT]:[WIN+ALT+CTRL+SHIFT]])&lt;&gt;0,"✔","")</f>
        <v/>
      </c>
      <c r="R119"/>
    </row>
    <row r="120" spans="1:18">
      <c r="A120" s="1" t="s">
        <v>244</v>
      </c>
      <c r="B120" s="1" t="s">
        <v>245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 t="str">
        <f>IF(COUNTA(W11ver22H2Hotkey[[#This Row],[ALT]:[WIN+ALT+CTRL+SHIFT]])&lt;&gt;0,"✔","")</f>
        <v/>
      </c>
      <c r="R120"/>
    </row>
    <row r="121" spans="1:18">
      <c r="A121" s="1" t="s">
        <v>246</v>
      </c>
      <c r="B121" s="1" t="s">
        <v>247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 t="str">
        <f>IF(COUNTA(W11ver22H2Hotkey[[#This Row],[ALT]:[WIN+ALT+CTRL+SHIFT]])&lt;&gt;0,"✔","")</f>
        <v/>
      </c>
      <c r="R121"/>
    </row>
    <row r="122" spans="1:18">
      <c r="A122" s="1" t="s">
        <v>248</v>
      </c>
      <c r="B122" s="1" t="s">
        <v>260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 t="str">
        <f>IF(COUNTA(W11ver22H2Hotkey[[#This Row],[ALT]:[WIN+ALT+CTRL+SHIFT]])&lt;&gt;0,"✔","")</f>
        <v/>
      </c>
      <c r="R122"/>
    </row>
    <row r="123" spans="1:18">
      <c r="A123" s="1" t="s">
        <v>249</v>
      </c>
      <c r="B123" s="1" t="s">
        <v>250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 t="str">
        <f>IF(COUNTA(W11ver22H2Hotkey[[#This Row],[ALT]:[WIN+ALT+CTRL+SHIFT]])&lt;&gt;0,"✔","")</f>
        <v/>
      </c>
      <c r="R123"/>
    </row>
    <row r="124" spans="1:18">
      <c r="A124" s="1"/>
      <c r="B124" s="1"/>
      <c r="C124" s="5" t="str">
        <f>IF(COUNTA(W11ver22H2Hotkey[ALT])&lt;&gt;0,"✔","")</f>
        <v>✔</v>
      </c>
      <c r="D124" s="5" t="str">
        <f>IF(COUNTA(W11ver22H2Hotkey[CTRL])&lt;&gt;0,"✔","")</f>
        <v>✔</v>
      </c>
      <c r="E124" s="5" t="str">
        <f>IF(COUNTA(W11ver22H2Hotkey[ALT+CTRL])&lt;&gt;0,"✔","")</f>
        <v>✔</v>
      </c>
      <c r="F124" s="5" t="str">
        <f>IF(COUNTA(W11ver22H2Hotkey[ALT+SHIFT])&lt;&gt;0,"✔","")</f>
        <v>✔</v>
      </c>
      <c r="G124" s="5" t="str">
        <f>IF(COUNTA(W11ver22H2Hotkey[CTRL+SHIFT])&lt;&gt;0,"✔","")</f>
        <v>✔</v>
      </c>
      <c r="H124" s="5" t="str">
        <f>IF(COUNTA(W11ver22H2Hotkey[ALT+CTRL+SHIFT])&lt;&gt;0,"✔","")</f>
        <v>✔</v>
      </c>
      <c r="I124" s="5" t="str">
        <f>IF(COUNTA(W11ver22H2Hotkey[WIN])&lt;&gt;0,"✔","")</f>
        <v>✔</v>
      </c>
      <c r="J124" s="5" t="str">
        <f>IF(COUNTA(W11ver22H2Hotkey[WIN+ALT])&lt;&gt;0,"✔","")</f>
        <v>✔</v>
      </c>
      <c r="K124" s="5" t="str">
        <f>IF(COUNTA(W11ver22H2Hotkey[WIN+CTRL])&lt;&gt;0,"✔","")</f>
        <v>✔</v>
      </c>
      <c r="L124" s="5" t="str">
        <f>IF(COUNTA(W11ver22H2Hotkey[WIN+SHIFT])&lt;&gt;0,"✔","")</f>
        <v>✔</v>
      </c>
      <c r="M124" s="5" t="str">
        <f>IF(COUNTA(W11ver22H2Hotkey[WIN+ALT+CTRL])&lt;&gt;0,"✔","")</f>
        <v/>
      </c>
      <c r="N124" s="5" t="str">
        <f>IF(COUNTA(W11ver22H2Hotkey[WIN+ALT+SHIFT])&lt;&gt;0,"✔","")</f>
        <v>✔</v>
      </c>
      <c r="O124" s="5" t="str">
        <f>IF(COUNTA(W11ver22H2Hotkey[WIN+CTRL+SHIFT])&lt;&gt;0,"✔","")</f>
        <v>✔</v>
      </c>
      <c r="P124" s="5" t="str">
        <f>IF(COUNTA(W11ver22H2Hotkey[WIN+ALT+CTRL+SHIFT])&lt;&gt;0,"✔","")</f>
        <v>✔</v>
      </c>
      <c r="Q124" s="5"/>
      <c r="R1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d 9 8 b e b - c 1 a f - 4 7 e 4 - 8 2 a 3 - 1 6 1 c 3 8 a a 0 6 0 3 "   x m l n s = " h t t p : / / s c h e m a s . m i c r o s o f t . c o m / D a t a M a s h u p " > A A A A A G Q F A A B Q S w M E F A A C A A g A J b d t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J b d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3 b V a V p W O 5 X g I A A L g H A A A T A B w A R m 9 y b X V s Y X M v U 2 V j d G l v b j E u b S C i G A A o o B Q A A A A A A A A A A A A A A A A A A A A A A A A A A A C t l M 9 O 2 0 A Q x u + R 8 g 7 W n o K y Q t j 5 A y 3 K A U J Q E J S 0 J I I D V M j Y I 2 K x t i O v H Y q q S i R W 2 0 B b 9 Y R K x a E c 6 L X q p Y e 2 8 D T b B P U t u k 5 i J y G 0 q Z V Y s n Z n P f t 9 P 8 9 6 T E G x N d M Q i p 1 R n I 9 G o h F a l i 1 Q h S 1 R r I I l S X k p b 9 o H c C R k B A J 2 N C L w i 9 V v m H v N 6 t / 5 Y p Z W p 5 d M x d H B s G P L G o H p r G n Y P K A x t P R w Z 1 + z v b v s 7 O 0 U Q b a U 8 p Z m q O Y h 7 Y j u 3 H W Z V m g V T e H t J S C a r t l g Z R B G W M i a x N E N m h F n s Z A z F F P V j P 1 M O j U z I z 6 d w h 2 m 1 v n r 1 u U 1 q 5 2 x + l t W + 8 T c c + a 6 z D 3 m o K 2 z r x y 0 J O 9 x u M e W q Z s 2 5 E F W w a K x 4 E 2 w s N 1 9 t E B I U Z G J b N G M b T k Q G D R P T n 9 / v A o M m o 0 P g e g G 6 G Y V u p C x f 5 P g 5 w i 9 8 D V v b 7 6 w 2 r v W + w t W a 7 D 6 S V f 5 + E r s k 6 4 Q W Y F N m T g Q u w c B I 4 Q N h x D c T b Q G d n C z h b U S L y D K l j b W v J G H 8 f 5 5 M b + y H C T 0 I j + t t 7 K 1 s t 4 d 4 l 1 J b + p L e f P + 1 H i / j x 8 P J A y p x + 9 4 j i z S / T X 6 a 0 k x a j V + s v o b / k E t y s p B s c K 3 o K G y l e C Z z a u 2 C k f r s g 6 j I a R w F B g 1 X 3 5 u n l 5 w i B z v E m t 8 g E Q 4 A A m j 2 2 / 1 X z 9 e t Q n U 8 f 2 T 4 f w T G D H 3 w u s 5 9 5 I j 5 E 1 9 A o e Q C s e Q x K g A + h M H q P f X Q w N R b H N 1 t 5 B 7 t C t N j Y + V D o e V a o P Y G l E B 9 a Y + U G I C Q L P h g N J t i k I F j E W L d w z Y F A 2 t + H j J C e D N h c O b b c N 4 v U y J T M t o M P T B x J l J H O W D c G h z b R a x g y Q G K P 8 D E o 1 o x g i W + T 9 Q S w E C L Q A U A A I A C A A l t 2 1 W 0 t 1 K 0 a Q A A A D 2 A A A A E g A A A A A A A A A A A A A A A A A A A A A A Q 2 9 u Z m l n L 1 B h Y 2 t h Z 2 U u e G 1 s U E s B A i 0 A F A A C A A g A J b d t V g / K 6 a u k A A A A 6 Q A A A B M A A A A A A A A A A A A A A A A A 8 A A A A F t D b 2 5 0 Z W 5 0 X 1 R 5 c G V z X S 5 4 b W x Q S w E C L Q A U A A I A C A A l t 2 1 W l a V j u V 4 C A A C 4 B w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G w A A A A A A A G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1 c x M X Z l c j I y S D J I b 3 R r Z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z V D E z O j U 3 O j E w L j U w M D E w M D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Z G U m c X V v d D s s J n F 1 b 3 Q 7 S 2 V 5 T m F t Z S Z x d W 9 0 O y w m c X V v d D t B T F Q m c X V v d D s s J n F 1 b 3 Q 7 Q 1 R S T C Z x d W 9 0 O y w m c X V v d D t B T F Q r Q 1 R S T C Z x d W 9 0 O y w m c X V v d D t B T F Q r U 0 h J R l Q m c X V v d D s s J n F 1 b 3 Q 7 Q 1 R S T C t T S E l G V C Z x d W 9 0 O y w m c X V v d D t B T F Q r Q 1 R S T C t T S E l G V C Z x d W 9 0 O y w m c X V v d D t X S U 4 m c X V v d D s s J n F 1 b 3 Q 7 V 0 l O K 0 F M V C Z x d W 9 0 O y w m c X V v d D t X S U 4 r Q 1 R S T C Z x d W 9 0 O y w m c X V v d D t X S U 4 r U 0 h J R l Q m c X V v d D s s J n F 1 b 3 Q 7 V 0 l O K 0 F M V C t D V F J M J n F 1 b 3 Q 7 L C Z x d W 9 0 O 1 d J T i t B T F Q r U 0 h J R l Q m c X V v d D s s J n F 1 b 3 Q 7 V 0 l O K 0 N U U k w r U 0 h J R l Q m c X V v d D s s J n F 1 b 3 Q 7 V 0 l O K 0 F M V C t D V F J M K 1 N I S U Z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c x M X Z l c j I y S D J I b 3 R r Z X k v Q X V 0 b 1 J l b W 9 2 Z W R D b 2 x 1 b W 5 z M S 5 7 Q 2 9 k Z S w w f S Z x d W 9 0 O y w m c X V v d D t T Z W N 0 a W 9 u M S 9 X M T F 2 Z X I y M k g y S G 9 0 a 2 V 5 L 0 F 1 d G 9 S Z W 1 v d m V k Q 2 9 s d W 1 u c z E u e 0 t l e U 5 h b W U s M X 0 m c X V v d D s s J n F 1 b 3 Q 7 U 2 V j d G l v b j E v V z E x d m V y M j J I M k h v d G t l e S 9 B d X R v U m V t b 3 Z l Z E N v b H V t b n M x L n t B T F Q s M n 0 m c X V v d D s s J n F 1 b 3 Q 7 U 2 V j d G l v b j E v V z E x d m V y M j J I M k h v d G t l e S 9 B d X R v U m V t b 3 Z l Z E N v b H V t b n M x L n t D V F J M L D N 9 J n F 1 b 3 Q 7 L C Z x d W 9 0 O 1 N l Y 3 R p b 2 4 x L 1 c x M X Z l c j I y S D J I b 3 R r Z X k v Q X V 0 b 1 J l b W 9 2 Z W R D b 2 x 1 b W 5 z M S 5 7 Q U x U K 0 N U U k w s N H 0 m c X V v d D s s J n F 1 b 3 Q 7 U 2 V j d G l v b j E v V z E x d m V y M j J I M k h v d G t l e S 9 B d X R v U m V t b 3 Z l Z E N v b H V t b n M x L n t B T F Q r U 0 h J R l Q s N X 0 m c X V v d D s s J n F 1 b 3 Q 7 U 2 V j d G l v b j E v V z E x d m V y M j J I M k h v d G t l e S 9 B d X R v U m V t b 3 Z l Z E N v b H V t b n M x L n t D V F J M K 1 N I S U Z U L D Z 9 J n F 1 b 3 Q 7 L C Z x d W 9 0 O 1 N l Y 3 R p b 2 4 x L 1 c x M X Z l c j I y S D J I b 3 R r Z X k v Q X V 0 b 1 J l b W 9 2 Z W R D b 2 x 1 b W 5 z M S 5 7 Q U x U K 0 N U U k w r U 0 h J R l Q s N 3 0 m c X V v d D s s J n F 1 b 3 Q 7 U 2 V j d G l v b j E v V z E x d m V y M j J I M k h v d G t l e S 9 B d X R v U m V t b 3 Z l Z E N v b H V t b n M x L n t X S U 4 s O H 0 m c X V v d D s s J n F 1 b 3 Q 7 U 2 V j d G l v b j E v V z E x d m V y M j J I M k h v d G t l e S 9 B d X R v U m V t b 3 Z l Z E N v b H V t b n M x L n t X S U 4 r Q U x U L D l 9 J n F 1 b 3 Q 7 L C Z x d W 9 0 O 1 N l Y 3 R p b 2 4 x L 1 c x M X Z l c j I y S D J I b 3 R r Z X k v Q X V 0 b 1 J l b W 9 2 Z W R D b 2 x 1 b W 5 z M S 5 7 V 0 l O K 0 N U U k w s M T B 9 J n F 1 b 3 Q 7 L C Z x d W 9 0 O 1 N l Y 3 R p b 2 4 x L 1 c x M X Z l c j I y S D J I b 3 R r Z X k v Q X V 0 b 1 J l b W 9 2 Z W R D b 2 x 1 b W 5 z M S 5 7 V 0 l O K 1 N I S U Z U L D E x f S Z x d W 9 0 O y w m c X V v d D t T Z W N 0 a W 9 u M S 9 X M T F 2 Z X I y M k g y S G 9 0 a 2 V 5 L 0 F 1 d G 9 S Z W 1 v d m V k Q 2 9 s d W 1 u c z E u e 1 d J T i t B T F Q r Q 1 R S T C w x M n 0 m c X V v d D s s J n F 1 b 3 Q 7 U 2 V j d G l v b j E v V z E x d m V y M j J I M k h v d G t l e S 9 B d X R v U m V t b 3 Z l Z E N v b H V t b n M x L n t X S U 4 r Q U x U K 1 N I S U Z U L D E z f S Z x d W 9 0 O y w m c X V v d D t T Z W N 0 a W 9 u M S 9 X M T F 2 Z X I y M k g y S G 9 0 a 2 V 5 L 0 F 1 d G 9 S Z W 1 v d m V k Q 2 9 s d W 1 u c z E u e 1 d J T i t D V F J M K 1 N I S U Z U L D E 0 f S Z x d W 9 0 O y w m c X V v d D t T Z W N 0 a W 9 u M S 9 X M T F 2 Z X I y M k g y S G 9 0 a 2 V 5 L 0 F 1 d G 9 S Z W 1 v d m V k Q 2 9 s d W 1 u c z E u e 1 d J T i t B T F Q r Q 1 R S T C t T S E l G V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c x M X Z l c j I y S D J I b 3 R r Z X k v Q X V 0 b 1 J l b W 9 2 Z W R D b 2 x 1 b W 5 z M S 5 7 Q 2 9 k Z S w w f S Z x d W 9 0 O y w m c X V v d D t T Z W N 0 a W 9 u M S 9 X M T F 2 Z X I y M k g y S G 9 0 a 2 V 5 L 0 F 1 d G 9 S Z W 1 v d m V k Q 2 9 s d W 1 u c z E u e 0 t l e U 5 h b W U s M X 0 m c X V v d D s s J n F 1 b 3 Q 7 U 2 V j d G l v b j E v V z E x d m V y M j J I M k h v d G t l e S 9 B d X R v U m V t b 3 Z l Z E N v b H V t b n M x L n t B T F Q s M n 0 m c X V v d D s s J n F 1 b 3 Q 7 U 2 V j d G l v b j E v V z E x d m V y M j J I M k h v d G t l e S 9 B d X R v U m V t b 3 Z l Z E N v b H V t b n M x L n t D V F J M L D N 9 J n F 1 b 3 Q 7 L C Z x d W 9 0 O 1 N l Y 3 R p b 2 4 x L 1 c x M X Z l c j I y S D J I b 3 R r Z X k v Q X V 0 b 1 J l b W 9 2 Z W R D b 2 x 1 b W 5 z M S 5 7 Q U x U K 0 N U U k w s N H 0 m c X V v d D s s J n F 1 b 3 Q 7 U 2 V j d G l v b j E v V z E x d m V y M j J I M k h v d G t l e S 9 B d X R v U m V t b 3 Z l Z E N v b H V t b n M x L n t B T F Q r U 0 h J R l Q s N X 0 m c X V v d D s s J n F 1 b 3 Q 7 U 2 V j d G l v b j E v V z E x d m V y M j J I M k h v d G t l e S 9 B d X R v U m V t b 3 Z l Z E N v b H V t b n M x L n t D V F J M K 1 N I S U Z U L D Z 9 J n F 1 b 3 Q 7 L C Z x d W 9 0 O 1 N l Y 3 R p b 2 4 x L 1 c x M X Z l c j I y S D J I b 3 R r Z X k v Q X V 0 b 1 J l b W 9 2 Z W R D b 2 x 1 b W 5 z M S 5 7 Q U x U K 0 N U U k w r U 0 h J R l Q s N 3 0 m c X V v d D s s J n F 1 b 3 Q 7 U 2 V j d G l v b j E v V z E x d m V y M j J I M k h v d G t l e S 9 B d X R v U m V t b 3 Z l Z E N v b H V t b n M x L n t X S U 4 s O H 0 m c X V v d D s s J n F 1 b 3 Q 7 U 2 V j d G l v b j E v V z E x d m V y M j J I M k h v d G t l e S 9 B d X R v U m V t b 3 Z l Z E N v b H V t b n M x L n t X S U 4 r Q U x U L D l 9 J n F 1 b 3 Q 7 L C Z x d W 9 0 O 1 N l Y 3 R p b 2 4 x L 1 c x M X Z l c j I y S D J I b 3 R r Z X k v Q X V 0 b 1 J l b W 9 2 Z W R D b 2 x 1 b W 5 z M S 5 7 V 0 l O K 0 N U U k w s M T B 9 J n F 1 b 3 Q 7 L C Z x d W 9 0 O 1 N l Y 3 R p b 2 4 x L 1 c x M X Z l c j I y S D J I b 3 R r Z X k v Q X V 0 b 1 J l b W 9 2 Z W R D b 2 x 1 b W 5 z M S 5 7 V 0 l O K 1 N I S U Z U L D E x f S Z x d W 9 0 O y w m c X V v d D t T Z W N 0 a W 9 u M S 9 X M T F 2 Z X I y M k g y S G 9 0 a 2 V 5 L 0 F 1 d G 9 S Z W 1 v d m V k Q 2 9 s d W 1 u c z E u e 1 d J T i t B T F Q r Q 1 R S T C w x M n 0 m c X V v d D s s J n F 1 b 3 Q 7 U 2 V j d G l v b j E v V z E x d m V y M j J I M k h v d G t l e S 9 B d X R v U m V t b 3 Z l Z E N v b H V t b n M x L n t X S U 4 r Q U x U K 1 N I S U Z U L D E z f S Z x d W 9 0 O y w m c X V v d D t T Z W N 0 a W 9 u M S 9 X M T F 2 Z X I y M k g y S G 9 0 a 2 V 5 L 0 F 1 d G 9 S Z W 1 v d m V k Q 2 9 s d W 1 u c z E u e 1 d J T i t D V F J M K 1 N I S U Z U L D E 0 f S Z x d W 9 0 O y w m c X V v d D t T Z W N 0 a W 9 u M S 9 X M T F 2 Z X I y M k g y S G 9 0 a 2 V 5 L 0 F 1 d G 9 S Z W 1 v d m V k Q 2 9 s d W 1 u c z E u e 1 d J T i t B T F Q r Q 1 R S T C t T S E l G V C w x N X 0 m c X V v d D t d L C Z x d W 9 0 O 1 J l b G F 0 a W 9 u c 2 h p c E l u Z m 8 m c X V v d D s 6 W 1 1 9 I i A v P j x F b n R y e S B U e X B l P S J R d W V y e U l E I i B W Y W x 1 Z T 0 i c z c y O W V h Y z U 5 L T Y 5 M G E t N D N j O C 1 h M T J l L W Y 4 N m U 0 M D k y Y T Z h M C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X M T F 2 Z X I y M k g y S G 9 0 a 2 V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x M X Z l c j I y S D J I b 3 R r Z X k v J U U 3 J U J E J U F F J U U z J T g x J T h E J U U 2 J T h G J T l C J U U z J T g x J T g 4 J U U z J T g y J T g 5 J U U z J T g y J T h D J U U z J T g x J T l G J U U 1 J T g w J U E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x M X Z l c j I y S D J I b 3 R r Z X k v J U U 3 J U J E J U F F J U U z J T g x J T h E J U U 2 J T h G J T l C J U U z J T g x J T g 4 J U U z J T g y J T g 5 J U U z J T g y J T h D J U U z J T g x J T l G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c l Q k Q l Q U U l R T M l O D E l O E Q l R T Y l O E Y l O U I l R T M l O D E l O D g l R T M l O D I l O D k l R T M l O D I l O E M l R T M l O D E l O U Y l R T U l O D A l Q T Q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d m V y M j J I M k h v d G t l e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F 2 Z X I y M k g y S G 9 0 a 2 V 5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q v J A Y M 3 1 Q b G 1 s a V S k L N s A A A A A A I A A A A A A B B m A A A A A Q A A I A A A A O j p N 7 c i z V e m o 2 t 0 v o z C J 7 a J H h r W 7 g D I t e I v h q 0 h i O F L A A A A A A 6 A A A A A A g A A I A A A A O 5 1 + 1 s h J s I N Y c t 7 E W z 3 s / C r e E K m O v A v e T 2 B e m 7 + t b w n U A A A A H f J e F J g x m 7 r F F U i x u J G U l B v i D O B 8 3 n 4 n q o d t C O T 3 R a M w f z N u u m O M k b Q Q m L o W 2 9 w 3 a u l 4 L L u M T n z + 5 u E E 7 X + w C T U o O 3 g i t f + W k 6 v e s v T N b G 4 Q A A A A H Z I D h q Y f q f C B r 5 f h 2 f u h D S F r a H N a 9 r U F F K i B E R 3 9 x k M G P v 9 F 6 9 9 4 X h 2 j E 9 L E U L 0 b H v 6 f p A K t I w v K I / M H s d Z F 1 Y = < / D a t a M a s h u p > 
</file>

<file path=customXml/itemProps1.xml><?xml version="1.0" encoding="utf-8"?>
<ds:datastoreItem xmlns:ds="http://schemas.openxmlformats.org/officeDocument/2006/customXml" ds:itemID="{8A50B519-2D05-4E8F-926C-7E81CB73F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W11ver22H2Hotkey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2023-03-13T13:25:15Z</dcterms:created>
  <dcterms:modified xsi:type="dcterms:W3CDTF">2023-03-13T13:58:12Z</dcterms:modified>
</cp:coreProperties>
</file>