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80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O2" i="1"/>
  <c r="P2" i="1"/>
  <c r="N3" i="1"/>
  <c r="O3" i="1"/>
  <c r="P3" i="1"/>
  <c r="N4" i="1"/>
  <c r="O4" i="1"/>
  <c r="P4" i="1"/>
  <c r="N5" i="1"/>
  <c r="O5" i="1"/>
  <c r="P5" i="1"/>
  <c r="N6" i="1"/>
  <c r="O6" i="1"/>
  <c r="P6" i="1"/>
  <c r="N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O1" i="1"/>
  <c r="P1" i="1"/>
  <c r="N1" i="1"/>
  <c r="K2" i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L1" i="1"/>
  <c r="M1" i="1"/>
  <c r="K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L7" i="1" s="1"/>
  <c r="O7" i="1" s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  <c r="J1" i="1"/>
  <c r="I1" i="1"/>
  <c r="H1" i="1"/>
</calcChain>
</file>

<file path=xl/sharedStrings.xml><?xml version="1.0" encoding="utf-8"?>
<sst xmlns="http://schemas.openxmlformats.org/spreadsheetml/2006/main" count="30" uniqueCount="30">
  <si>
    <t>上海</t>
  </si>
  <si>
    <t>云南</t>
  </si>
  <si>
    <t>北京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</si>
  <si>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</si>
  <si>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</si>
  <si>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</si>
  <si>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</si>
  <si>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</si>
  <si>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</si>
  <si>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</si>
  <si>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</si>
  <si>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</si>
  <si>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</si>
  <si>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</si>
  <si>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</si>
  <si>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</si>
  <si>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</si>
  <si>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</si>
  <si>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</si>
  <si>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</si>
  <si>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</si>
  <si>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</si>
  <si>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</si>
  <si>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</si>
  <si>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</si>
  <si>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</si>
  <si>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</si>
  <si>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</si>
  <si>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</si>
  <si>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黑龙江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</si>
</sst>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6599820306543228E-2"/>
          <c:y val="1.3958124892612195E-2"/>
          <c:w val="0.93066411441245445"/>
          <c:h val="0.97144138138650282"/>
        </c:manualLayout>
      </c:layout>
      <c:lineChart>
        <c:grouping val="standard"/>
        <c:varyColors val="0"/>
        <c:ser>
          <c:idx val="0"/>
          <c:order val="0"/>
          <c:tx>
            <c:v>30岁及以下</c:v>
          </c:tx>
          <c:spPr>
            <a:ln w="15875" cap="rnd">
              <a:solidFill>
                <a:sysClr val="window" lastClr="FFFFFF">
                  <a:lumMod val="65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Sheet1!$A$1:$A$30</c:f>
              <c:strCache>
                <c:ptCount val="30"/>
                <c:pt idx="0">
                  <c:v>上海</c:v>
                </c:pt>
                <c:pt idx="1">
                  <c:v>云南</c:v>
                </c:pt>
                <c:pt idx="2">
                  <c:v>北京</c:v>
                </c:pt>
                <c:pt idx="3">
                  <c:v>吉林</c:v>
                </c:pt>
                <c:pt idx="4">
                  <c:v>四川</c:v>
                </c:pt>
                <c:pt idx="5">
                  <c:v>天津</c:v>
                </c:pt>
                <c:pt idx="6">
                  <c:v>宁夏</c:v>
                </c:pt>
                <c:pt idx="7">
                  <c:v>安徽</c:v>
                </c:pt>
                <c:pt idx="8">
                  <c:v>山东</c:v>
                </c:pt>
                <c:pt idx="9">
                  <c:v>山西</c:v>
                </c:pt>
                <c:pt idx="10">
                  <c:v>广东</c:v>
                </c:pt>
                <c:pt idx="11">
                  <c:v>广西</c:v>
                </c:pt>
                <c:pt idx="12">
                  <c:v>新疆</c:v>
                </c:pt>
                <c:pt idx="13">
                  <c:v>江苏</c:v>
                </c:pt>
                <c:pt idx="14">
                  <c:v>江西</c:v>
                </c:pt>
                <c:pt idx="15">
                  <c:v>河北</c:v>
                </c:pt>
                <c:pt idx="16">
                  <c:v>河南</c:v>
                </c:pt>
                <c:pt idx="17">
                  <c:v>浙江</c:v>
                </c:pt>
                <c:pt idx="18">
                  <c:v>海南</c:v>
                </c:pt>
                <c:pt idx="19">
                  <c:v>湖北</c:v>
                </c:pt>
                <c:pt idx="20">
                  <c:v>湖南</c:v>
                </c:pt>
                <c:pt idx="21">
                  <c:v>甘肃</c:v>
                </c:pt>
                <c:pt idx="22">
                  <c:v>福建</c:v>
                </c:pt>
                <c:pt idx="23">
                  <c:v>西藏</c:v>
                </c:pt>
                <c:pt idx="24">
                  <c:v>贵州</c:v>
                </c:pt>
                <c:pt idx="25">
                  <c:v>辽宁</c:v>
                </c:pt>
                <c:pt idx="26">
                  <c:v>重庆</c:v>
                </c:pt>
                <c:pt idx="27">
                  <c:v>陕西</c:v>
                </c:pt>
                <c:pt idx="28">
                  <c:v>青海</c:v>
                </c:pt>
                <c:pt idx="29">
                  <c:v>黑龙江</c:v>
                </c:pt>
              </c:strCache>
            </c:strRef>
          </c:cat>
          <c:val>
            <c:numRef>
              <c:f>Sheet1!$B$1:$B$30</c:f>
              <c:numCache>
                <c:formatCode>General</c:formatCode>
                <c:ptCount val="30"/>
                <c:pt idx="0">
                  <c:v>2.8254E-3</c:v>
                </c:pt>
                <c:pt idx="1">
                  <c:v>1.0774499999999999E-2</c:v>
                </c:pt>
                <c:pt idx="2">
                  <c:v>-1.4614999999999999E-3</c:v>
                </c:pt>
                <c:pt idx="3">
                  <c:v>-1.885E-4</c:v>
                </c:pt>
                <c:pt idx="4">
                  <c:v>4.5570999999999997E-3</c:v>
                </c:pt>
                <c:pt idx="5">
                  <c:v>2.7930000000000001E-4</c:v>
                </c:pt>
                <c:pt idx="6">
                  <c:v>7.4810000000000002E-4</c:v>
                </c:pt>
                <c:pt idx="7">
                  <c:v>6.7781999999999999E-3</c:v>
                </c:pt>
                <c:pt idx="8">
                  <c:v>2.4621999999999999E-3</c:v>
                </c:pt>
                <c:pt idx="9">
                  <c:v>-6.4670000000000005E-4</c:v>
                </c:pt>
                <c:pt idx="10">
                  <c:v>3.6968999999999999E-3</c:v>
                </c:pt>
                <c:pt idx="11">
                  <c:v>6.7784999999999998E-3</c:v>
                </c:pt>
                <c:pt idx="12">
                  <c:v>3.6713000000000002E-3</c:v>
                </c:pt>
                <c:pt idx="13">
                  <c:v>8.3373000000000006E-3</c:v>
                </c:pt>
                <c:pt idx="14">
                  <c:v>-8.5278999999999997E-3</c:v>
                </c:pt>
                <c:pt idx="15">
                  <c:v>-1.3037000000000001E-3</c:v>
                </c:pt>
                <c:pt idx="16">
                  <c:v>4.6376000000000004E-3</c:v>
                </c:pt>
                <c:pt idx="17">
                  <c:v>4.1681000000000001E-3</c:v>
                </c:pt>
                <c:pt idx="18">
                  <c:v>-1.439E-4</c:v>
                </c:pt>
                <c:pt idx="19">
                  <c:v>3.1784999999999999E-3</c:v>
                </c:pt>
                <c:pt idx="20">
                  <c:v>2.1232E-3</c:v>
                </c:pt>
                <c:pt idx="21">
                  <c:v>2.7560000000000002E-3</c:v>
                </c:pt>
                <c:pt idx="22">
                  <c:v>-1.797E-4</c:v>
                </c:pt>
                <c:pt idx="23">
                  <c:v>-4.7980000000000001E-4</c:v>
                </c:pt>
                <c:pt idx="24">
                  <c:v>5.4850999999999997E-3</c:v>
                </c:pt>
                <c:pt idx="25">
                  <c:v>1.1900000000000001E-3</c:v>
                </c:pt>
                <c:pt idx="26">
                  <c:v>-4.3753000000000004E-3</c:v>
                </c:pt>
                <c:pt idx="27">
                  <c:v>4.4334999999999999E-3</c:v>
                </c:pt>
                <c:pt idx="28">
                  <c:v>4.7206000000000001E-3</c:v>
                </c:pt>
                <c:pt idx="29">
                  <c:v>-4.3401000000000004E-3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F-4846-B16C-F3AEF897CA76}"/>
            </c:ext>
          </c:extLst>
        </c:ser>
        <c:ser>
          <c:idx val="1"/>
          <c:order val="1"/>
          <c:tx>
            <c:v>31-40岁</c:v>
          </c:tx>
          <c:spPr>
            <a:ln w="15875" cap="rnd">
              <a:solidFill>
                <a:srgbClr val="E7E6E6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Sheet1!$A$1:$A$30</c:f>
              <c:strCache>
                <c:ptCount val="30"/>
                <c:pt idx="0">
                  <c:v>上海</c:v>
                </c:pt>
                <c:pt idx="1">
                  <c:v>云南</c:v>
                </c:pt>
                <c:pt idx="2">
                  <c:v>北京</c:v>
                </c:pt>
                <c:pt idx="3">
                  <c:v>吉林</c:v>
                </c:pt>
                <c:pt idx="4">
                  <c:v>四川</c:v>
                </c:pt>
                <c:pt idx="5">
                  <c:v>天津</c:v>
                </c:pt>
                <c:pt idx="6">
                  <c:v>宁夏</c:v>
                </c:pt>
                <c:pt idx="7">
                  <c:v>安徽</c:v>
                </c:pt>
                <c:pt idx="8">
                  <c:v>山东</c:v>
                </c:pt>
                <c:pt idx="9">
                  <c:v>山西</c:v>
                </c:pt>
                <c:pt idx="10">
                  <c:v>广东</c:v>
                </c:pt>
                <c:pt idx="11">
                  <c:v>广西</c:v>
                </c:pt>
                <c:pt idx="12">
                  <c:v>新疆</c:v>
                </c:pt>
                <c:pt idx="13">
                  <c:v>江苏</c:v>
                </c:pt>
                <c:pt idx="14">
                  <c:v>江西</c:v>
                </c:pt>
                <c:pt idx="15">
                  <c:v>河北</c:v>
                </c:pt>
                <c:pt idx="16">
                  <c:v>河南</c:v>
                </c:pt>
                <c:pt idx="17">
                  <c:v>浙江</c:v>
                </c:pt>
                <c:pt idx="18">
                  <c:v>海南</c:v>
                </c:pt>
                <c:pt idx="19">
                  <c:v>湖北</c:v>
                </c:pt>
                <c:pt idx="20">
                  <c:v>湖南</c:v>
                </c:pt>
                <c:pt idx="21">
                  <c:v>甘肃</c:v>
                </c:pt>
                <c:pt idx="22">
                  <c:v>福建</c:v>
                </c:pt>
                <c:pt idx="23">
                  <c:v>西藏</c:v>
                </c:pt>
                <c:pt idx="24">
                  <c:v>贵州</c:v>
                </c:pt>
                <c:pt idx="25">
                  <c:v>辽宁</c:v>
                </c:pt>
                <c:pt idx="26">
                  <c:v>重庆</c:v>
                </c:pt>
                <c:pt idx="27">
                  <c:v>陕西</c:v>
                </c:pt>
                <c:pt idx="28">
                  <c:v>青海</c:v>
                </c:pt>
                <c:pt idx="29">
                  <c:v>黑龙江</c:v>
                </c:pt>
              </c:strCache>
            </c:strRef>
          </c:cat>
          <c:val>
            <c:numRef>
              <c:f>Sheet1!$C$1:$C$30</c:f>
              <c:numCache>
                <c:formatCode>General</c:formatCode>
                <c:ptCount val="30"/>
                <c:pt idx="0">
                  <c:v>-1.7404E-3</c:v>
                </c:pt>
                <c:pt idx="1">
                  <c:v>3.1454099999999999E-2</c:v>
                </c:pt>
                <c:pt idx="2">
                  <c:v>1.8640799999999999E-2</c:v>
                </c:pt>
                <c:pt idx="3">
                  <c:v>4.2008799999999999E-2</c:v>
                </c:pt>
                <c:pt idx="4">
                  <c:v>4.7809000000000003E-3</c:v>
                </c:pt>
                <c:pt idx="5">
                  <c:v>-3.0817000000000001E-2</c:v>
                </c:pt>
                <c:pt idx="6">
                  <c:v>9.4032999999999999E-3</c:v>
                </c:pt>
                <c:pt idx="7">
                  <c:v>4.2752100000000001E-2</c:v>
                </c:pt>
                <c:pt idx="8">
                  <c:v>2.0057200000000001E-2</c:v>
                </c:pt>
                <c:pt idx="9">
                  <c:v>-8.064E-3</c:v>
                </c:pt>
                <c:pt idx="10">
                  <c:v>1.21663E-2</c:v>
                </c:pt>
                <c:pt idx="11">
                  <c:v>3.9112000000000001E-3</c:v>
                </c:pt>
                <c:pt idx="12">
                  <c:v>-5.4199999999999995E-4</c:v>
                </c:pt>
                <c:pt idx="13">
                  <c:v>5.2954800000000003E-2</c:v>
                </c:pt>
                <c:pt idx="14">
                  <c:v>8.2900999999999999E-3</c:v>
                </c:pt>
                <c:pt idx="15">
                  <c:v>5.1292999999999998E-3</c:v>
                </c:pt>
                <c:pt idx="16">
                  <c:v>3.6269299999999997E-2</c:v>
                </c:pt>
                <c:pt idx="17">
                  <c:v>3.8551799999999997E-2</c:v>
                </c:pt>
                <c:pt idx="18">
                  <c:v>1.07142E-2</c:v>
                </c:pt>
                <c:pt idx="19">
                  <c:v>2.13E-4</c:v>
                </c:pt>
                <c:pt idx="20">
                  <c:v>4.9954999999999999E-3</c:v>
                </c:pt>
                <c:pt idx="21">
                  <c:v>3.9636900000000003E-2</c:v>
                </c:pt>
                <c:pt idx="22">
                  <c:v>3.8467000000000002E-3</c:v>
                </c:pt>
                <c:pt idx="23">
                  <c:v>-3.8016999999999999E-3</c:v>
                </c:pt>
                <c:pt idx="24">
                  <c:v>1.41604E-2</c:v>
                </c:pt>
                <c:pt idx="25">
                  <c:v>9.3586999999999993E-3</c:v>
                </c:pt>
                <c:pt idx="26">
                  <c:v>-2.287E-3</c:v>
                </c:pt>
                <c:pt idx="27">
                  <c:v>2.74171E-2</c:v>
                </c:pt>
                <c:pt idx="28">
                  <c:v>5.1218000000000001E-3</c:v>
                </c:pt>
                <c:pt idx="29">
                  <c:v>-3.3387999999999998E-3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F-4846-B16C-F3AEF897CA76}"/>
            </c:ext>
          </c:extLst>
        </c:ser>
        <c:ser>
          <c:idx val="2"/>
          <c:order val="2"/>
          <c:tx>
            <c:v>41岁及以上</c:v>
          </c:tx>
          <c:spPr>
            <a:ln w="15875" cap="rnd">
              <a:solidFill>
                <a:srgbClr val="E7E6E6">
                  <a:lumMod val="10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Sheet1!$A$1:$A$30</c:f>
              <c:strCache>
                <c:ptCount val="30"/>
                <c:pt idx="0">
                  <c:v>上海</c:v>
                </c:pt>
                <c:pt idx="1">
                  <c:v>云南</c:v>
                </c:pt>
                <c:pt idx="2">
                  <c:v>北京</c:v>
                </c:pt>
                <c:pt idx="3">
                  <c:v>吉林</c:v>
                </c:pt>
                <c:pt idx="4">
                  <c:v>四川</c:v>
                </c:pt>
                <c:pt idx="5">
                  <c:v>天津</c:v>
                </c:pt>
                <c:pt idx="6">
                  <c:v>宁夏</c:v>
                </c:pt>
                <c:pt idx="7">
                  <c:v>安徽</c:v>
                </c:pt>
                <c:pt idx="8">
                  <c:v>山东</c:v>
                </c:pt>
                <c:pt idx="9">
                  <c:v>山西</c:v>
                </c:pt>
                <c:pt idx="10">
                  <c:v>广东</c:v>
                </c:pt>
                <c:pt idx="11">
                  <c:v>广西</c:v>
                </c:pt>
                <c:pt idx="12">
                  <c:v>新疆</c:v>
                </c:pt>
                <c:pt idx="13">
                  <c:v>江苏</c:v>
                </c:pt>
                <c:pt idx="14">
                  <c:v>江西</c:v>
                </c:pt>
                <c:pt idx="15">
                  <c:v>河北</c:v>
                </c:pt>
                <c:pt idx="16">
                  <c:v>河南</c:v>
                </c:pt>
                <c:pt idx="17">
                  <c:v>浙江</c:v>
                </c:pt>
                <c:pt idx="18">
                  <c:v>海南</c:v>
                </c:pt>
                <c:pt idx="19">
                  <c:v>湖北</c:v>
                </c:pt>
                <c:pt idx="20">
                  <c:v>湖南</c:v>
                </c:pt>
                <c:pt idx="21">
                  <c:v>甘肃</c:v>
                </c:pt>
                <c:pt idx="22">
                  <c:v>福建</c:v>
                </c:pt>
                <c:pt idx="23">
                  <c:v>西藏</c:v>
                </c:pt>
                <c:pt idx="24">
                  <c:v>贵州</c:v>
                </c:pt>
                <c:pt idx="25">
                  <c:v>辽宁</c:v>
                </c:pt>
                <c:pt idx="26">
                  <c:v>重庆</c:v>
                </c:pt>
                <c:pt idx="27">
                  <c:v>陕西</c:v>
                </c:pt>
                <c:pt idx="28">
                  <c:v>青海</c:v>
                </c:pt>
                <c:pt idx="29">
                  <c:v>黑龙江</c:v>
                </c:pt>
              </c:strCache>
            </c:strRef>
          </c:cat>
          <c:val>
            <c:numRef>
              <c:f>Sheet1!$D$1:$D$30</c:f>
              <c:numCache>
                <c:formatCode>General</c:formatCode>
                <c:ptCount val="30"/>
                <c:pt idx="0">
                  <c:v>7.5670000000000002E-4</c:v>
                </c:pt>
                <c:pt idx="1">
                  <c:v>3.01534E-2</c:v>
                </c:pt>
                <c:pt idx="2">
                  <c:v>1.5632099999999999E-2</c:v>
                </c:pt>
                <c:pt idx="3">
                  <c:v>6.9694199999999998E-2</c:v>
                </c:pt>
                <c:pt idx="4">
                  <c:v>4.8056000000000001E-3</c:v>
                </c:pt>
                <c:pt idx="5">
                  <c:v>5.6852100000000003E-2</c:v>
                </c:pt>
                <c:pt idx="6">
                  <c:v>1.0028499999999999E-2</c:v>
                </c:pt>
                <c:pt idx="7">
                  <c:v>1.37682E-2</c:v>
                </c:pt>
                <c:pt idx="8">
                  <c:v>3.36633E-2</c:v>
                </c:pt>
                <c:pt idx="9">
                  <c:v>1.47178E-2</c:v>
                </c:pt>
                <c:pt idx="10">
                  <c:v>1.6561300000000001E-2</c:v>
                </c:pt>
                <c:pt idx="11">
                  <c:v>4.6712799999999999E-2</c:v>
                </c:pt>
                <c:pt idx="12">
                  <c:v>-1.6809399999999999E-2</c:v>
                </c:pt>
                <c:pt idx="13">
                  <c:v>6.4347399999999999E-2</c:v>
                </c:pt>
                <c:pt idx="14">
                  <c:v>1.19183E-2</c:v>
                </c:pt>
                <c:pt idx="15">
                  <c:v>3.24189E-2</c:v>
                </c:pt>
                <c:pt idx="16">
                  <c:v>4.5584E-2</c:v>
                </c:pt>
                <c:pt idx="17">
                  <c:v>5.0756500000000003E-2</c:v>
                </c:pt>
                <c:pt idx="18">
                  <c:v>3.52506E-2</c:v>
                </c:pt>
                <c:pt idx="19">
                  <c:v>4.8854599999999998E-2</c:v>
                </c:pt>
                <c:pt idx="20">
                  <c:v>1.7516000000000001E-3</c:v>
                </c:pt>
                <c:pt idx="21">
                  <c:v>-3.00512E-2</c:v>
                </c:pt>
                <c:pt idx="22">
                  <c:v>5.6741100000000003E-2</c:v>
                </c:pt>
                <c:pt idx="23">
                  <c:v>3.9104399999999997E-2</c:v>
                </c:pt>
                <c:pt idx="24">
                  <c:v>9.2277100000000001E-2</c:v>
                </c:pt>
                <c:pt idx="25">
                  <c:v>1.06181E-2</c:v>
                </c:pt>
                <c:pt idx="26">
                  <c:v>-1.16101E-2</c:v>
                </c:pt>
                <c:pt idx="27">
                  <c:v>4.4043499999999999E-2</c:v>
                </c:pt>
                <c:pt idx="28">
                  <c:v>6.8904300000000002E-2</c:v>
                </c:pt>
                <c:pt idx="29">
                  <c:v>7.0061100000000001E-2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A5-4F07-8E99-2F7E1DDF012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Sheet1!$A$1:$A$30</c:f>
              <c:strCache>
                <c:ptCount val="30"/>
                <c:pt idx="0">
                  <c:v>上海</c:v>
                </c:pt>
                <c:pt idx="1">
                  <c:v>云南</c:v>
                </c:pt>
                <c:pt idx="2">
                  <c:v>北京</c:v>
                </c:pt>
                <c:pt idx="3">
                  <c:v>吉林</c:v>
                </c:pt>
                <c:pt idx="4">
                  <c:v>四川</c:v>
                </c:pt>
                <c:pt idx="5">
                  <c:v>天津</c:v>
                </c:pt>
                <c:pt idx="6">
                  <c:v>宁夏</c:v>
                </c:pt>
                <c:pt idx="7">
                  <c:v>安徽</c:v>
                </c:pt>
                <c:pt idx="8">
                  <c:v>山东</c:v>
                </c:pt>
                <c:pt idx="9">
                  <c:v>山西</c:v>
                </c:pt>
                <c:pt idx="10">
                  <c:v>广东</c:v>
                </c:pt>
                <c:pt idx="11">
                  <c:v>广西</c:v>
                </c:pt>
                <c:pt idx="12">
                  <c:v>新疆</c:v>
                </c:pt>
                <c:pt idx="13">
                  <c:v>江苏</c:v>
                </c:pt>
                <c:pt idx="14">
                  <c:v>江西</c:v>
                </c:pt>
                <c:pt idx="15">
                  <c:v>河北</c:v>
                </c:pt>
                <c:pt idx="16">
                  <c:v>河南</c:v>
                </c:pt>
                <c:pt idx="17">
                  <c:v>浙江</c:v>
                </c:pt>
                <c:pt idx="18">
                  <c:v>海南</c:v>
                </c:pt>
                <c:pt idx="19">
                  <c:v>湖北</c:v>
                </c:pt>
                <c:pt idx="20">
                  <c:v>湖南</c:v>
                </c:pt>
                <c:pt idx="21">
                  <c:v>甘肃</c:v>
                </c:pt>
                <c:pt idx="22">
                  <c:v>福建</c:v>
                </c:pt>
                <c:pt idx="23">
                  <c:v>西藏</c:v>
                </c:pt>
                <c:pt idx="24">
                  <c:v>贵州</c:v>
                </c:pt>
                <c:pt idx="25">
                  <c:v>辽宁</c:v>
                </c:pt>
                <c:pt idx="26">
                  <c:v>重庆</c:v>
                </c:pt>
                <c:pt idx="27">
                  <c:v>陕西</c:v>
                </c:pt>
                <c:pt idx="28">
                  <c:v>青海</c:v>
                </c:pt>
                <c:pt idx="29">
                  <c:v>黑龙江</c:v>
                </c:pt>
              </c:strCache>
            </c:strRef>
          </c:cat>
          <c:val>
            <c:numRef>
              <c:f>Sheet1!$S$1:$S$30</c:f>
              <c:numCache>
                <c:formatCode>General</c:formatCode>
                <c:ptCount val="30"/>
                <c:pt idx="0">
                  <c:v>-1.7404E-3</c:v>
                </c:pt>
                <c:pt idx="4">
                  <c:v>4.7809000000000003E-3</c:v>
                </c:pt>
                <c:pt idx="6">
                  <c:v>9.4032999999999999E-3</c:v>
                </c:pt>
                <c:pt idx="9">
                  <c:v>-8.064E-3</c:v>
                </c:pt>
                <c:pt idx="10">
                  <c:v>1.21663E-2</c:v>
                </c:pt>
                <c:pt idx="11">
                  <c:v>3.9112000000000001E-3</c:v>
                </c:pt>
                <c:pt idx="12">
                  <c:v>-5.4199999999999995E-4</c:v>
                </c:pt>
                <c:pt idx="14">
                  <c:v>8.2900999999999999E-3</c:v>
                </c:pt>
                <c:pt idx="15">
                  <c:v>5.1292999999999998E-3</c:v>
                </c:pt>
                <c:pt idx="18">
                  <c:v>1.07142E-2</c:v>
                </c:pt>
                <c:pt idx="19">
                  <c:v>2.13E-4</c:v>
                </c:pt>
                <c:pt idx="20">
                  <c:v>4.9954999999999999E-3</c:v>
                </c:pt>
                <c:pt idx="22">
                  <c:v>3.8467000000000002E-3</c:v>
                </c:pt>
                <c:pt idx="23">
                  <c:v>-3.8016999999999999E-3</c:v>
                </c:pt>
                <c:pt idx="24">
                  <c:v>1.41604E-2</c:v>
                </c:pt>
                <c:pt idx="25">
                  <c:v>9.3586999999999993E-3</c:v>
                </c:pt>
                <c:pt idx="26">
                  <c:v>-2.287E-3</c:v>
                </c:pt>
                <c:pt idx="28">
                  <c:v>5.1218000000000001E-3</c:v>
                </c:pt>
                <c:pt idx="29">
                  <c:v>-3.3387999999999998E-3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4F-48E4-88C7-E0D7DA350232}"/>
            </c:ext>
          </c:extLst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cat>
            <c:strRef>
              <c:f>Sheet1!$A$1:$A$30</c:f>
              <c:strCache>
                <c:ptCount val="30"/>
                <c:pt idx="0">
                  <c:v>上海</c:v>
                </c:pt>
                <c:pt idx="1">
                  <c:v>云南</c:v>
                </c:pt>
                <c:pt idx="2">
                  <c:v>北京</c:v>
                </c:pt>
                <c:pt idx="3">
                  <c:v>吉林</c:v>
                </c:pt>
                <c:pt idx="4">
                  <c:v>四川</c:v>
                </c:pt>
                <c:pt idx="5">
                  <c:v>天津</c:v>
                </c:pt>
                <c:pt idx="6">
                  <c:v>宁夏</c:v>
                </c:pt>
                <c:pt idx="7">
                  <c:v>安徽</c:v>
                </c:pt>
                <c:pt idx="8">
                  <c:v>山东</c:v>
                </c:pt>
                <c:pt idx="9">
                  <c:v>山西</c:v>
                </c:pt>
                <c:pt idx="10">
                  <c:v>广东</c:v>
                </c:pt>
                <c:pt idx="11">
                  <c:v>广西</c:v>
                </c:pt>
                <c:pt idx="12">
                  <c:v>新疆</c:v>
                </c:pt>
                <c:pt idx="13">
                  <c:v>江苏</c:v>
                </c:pt>
                <c:pt idx="14">
                  <c:v>江西</c:v>
                </c:pt>
                <c:pt idx="15">
                  <c:v>河北</c:v>
                </c:pt>
                <c:pt idx="16">
                  <c:v>河南</c:v>
                </c:pt>
                <c:pt idx="17">
                  <c:v>浙江</c:v>
                </c:pt>
                <c:pt idx="18">
                  <c:v>海南</c:v>
                </c:pt>
                <c:pt idx="19">
                  <c:v>湖北</c:v>
                </c:pt>
                <c:pt idx="20">
                  <c:v>湖南</c:v>
                </c:pt>
                <c:pt idx="21">
                  <c:v>甘肃</c:v>
                </c:pt>
                <c:pt idx="22">
                  <c:v>福建</c:v>
                </c:pt>
                <c:pt idx="23">
                  <c:v>西藏</c:v>
                </c:pt>
                <c:pt idx="24">
                  <c:v>贵州</c:v>
                </c:pt>
                <c:pt idx="25">
                  <c:v>辽宁</c:v>
                </c:pt>
                <c:pt idx="26">
                  <c:v>重庆</c:v>
                </c:pt>
                <c:pt idx="27">
                  <c:v>陕西</c:v>
                </c:pt>
                <c:pt idx="28">
                  <c:v>青海</c:v>
                </c:pt>
                <c:pt idx="29">
                  <c:v>黑龙江</c:v>
                </c:pt>
              </c:strCache>
            </c:strRef>
          </c:cat>
          <c:val>
            <c:numRef>
              <c:f>Sheet1!$T$1:$T$30</c:f>
              <c:numCache>
                <c:formatCode>General</c:formatCode>
                <c:ptCount val="30"/>
                <c:pt idx="1">
                  <c:v>3.1454099999999999E-2</c:v>
                </c:pt>
                <c:pt idx="2">
                  <c:v>1.8640799999999999E-2</c:v>
                </c:pt>
                <c:pt idx="3">
                  <c:v>4.2008799999999999E-2</c:v>
                </c:pt>
                <c:pt idx="5">
                  <c:v>-3.0817000000000001E-2</c:v>
                </c:pt>
                <c:pt idx="7">
                  <c:v>4.2752100000000001E-2</c:v>
                </c:pt>
                <c:pt idx="8">
                  <c:v>2.0057200000000001E-2</c:v>
                </c:pt>
                <c:pt idx="13">
                  <c:v>5.2954800000000003E-2</c:v>
                </c:pt>
                <c:pt idx="16">
                  <c:v>3.6269299999999997E-2</c:v>
                </c:pt>
                <c:pt idx="17">
                  <c:v>3.8551799999999997E-2</c:v>
                </c:pt>
                <c:pt idx="21">
                  <c:v>3.9636900000000003E-2</c:v>
                </c:pt>
                <c:pt idx="27">
                  <c:v>2.74171E-2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4F-48E4-88C7-E0D7DA350232}"/>
            </c:ext>
          </c:extLst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Sheet1!$A$1:$A$30</c:f>
              <c:strCache>
                <c:ptCount val="30"/>
                <c:pt idx="0">
                  <c:v>上海</c:v>
                </c:pt>
                <c:pt idx="1">
                  <c:v>云南</c:v>
                </c:pt>
                <c:pt idx="2">
                  <c:v>北京</c:v>
                </c:pt>
                <c:pt idx="3">
                  <c:v>吉林</c:v>
                </c:pt>
                <c:pt idx="4">
                  <c:v>四川</c:v>
                </c:pt>
                <c:pt idx="5">
                  <c:v>天津</c:v>
                </c:pt>
                <c:pt idx="6">
                  <c:v>宁夏</c:v>
                </c:pt>
                <c:pt idx="7">
                  <c:v>安徽</c:v>
                </c:pt>
                <c:pt idx="8">
                  <c:v>山东</c:v>
                </c:pt>
                <c:pt idx="9">
                  <c:v>山西</c:v>
                </c:pt>
                <c:pt idx="10">
                  <c:v>广东</c:v>
                </c:pt>
                <c:pt idx="11">
                  <c:v>广西</c:v>
                </c:pt>
                <c:pt idx="12">
                  <c:v>新疆</c:v>
                </c:pt>
                <c:pt idx="13">
                  <c:v>江苏</c:v>
                </c:pt>
                <c:pt idx="14">
                  <c:v>江西</c:v>
                </c:pt>
                <c:pt idx="15">
                  <c:v>河北</c:v>
                </c:pt>
                <c:pt idx="16">
                  <c:v>河南</c:v>
                </c:pt>
                <c:pt idx="17">
                  <c:v>浙江</c:v>
                </c:pt>
                <c:pt idx="18">
                  <c:v>海南</c:v>
                </c:pt>
                <c:pt idx="19">
                  <c:v>湖北</c:v>
                </c:pt>
                <c:pt idx="20">
                  <c:v>湖南</c:v>
                </c:pt>
                <c:pt idx="21">
                  <c:v>甘肃</c:v>
                </c:pt>
                <c:pt idx="22">
                  <c:v>福建</c:v>
                </c:pt>
                <c:pt idx="23">
                  <c:v>西藏</c:v>
                </c:pt>
                <c:pt idx="24">
                  <c:v>贵州</c:v>
                </c:pt>
                <c:pt idx="25">
                  <c:v>辽宁</c:v>
                </c:pt>
                <c:pt idx="26">
                  <c:v>重庆</c:v>
                </c:pt>
                <c:pt idx="27">
                  <c:v>陕西</c:v>
                </c:pt>
                <c:pt idx="28">
                  <c:v>青海</c:v>
                </c:pt>
                <c:pt idx="29">
                  <c:v>黑龙江</c:v>
                </c:pt>
              </c:strCache>
            </c:strRef>
          </c:cat>
          <c:val>
            <c:numRef>
              <c:f>Sheet1!$W$1:$W$30</c:f>
              <c:numCache>
                <c:formatCode>General</c:formatCode>
                <c:ptCount val="30"/>
                <c:pt idx="0">
                  <c:v>7.5670000000000002E-4</c:v>
                </c:pt>
                <c:pt idx="1">
                  <c:v>3.01534E-2</c:v>
                </c:pt>
                <c:pt idx="2">
                  <c:v>1.5632099999999999E-2</c:v>
                </c:pt>
                <c:pt idx="4">
                  <c:v>4.8056000000000001E-3</c:v>
                </c:pt>
                <c:pt idx="6">
                  <c:v>1.0028499999999999E-2</c:v>
                </c:pt>
                <c:pt idx="7">
                  <c:v>1.37682E-2</c:v>
                </c:pt>
                <c:pt idx="9">
                  <c:v>1.47178E-2</c:v>
                </c:pt>
                <c:pt idx="10">
                  <c:v>1.6561300000000001E-2</c:v>
                </c:pt>
                <c:pt idx="12">
                  <c:v>-1.6809399999999999E-2</c:v>
                </c:pt>
                <c:pt idx="14">
                  <c:v>1.19183E-2</c:v>
                </c:pt>
                <c:pt idx="18">
                  <c:v>3.52506E-2</c:v>
                </c:pt>
                <c:pt idx="20">
                  <c:v>1.7516000000000001E-3</c:v>
                </c:pt>
                <c:pt idx="21">
                  <c:v>-3.00512E-2</c:v>
                </c:pt>
                <c:pt idx="23">
                  <c:v>3.9104399999999997E-2</c:v>
                </c:pt>
                <c:pt idx="25">
                  <c:v>1.06181E-2</c:v>
                </c:pt>
                <c:pt idx="26">
                  <c:v>-1.16101E-2</c:v>
                </c:pt>
                <c:pt idx="28">
                  <c:v>6.8904300000000002E-2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4F-48E4-88C7-E0D7DA350232}"/>
            </c:ext>
          </c:extLst>
        </c:ser>
        <c:ser>
          <c:idx val="6"/>
          <c:order val="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strRef>
              <c:f>Sheet1!$A$1:$A$30</c:f>
              <c:strCache>
                <c:ptCount val="30"/>
                <c:pt idx="0">
                  <c:v>上海</c:v>
                </c:pt>
                <c:pt idx="1">
                  <c:v>云南</c:v>
                </c:pt>
                <c:pt idx="2">
                  <c:v>北京</c:v>
                </c:pt>
                <c:pt idx="3">
                  <c:v>吉林</c:v>
                </c:pt>
                <c:pt idx="4">
                  <c:v>四川</c:v>
                </c:pt>
                <c:pt idx="5">
                  <c:v>天津</c:v>
                </c:pt>
                <c:pt idx="6">
                  <c:v>宁夏</c:v>
                </c:pt>
                <c:pt idx="7">
                  <c:v>安徽</c:v>
                </c:pt>
                <c:pt idx="8">
                  <c:v>山东</c:v>
                </c:pt>
                <c:pt idx="9">
                  <c:v>山西</c:v>
                </c:pt>
                <c:pt idx="10">
                  <c:v>广东</c:v>
                </c:pt>
                <c:pt idx="11">
                  <c:v>广西</c:v>
                </c:pt>
                <c:pt idx="12">
                  <c:v>新疆</c:v>
                </c:pt>
                <c:pt idx="13">
                  <c:v>江苏</c:v>
                </c:pt>
                <c:pt idx="14">
                  <c:v>江西</c:v>
                </c:pt>
                <c:pt idx="15">
                  <c:v>河北</c:v>
                </c:pt>
                <c:pt idx="16">
                  <c:v>河南</c:v>
                </c:pt>
                <c:pt idx="17">
                  <c:v>浙江</c:v>
                </c:pt>
                <c:pt idx="18">
                  <c:v>海南</c:v>
                </c:pt>
                <c:pt idx="19">
                  <c:v>湖北</c:v>
                </c:pt>
                <c:pt idx="20">
                  <c:v>湖南</c:v>
                </c:pt>
                <c:pt idx="21">
                  <c:v>甘肃</c:v>
                </c:pt>
                <c:pt idx="22">
                  <c:v>福建</c:v>
                </c:pt>
                <c:pt idx="23">
                  <c:v>西藏</c:v>
                </c:pt>
                <c:pt idx="24">
                  <c:v>贵州</c:v>
                </c:pt>
                <c:pt idx="25">
                  <c:v>辽宁</c:v>
                </c:pt>
                <c:pt idx="26">
                  <c:v>重庆</c:v>
                </c:pt>
                <c:pt idx="27">
                  <c:v>陕西</c:v>
                </c:pt>
                <c:pt idx="28">
                  <c:v>青海</c:v>
                </c:pt>
                <c:pt idx="29">
                  <c:v>黑龙江</c:v>
                </c:pt>
              </c:strCache>
            </c:strRef>
          </c:cat>
          <c:val>
            <c:numRef>
              <c:f>Sheet1!$X$1:$X$30</c:f>
              <c:numCache>
                <c:formatCode>General</c:formatCode>
                <c:ptCount val="30"/>
                <c:pt idx="3">
                  <c:v>6.9694199999999998E-2</c:v>
                </c:pt>
                <c:pt idx="5">
                  <c:v>5.6852100000000003E-2</c:v>
                </c:pt>
                <c:pt idx="8">
                  <c:v>3.36633E-2</c:v>
                </c:pt>
                <c:pt idx="11">
                  <c:v>4.6712799999999999E-2</c:v>
                </c:pt>
                <c:pt idx="13">
                  <c:v>6.4347399999999999E-2</c:v>
                </c:pt>
                <c:pt idx="15">
                  <c:v>3.24189E-2</c:v>
                </c:pt>
                <c:pt idx="16">
                  <c:v>4.5584E-2</c:v>
                </c:pt>
                <c:pt idx="17">
                  <c:v>5.0756500000000003E-2</c:v>
                </c:pt>
                <c:pt idx="19">
                  <c:v>4.8854599999999998E-2</c:v>
                </c:pt>
                <c:pt idx="22">
                  <c:v>5.6741100000000003E-2</c:v>
                </c:pt>
                <c:pt idx="24">
                  <c:v>9.2277100000000001E-2</c:v>
                </c:pt>
                <c:pt idx="27">
                  <c:v>4.4043499999999999E-2</c:v>
                </c:pt>
                <c:pt idx="29">
                  <c:v>7.0061100000000001E-2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4F-48E4-88C7-E0D7DA35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316088"/>
        <c:axId val="945317264"/>
      </c:lineChart>
      <c:catAx>
        <c:axId val="94531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45317264"/>
        <c:crosses val="autoZero"/>
        <c:auto val="1"/>
        <c:lblAlgn val="ctr"/>
        <c:lblOffset val="100"/>
        <c:noMultiLvlLbl val="0"/>
      </c:catAx>
      <c:valAx>
        <c:axId val="945317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4531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123929</xdr:colOff>
      <xdr:row>9</xdr:row>
      <xdr:rowOff>45165</xdr:rowOff>
    </xdr:from>
    <xdr:to>
      <xdr:col>20</xdr:col>
      <xdr:colOff>281354</xdr:colOff>
      <xdr:row>27</xdr:row>
      <xdr:rowOff>93785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thinkcell_smokeblue">
    <a:dk1>
      <a:sysClr val="windowText" lastClr="000000"/>
    </a:dk1>
    <a:lt1>
      <a:sysClr val="window" lastClr="FFFFFF"/>
    </a:lt1>
    <a:dk2>
      <a:srgbClr val="C30C3E"/>
    </a:dk2>
    <a:lt2>
      <a:srgbClr val="007770"/>
    </a:lt2>
    <a:accent1>
      <a:srgbClr val="DFE5EF"/>
    </a:accent1>
    <a:accent2>
      <a:srgbClr val="C3CFE1"/>
    </a:accent2>
    <a:accent3>
      <a:srgbClr val="9DB1CF"/>
    </a:accent3>
    <a:accent4>
      <a:srgbClr val="6F8DB9"/>
    </a:accent4>
    <a:accent5>
      <a:srgbClr val="4C6C9C"/>
    </a:accent5>
    <a:accent6>
      <a:srgbClr val="364D6E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topLeftCell="E1" zoomScale="130" zoomScaleNormal="130" workbookViewId="0">
      <selection activeCell="F7" sqref="F7"/>
    </sheetView>
  </sheetViews>
  <sheetFormatPr defaultRowHeight="13.8" x14ac:dyDescent="0.25"/>
  <sheetData>
    <row r="1" spans="1:24" ht="15.6" x14ac:dyDescent="0.25">
      <c r="A1" s="1" t="s">
        <v>0</v>
      </c>
      <c r="B1">
        <v>2.8254E-3</v>
      </c>
      <c r="C1">
        <v>-1.7404E-3</v>
      </c>
      <c r="D1">
        <v>7.5670000000000002E-4</v>
      </c>
      <c r="E1">
        <v>0.64500000000000002</v>
      </c>
      <c r="F1">
        <v>0.85499999999999998</v>
      </c>
      <c r="G1">
        <v>0.96399999999999997</v>
      </c>
      <c r="H1">
        <f>IF(E1&lt;0.1,1,0)</f>
        <v>0</v>
      </c>
      <c r="I1">
        <f>IF(F1&lt;0.1,1,0)</f>
        <v>0</v>
      </c>
      <c r="J1">
        <f>IF(G1&lt;0.1,1,0)</f>
        <v>0</v>
      </c>
      <c r="K1">
        <f>H1*B1</f>
        <v>0</v>
      </c>
      <c r="L1">
        <f t="shared" ref="L1:M1" si="0">I1*C1</f>
        <v>0</v>
      </c>
      <c r="M1">
        <f t="shared" si="0"/>
        <v>0</v>
      </c>
      <c r="N1">
        <f>B1-K1</f>
        <v>2.8254E-3</v>
      </c>
      <c r="O1">
        <f t="shared" ref="O1:P1" si="1">C1-L1</f>
        <v>-1.7404E-3</v>
      </c>
      <c r="P1">
        <f t="shared" si="1"/>
        <v>7.5670000000000002E-4</v>
      </c>
      <c r="S1">
        <v>-1.7404E-3</v>
      </c>
      <c r="W1">
        <v>7.5670000000000002E-4</v>
      </c>
    </row>
    <row r="2" spans="1:24" ht="15.6" x14ac:dyDescent="0.25">
      <c r="A2" s="1" t="s">
        <v>1</v>
      </c>
      <c r="B2">
        <v>1.0774499999999999E-2</v>
      </c>
      <c r="C2">
        <v>3.1454099999999999E-2</v>
      </c>
      <c r="D2">
        <v>3.01534E-2</v>
      </c>
      <c r="E2">
        <v>0.13600000000000001</v>
      </c>
      <c r="F2">
        <v>3.0000000000000001E-3</v>
      </c>
      <c r="G2">
        <v>0.13200000000000001</v>
      </c>
      <c r="H2">
        <f t="shared" ref="H2:J30" si="2">IF(E2&lt;0.1,1,0)</f>
        <v>0</v>
      </c>
      <c r="I2">
        <f t="shared" si="2"/>
        <v>1</v>
      </c>
      <c r="J2">
        <f t="shared" si="2"/>
        <v>0</v>
      </c>
      <c r="K2">
        <f t="shared" ref="K2:K30" si="3">H2*B2</f>
        <v>0</v>
      </c>
      <c r="L2">
        <f t="shared" ref="L2:L30" si="4">I2*C2</f>
        <v>3.1454099999999999E-2</v>
      </c>
      <c r="M2">
        <f t="shared" ref="M2:M30" si="5">J2*D2</f>
        <v>0</v>
      </c>
      <c r="N2">
        <f t="shared" ref="N2:N30" si="6">B2-K2</f>
        <v>1.0774499999999999E-2</v>
      </c>
      <c r="O2">
        <f t="shared" ref="O2:O30" si="7">C2-L2</f>
        <v>0</v>
      </c>
      <c r="P2">
        <f t="shared" ref="P2:P30" si="8">D2-M2</f>
        <v>3.01534E-2</v>
      </c>
      <c r="T2">
        <v>3.1454099999999999E-2</v>
      </c>
      <c r="W2">
        <v>3.01534E-2</v>
      </c>
    </row>
    <row r="3" spans="1:24" ht="15.6" x14ac:dyDescent="0.25">
      <c r="A3" s="1" t="s">
        <v>2</v>
      </c>
      <c r="B3">
        <v>-1.4614999999999999E-3</v>
      </c>
      <c r="C3">
        <v>1.8640799999999999E-2</v>
      </c>
      <c r="D3">
        <v>1.5632099999999999E-2</v>
      </c>
      <c r="E3">
        <v>0.80900000000000005</v>
      </c>
      <c r="F3">
        <v>4.3999999999999997E-2</v>
      </c>
      <c r="G3">
        <v>0.35299999999999998</v>
      </c>
      <c r="H3">
        <f t="shared" si="2"/>
        <v>0</v>
      </c>
      <c r="I3">
        <f t="shared" si="2"/>
        <v>1</v>
      </c>
      <c r="J3">
        <f t="shared" si="2"/>
        <v>0</v>
      </c>
      <c r="K3">
        <f t="shared" si="3"/>
        <v>0</v>
      </c>
      <c r="L3">
        <f t="shared" si="4"/>
        <v>1.8640799999999999E-2</v>
      </c>
      <c r="M3">
        <f t="shared" si="5"/>
        <v>0</v>
      </c>
      <c r="N3">
        <f t="shared" si="6"/>
        <v>-1.4614999999999999E-3</v>
      </c>
      <c r="O3">
        <f t="shared" si="7"/>
        <v>0</v>
      </c>
      <c r="P3">
        <f t="shared" si="8"/>
        <v>1.5632099999999999E-2</v>
      </c>
      <c r="T3">
        <v>1.8640799999999999E-2</v>
      </c>
      <c r="W3">
        <v>1.5632099999999999E-2</v>
      </c>
    </row>
    <row r="4" spans="1:24" ht="15.6" x14ac:dyDescent="0.25">
      <c r="A4" s="1" t="s">
        <v>3</v>
      </c>
      <c r="B4">
        <v>-1.885E-4</v>
      </c>
      <c r="C4">
        <v>4.2008799999999999E-2</v>
      </c>
      <c r="D4">
        <v>6.9694199999999998E-2</v>
      </c>
      <c r="E4">
        <v>0.97599999999999998</v>
      </c>
      <c r="F4">
        <v>0</v>
      </c>
      <c r="G4">
        <v>2E-3</v>
      </c>
      <c r="H4">
        <f t="shared" si="2"/>
        <v>0</v>
      </c>
      <c r="I4">
        <f t="shared" si="2"/>
        <v>1</v>
      </c>
      <c r="J4">
        <f t="shared" si="2"/>
        <v>1</v>
      </c>
      <c r="K4">
        <f t="shared" si="3"/>
        <v>0</v>
      </c>
      <c r="L4">
        <f t="shared" si="4"/>
        <v>4.2008799999999999E-2</v>
      </c>
      <c r="M4">
        <f t="shared" si="5"/>
        <v>6.9694199999999998E-2</v>
      </c>
      <c r="N4">
        <f t="shared" si="6"/>
        <v>-1.885E-4</v>
      </c>
      <c r="O4">
        <f t="shared" si="7"/>
        <v>0</v>
      </c>
      <c r="P4">
        <f t="shared" si="8"/>
        <v>0</v>
      </c>
      <c r="T4">
        <v>4.2008799999999999E-2</v>
      </c>
      <c r="X4">
        <v>6.9694199999999998E-2</v>
      </c>
    </row>
    <row r="5" spans="1:24" ht="15.6" x14ac:dyDescent="0.25">
      <c r="A5" s="1" t="s">
        <v>4</v>
      </c>
      <c r="B5">
        <v>4.5570999999999997E-3</v>
      </c>
      <c r="C5">
        <v>4.7809000000000003E-3</v>
      </c>
      <c r="D5">
        <v>4.8056000000000001E-3</v>
      </c>
      <c r="E5">
        <v>0.42199999999999999</v>
      </c>
      <c r="F5">
        <v>0.57599999999999996</v>
      </c>
      <c r="G5">
        <v>0.746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0</v>
      </c>
      <c r="N5">
        <f t="shared" si="6"/>
        <v>4.5570999999999997E-3</v>
      </c>
      <c r="O5">
        <f t="shared" si="7"/>
        <v>4.7809000000000003E-3</v>
      </c>
      <c r="P5">
        <f t="shared" si="8"/>
        <v>4.8056000000000001E-3</v>
      </c>
      <c r="S5">
        <v>4.7809000000000003E-3</v>
      </c>
      <c r="W5">
        <v>4.8056000000000001E-3</v>
      </c>
    </row>
    <row r="6" spans="1:24" ht="15.6" x14ac:dyDescent="0.25">
      <c r="A6" s="1" t="s">
        <v>5</v>
      </c>
      <c r="B6">
        <v>2.7930000000000001E-4</v>
      </c>
      <c r="C6">
        <v>-3.0817000000000001E-2</v>
      </c>
      <c r="D6">
        <v>5.6852100000000003E-2</v>
      </c>
      <c r="E6">
        <v>0.96899999999999997</v>
      </c>
      <c r="F6">
        <v>2.5000000000000001E-2</v>
      </c>
      <c r="G6">
        <v>2.5999999999999999E-2</v>
      </c>
      <c r="H6">
        <f t="shared" si="2"/>
        <v>0</v>
      </c>
      <c r="I6">
        <f t="shared" si="2"/>
        <v>1</v>
      </c>
      <c r="J6">
        <f t="shared" si="2"/>
        <v>1</v>
      </c>
      <c r="K6">
        <f t="shared" si="3"/>
        <v>0</v>
      </c>
      <c r="L6">
        <f t="shared" si="4"/>
        <v>-3.0817000000000001E-2</v>
      </c>
      <c r="M6">
        <f t="shared" si="5"/>
        <v>5.6852100000000003E-2</v>
      </c>
      <c r="N6">
        <f t="shared" si="6"/>
        <v>2.7930000000000001E-4</v>
      </c>
      <c r="O6">
        <f t="shared" si="7"/>
        <v>0</v>
      </c>
      <c r="P6">
        <f t="shared" si="8"/>
        <v>0</v>
      </c>
      <c r="T6">
        <v>-3.0817000000000001E-2</v>
      </c>
      <c r="X6">
        <v>5.6852100000000003E-2</v>
      </c>
    </row>
    <row r="7" spans="1:24" ht="15.6" x14ac:dyDescent="0.25">
      <c r="A7" s="1" t="s">
        <v>6</v>
      </c>
      <c r="B7">
        <v>7.4810000000000002E-4</v>
      </c>
      <c r="C7">
        <v>9.4032999999999999E-3</v>
      </c>
      <c r="D7">
        <v>1.0028499999999999E-2</v>
      </c>
      <c r="E7">
        <v>0.93500000000000005</v>
      </c>
      <c r="F7">
        <v>0</v>
      </c>
      <c r="G7">
        <v>0.73199999999999998</v>
      </c>
      <c r="H7">
        <f t="shared" si="2"/>
        <v>0</v>
      </c>
      <c r="I7">
        <f t="shared" si="2"/>
        <v>1</v>
      </c>
      <c r="J7">
        <f t="shared" si="2"/>
        <v>0</v>
      </c>
      <c r="K7">
        <f t="shared" si="3"/>
        <v>0</v>
      </c>
      <c r="L7">
        <f t="shared" si="4"/>
        <v>9.4032999999999999E-3</v>
      </c>
      <c r="M7">
        <f t="shared" si="5"/>
        <v>0</v>
      </c>
      <c r="N7">
        <f t="shared" si="6"/>
        <v>7.4810000000000002E-4</v>
      </c>
      <c r="O7">
        <f t="shared" si="7"/>
        <v>0</v>
      </c>
      <c r="P7">
        <f t="shared" si="8"/>
        <v>1.0028499999999999E-2</v>
      </c>
      <c r="S7">
        <v>9.4032999999999999E-3</v>
      </c>
      <c r="W7">
        <v>1.0028499999999999E-2</v>
      </c>
    </row>
    <row r="8" spans="1:24" ht="15.6" x14ac:dyDescent="0.25">
      <c r="A8" s="1" t="s">
        <v>7</v>
      </c>
      <c r="B8">
        <v>6.7781999999999999E-3</v>
      </c>
      <c r="C8">
        <v>4.2752100000000001E-2</v>
      </c>
      <c r="D8">
        <v>1.37682E-2</v>
      </c>
      <c r="E8">
        <v>0.27600000000000002</v>
      </c>
      <c r="F8">
        <v>0</v>
      </c>
      <c r="G8">
        <v>0.38700000000000001</v>
      </c>
      <c r="H8">
        <f t="shared" si="2"/>
        <v>0</v>
      </c>
      <c r="I8">
        <f t="shared" si="2"/>
        <v>1</v>
      </c>
      <c r="J8">
        <f t="shared" si="2"/>
        <v>0</v>
      </c>
      <c r="K8">
        <f t="shared" si="3"/>
        <v>0</v>
      </c>
      <c r="L8">
        <f t="shared" si="4"/>
        <v>4.2752100000000001E-2</v>
      </c>
      <c r="M8">
        <f t="shared" si="5"/>
        <v>0</v>
      </c>
      <c r="N8">
        <f t="shared" si="6"/>
        <v>6.7781999999999999E-3</v>
      </c>
      <c r="O8">
        <f t="shared" si="7"/>
        <v>0</v>
      </c>
      <c r="P8">
        <f t="shared" si="8"/>
        <v>1.37682E-2</v>
      </c>
      <c r="T8">
        <v>4.2752100000000001E-2</v>
      </c>
      <c r="W8">
        <v>1.37682E-2</v>
      </c>
    </row>
    <row r="9" spans="1:24" ht="15.6" x14ac:dyDescent="0.25">
      <c r="A9" s="1" t="s">
        <v>8</v>
      </c>
      <c r="B9">
        <v>2.4621999999999999E-3</v>
      </c>
      <c r="C9">
        <v>2.0057200000000001E-2</v>
      </c>
      <c r="D9">
        <v>3.36633E-2</v>
      </c>
      <c r="E9">
        <v>0.65400000000000003</v>
      </c>
      <c r="F9">
        <v>1.4999999999999999E-2</v>
      </c>
      <c r="G9">
        <v>1.4E-2</v>
      </c>
      <c r="H9">
        <f t="shared" si="2"/>
        <v>0</v>
      </c>
      <c r="I9">
        <f t="shared" si="2"/>
        <v>1</v>
      </c>
      <c r="J9">
        <f t="shared" si="2"/>
        <v>1</v>
      </c>
      <c r="K9">
        <f t="shared" si="3"/>
        <v>0</v>
      </c>
      <c r="L9">
        <f t="shared" si="4"/>
        <v>2.0057200000000001E-2</v>
      </c>
      <c r="M9">
        <f t="shared" si="5"/>
        <v>3.36633E-2</v>
      </c>
      <c r="N9">
        <f t="shared" si="6"/>
        <v>2.4621999999999999E-3</v>
      </c>
      <c r="O9">
        <f t="shared" si="7"/>
        <v>0</v>
      </c>
      <c r="P9">
        <f t="shared" si="8"/>
        <v>0</v>
      </c>
      <c r="T9">
        <v>2.0057200000000001E-2</v>
      </c>
      <c r="X9">
        <v>3.36633E-2</v>
      </c>
    </row>
    <row r="10" spans="1:24" ht="15.6" x14ac:dyDescent="0.25">
      <c r="A10" s="1" t="s">
        <v>9</v>
      </c>
      <c r="B10">
        <v>-6.4670000000000005E-4</v>
      </c>
      <c r="C10">
        <v>-8.064E-3</v>
      </c>
      <c r="D10">
        <v>1.47178E-2</v>
      </c>
      <c r="E10">
        <v>0.91500000000000004</v>
      </c>
      <c r="F10">
        <v>0.36099999999999999</v>
      </c>
      <c r="G10">
        <v>0.39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-6.4670000000000005E-4</v>
      </c>
      <c r="O10">
        <f t="shared" si="7"/>
        <v>-8.064E-3</v>
      </c>
      <c r="P10">
        <f t="shared" si="8"/>
        <v>1.47178E-2</v>
      </c>
      <c r="S10">
        <v>-8.064E-3</v>
      </c>
      <c r="W10">
        <v>1.47178E-2</v>
      </c>
    </row>
    <row r="11" spans="1:24" ht="15.6" x14ac:dyDescent="0.25">
      <c r="A11" s="1" t="s">
        <v>10</v>
      </c>
      <c r="B11">
        <v>3.6968999999999999E-3</v>
      </c>
      <c r="C11">
        <v>1.21663E-2</v>
      </c>
      <c r="D11">
        <v>1.6561300000000001E-2</v>
      </c>
      <c r="E11">
        <v>0.48299999999999998</v>
      </c>
      <c r="F11">
        <v>0.11899999999999999</v>
      </c>
      <c r="G11">
        <v>0.24199999999999999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  <c r="N11">
        <f t="shared" si="6"/>
        <v>3.6968999999999999E-3</v>
      </c>
      <c r="O11">
        <f t="shared" si="7"/>
        <v>1.21663E-2</v>
      </c>
      <c r="P11">
        <f t="shared" si="8"/>
        <v>1.6561300000000001E-2</v>
      </c>
      <c r="S11">
        <v>1.21663E-2</v>
      </c>
      <c r="W11">
        <v>1.6561300000000001E-2</v>
      </c>
    </row>
    <row r="12" spans="1:24" ht="15.6" x14ac:dyDescent="0.25">
      <c r="A12" s="1" t="s">
        <v>11</v>
      </c>
      <c r="B12">
        <v>6.7784999999999998E-3</v>
      </c>
      <c r="C12">
        <v>3.9112000000000001E-3</v>
      </c>
      <c r="D12">
        <v>4.6712799999999999E-2</v>
      </c>
      <c r="E12">
        <v>0.27300000000000002</v>
      </c>
      <c r="F12">
        <v>0.67</v>
      </c>
      <c r="G12">
        <v>5.0000000000000001E-3</v>
      </c>
      <c r="H12">
        <f t="shared" si="2"/>
        <v>0</v>
      </c>
      <c r="I12">
        <f t="shared" si="2"/>
        <v>0</v>
      </c>
      <c r="J12">
        <f t="shared" si="2"/>
        <v>1</v>
      </c>
      <c r="K12">
        <f t="shared" si="3"/>
        <v>0</v>
      </c>
      <c r="L12">
        <f t="shared" si="4"/>
        <v>0</v>
      </c>
      <c r="M12">
        <f t="shared" si="5"/>
        <v>4.6712799999999999E-2</v>
      </c>
      <c r="N12">
        <f t="shared" si="6"/>
        <v>6.7784999999999998E-3</v>
      </c>
      <c r="O12">
        <f t="shared" si="7"/>
        <v>3.9112000000000001E-3</v>
      </c>
      <c r="P12">
        <f t="shared" si="8"/>
        <v>0</v>
      </c>
      <c r="S12">
        <v>3.9112000000000001E-3</v>
      </c>
      <c r="X12">
        <v>4.6712799999999999E-2</v>
      </c>
    </row>
    <row r="13" spans="1:24" ht="15.6" x14ac:dyDescent="0.25">
      <c r="A13" s="1" t="s">
        <v>12</v>
      </c>
      <c r="B13">
        <v>3.6713000000000002E-3</v>
      </c>
      <c r="C13">
        <v>-5.4199999999999995E-4</v>
      </c>
      <c r="D13">
        <v>-1.6809399999999999E-2</v>
      </c>
      <c r="E13">
        <v>0.63800000000000001</v>
      </c>
      <c r="F13">
        <v>0.96399999999999997</v>
      </c>
      <c r="G13">
        <v>0.48399999999999999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3.6713000000000002E-3</v>
      </c>
      <c r="O13">
        <f t="shared" si="7"/>
        <v>-5.4199999999999995E-4</v>
      </c>
      <c r="P13">
        <f t="shared" si="8"/>
        <v>-1.6809399999999999E-2</v>
      </c>
      <c r="S13">
        <v>-5.4199999999999995E-4</v>
      </c>
      <c r="W13">
        <v>-1.6809399999999999E-2</v>
      </c>
    </row>
    <row r="14" spans="1:24" ht="15.6" x14ac:dyDescent="0.25">
      <c r="A14" s="1" t="s">
        <v>13</v>
      </c>
      <c r="B14">
        <v>8.3373000000000006E-3</v>
      </c>
      <c r="C14">
        <v>5.2954800000000003E-2</v>
      </c>
      <c r="D14">
        <v>6.4347399999999999E-2</v>
      </c>
      <c r="E14">
        <v>0.14299999999999999</v>
      </c>
      <c r="F14">
        <v>0</v>
      </c>
      <c r="G14">
        <v>0</v>
      </c>
      <c r="H14">
        <f t="shared" si="2"/>
        <v>0</v>
      </c>
      <c r="I14">
        <f t="shared" si="2"/>
        <v>1</v>
      </c>
      <c r="J14">
        <f t="shared" si="2"/>
        <v>1</v>
      </c>
      <c r="K14">
        <f t="shared" si="3"/>
        <v>0</v>
      </c>
      <c r="L14">
        <f t="shared" si="4"/>
        <v>5.2954800000000003E-2</v>
      </c>
      <c r="M14">
        <f t="shared" si="5"/>
        <v>6.4347399999999999E-2</v>
      </c>
      <c r="N14">
        <f t="shared" si="6"/>
        <v>8.3373000000000006E-3</v>
      </c>
      <c r="O14">
        <f t="shared" si="7"/>
        <v>0</v>
      </c>
      <c r="P14">
        <f t="shared" si="8"/>
        <v>0</v>
      </c>
      <c r="T14">
        <v>5.2954800000000003E-2</v>
      </c>
      <c r="X14">
        <v>6.4347399999999999E-2</v>
      </c>
    </row>
    <row r="15" spans="1:24" ht="15.6" x14ac:dyDescent="0.25">
      <c r="A15" s="1" t="s">
        <v>14</v>
      </c>
      <c r="B15">
        <v>-8.5278999999999997E-3</v>
      </c>
      <c r="C15">
        <v>8.2900999999999999E-3</v>
      </c>
      <c r="D15">
        <v>1.19183E-2</v>
      </c>
      <c r="E15">
        <v>0.151</v>
      </c>
      <c r="F15">
        <v>0.38</v>
      </c>
      <c r="G15">
        <v>0.49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-8.5278999999999997E-3</v>
      </c>
      <c r="O15">
        <f t="shared" si="7"/>
        <v>8.2900999999999999E-3</v>
      </c>
      <c r="P15">
        <f t="shared" si="8"/>
        <v>1.19183E-2</v>
      </c>
      <c r="S15">
        <v>8.2900999999999999E-3</v>
      </c>
      <c r="W15">
        <v>1.19183E-2</v>
      </c>
    </row>
    <row r="16" spans="1:24" ht="15.6" x14ac:dyDescent="0.25">
      <c r="A16" s="1" t="s">
        <v>15</v>
      </c>
      <c r="B16">
        <v>-1.3037000000000001E-3</v>
      </c>
      <c r="C16">
        <v>5.1292999999999998E-3</v>
      </c>
      <c r="D16">
        <v>3.24189E-2</v>
      </c>
      <c r="E16">
        <v>0.82099999999999995</v>
      </c>
      <c r="F16">
        <v>0.55000000000000004</v>
      </c>
      <c r="G16">
        <v>4.4999999999999998E-2</v>
      </c>
      <c r="H16">
        <f t="shared" si="2"/>
        <v>0</v>
      </c>
      <c r="I16">
        <f t="shared" si="2"/>
        <v>0</v>
      </c>
      <c r="J16">
        <f t="shared" si="2"/>
        <v>1</v>
      </c>
      <c r="K16">
        <f t="shared" si="3"/>
        <v>0</v>
      </c>
      <c r="L16">
        <f t="shared" si="4"/>
        <v>0</v>
      </c>
      <c r="M16">
        <f t="shared" si="5"/>
        <v>3.24189E-2</v>
      </c>
      <c r="N16">
        <f t="shared" si="6"/>
        <v>-1.3037000000000001E-3</v>
      </c>
      <c r="O16">
        <f t="shared" si="7"/>
        <v>5.1292999999999998E-3</v>
      </c>
      <c r="P16">
        <f t="shared" si="8"/>
        <v>0</v>
      </c>
      <c r="S16">
        <v>5.1292999999999998E-3</v>
      </c>
      <c r="X16">
        <v>3.24189E-2</v>
      </c>
    </row>
    <row r="17" spans="1:24" ht="15.6" x14ac:dyDescent="0.25">
      <c r="A17" s="1" t="s">
        <v>16</v>
      </c>
      <c r="B17">
        <v>4.6376000000000004E-3</v>
      </c>
      <c r="C17">
        <v>3.6269299999999997E-2</v>
      </c>
      <c r="D17">
        <v>4.5584E-2</v>
      </c>
      <c r="E17">
        <v>0.436</v>
      </c>
      <c r="F17">
        <v>0</v>
      </c>
      <c r="G17">
        <v>3.0000000000000001E-3</v>
      </c>
      <c r="H17">
        <f t="shared" si="2"/>
        <v>0</v>
      </c>
      <c r="I17">
        <f t="shared" si="2"/>
        <v>1</v>
      </c>
      <c r="J17">
        <f t="shared" si="2"/>
        <v>1</v>
      </c>
      <c r="K17">
        <f t="shared" si="3"/>
        <v>0</v>
      </c>
      <c r="L17">
        <f t="shared" si="4"/>
        <v>3.6269299999999997E-2</v>
      </c>
      <c r="M17">
        <f t="shared" si="5"/>
        <v>4.5584E-2</v>
      </c>
      <c r="N17">
        <f t="shared" si="6"/>
        <v>4.6376000000000004E-3</v>
      </c>
      <c r="O17">
        <f t="shared" si="7"/>
        <v>0</v>
      </c>
      <c r="P17">
        <f t="shared" si="8"/>
        <v>0</v>
      </c>
      <c r="T17">
        <v>3.6269299999999997E-2</v>
      </c>
      <c r="X17">
        <v>4.5584E-2</v>
      </c>
    </row>
    <row r="18" spans="1:24" ht="15.6" x14ac:dyDescent="0.25">
      <c r="A18" s="1" t="s">
        <v>17</v>
      </c>
      <c r="B18">
        <v>4.1681000000000001E-3</v>
      </c>
      <c r="C18">
        <v>3.8551799999999997E-2</v>
      </c>
      <c r="D18">
        <v>5.0756500000000003E-2</v>
      </c>
      <c r="E18">
        <v>0.45400000000000001</v>
      </c>
      <c r="F18">
        <v>0</v>
      </c>
      <c r="G18">
        <v>1E-3</v>
      </c>
      <c r="H18">
        <f t="shared" si="2"/>
        <v>0</v>
      </c>
      <c r="I18">
        <f t="shared" si="2"/>
        <v>1</v>
      </c>
      <c r="J18">
        <f t="shared" si="2"/>
        <v>1</v>
      </c>
      <c r="K18">
        <f t="shared" si="3"/>
        <v>0</v>
      </c>
      <c r="L18">
        <f t="shared" si="4"/>
        <v>3.8551799999999997E-2</v>
      </c>
      <c r="M18">
        <f t="shared" si="5"/>
        <v>5.0756500000000003E-2</v>
      </c>
      <c r="N18">
        <f t="shared" si="6"/>
        <v>4.1681000000000001E-3</v>
      </c>
      <c r="O18">
        <f t="shared" si="7"/>
        <v>0</v>
      </c>
      <c r="P18">
        <f t="shared" si="8"/>
        <v>0</v>
      </c>
      <c r="T18">
        <v>3.8551799999999997E-2</v>
      </c>
      <c r="X18">
        <v>5.0756500000000003E-2</v>
      </c>
    </row>
    <row r="19" spans="1:24" ht="15.6" x14ac:dyDescent="0.25">
      <c r="A19" s="1" t="s">
        <v>18</v>
      </c>
      <c r="B19">
        <v>-1.439E-4</v>
      </c>
      <c r="C19">
        <v>1.07142E-2</v>
      </c>
      <c r="D19">
        <v>3.52506E-2</v>
      </c>
      <c r="E19">
        <v>0.98499999999999999</v>
      </c>
      <c r="F19">
        <v>0.48699999999999999</v>
      </c>
      <c r="G19">
        <v>0.26500000000000001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-1.439E-4</v>
      </c>
      <c r="O19">
        <f t="shared" si="7"/>
        <v>1.07142E-2</v>
      </c>
      <c r="P19">
        <f t="shared" si="8"/>
        <v>3.52506E-2</v>
      </c>
      <c r="S19">
        <v>1.07142E-2</v>
      </c>
      <c r="W19">
        <v>3.52506E-2</v>
      </c>
    </row>
    <row r="20" spans="1:24" ht="15.6" x14ac:dyDescent="0.25">
      <c r="A20" s="1" t="s">
        <v>19</v>
      </c>
      <c r="B20">
        <v>3.1784999999999999E-3</v>
      </c>
      <c r="C20">
        <v>2.13E-4</v>
      </c>
      <c r="D20">
        <v>4.8854599999999998E-2</v>
      </c>
      <c r="E20">
        <v>0.59299999999999997</v>
      </c>
      <c r="F20">
        <v>0.98</v>
      </c>
      <c r="G20">
        <v>2E-3</v>
      </c>
      <c r="H20">
        <f t="shared" si="2"/>
        <v>0</v>
      </c>
      <c r="I20">
        <f t="shared" si="2"/>
        <v>0</v>
      </c>
      <c r="J20">
        <f t="shared" si="2"/>
        <v>1</v>
      </c>
      <c r="K20">
        <f t="shared" si="3"/>
        <v>0</v>
      </c>
      <c r="L20">
        <f t="shared" si="4"/>
        <v>0</v>
      </c>
      <c r="M20">
        <f t="shared" si="5"/>
        <v>4.8854599999999998E-2</v>
      </c>
      <c r="N20">
        <f t="shared" si="6"/>
        <v>3.1784999999999999E-3</v>
      </c>
      <c r="O20">
        <f t="shared" si="7"/>
        <v>2.13E-4</v>
      </c>
      <c r="P20">
        <f t="shared" si="8"/>
        <v>0</v>
      </c>
      <c r="S20">
        <v>2.13E-4</v>
      </c>
      <c r="X20">
        <v>4.8854599999999998E-2</v>
      </c>
    </row>
    <row r="21" spans="1:24" ht="15.6" x14ac:dyDescent="0.25">
      <c r="A21" s="1" t="s">
        <v>20</v>
      </c>
      <c r="B21">
        <v>2.1232E-3</v>
      </c>
      <c r="C21">
        <v>4.9954999999999999E-3</v>
      </c>
      <c r="D21">
        <v>1.7516000000000001E-3</v>
      </c>
      <c r="E21">
        <v>0.72</v>
      </c>
      <c r="F21">
        <v>0.57899999999999996</v>
      </c>
      <c r="G21">
        <v>0.91100000000000003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0</v>
      </c>
      <c r="N21">
        <f t="shared" si="6"/>
        <v>2.1232E-3</v>
      </c>
      <c r="O21">
        <f t="shared" si="7"/>
        <v>4.9954999999999999E-3</v>
      </c>
      <c r="P21">
        <f t="shared" si="8"/>
        <v>1.7516000000000001E-3</v>
      </c>
      <c r="S21">
        <v>4.9954999999999999E-3</v>
      </c>
      <c r="W21">
        <v>1.7516000000000001E-3</v>
      </c>
    </row>
    <row r="22" spans="1:24" ht="15.6" x14ac:dyDescent="0.25">
      <c r="A22" s="1" t="s">
        <v>21</v>
      </c>
      <c r="B22">
        <v>2.7560000000000002E-3</v>
      </c>
      <c r="C22">
        <v>3.9636900000000003E-2</v>
      </c>
      <c r="D22">
        <v>-3.00512E-2</v>
      </c>
      <c r="E22">
        <v>0.75900000000000001</v>
      </c>
      <c r="F22">
        <v>3.0000000000000001E-3</v>
      </c>
      <c r="G22">
        <v>0.32700000000000001</v>
      </c>
      <c r="H22">
        <f t="shared" si="2"/>
        <v>0</v>
      </c>
      <c r="I22">
        <f t="shared" si="2"/>
        <v>1</v>
      </c>
      <c r="J22">
        <f t="shared" si="2"/>
        <v>0</v>
      </c>
      <c r="K22">
        <f t="shared" si="3"/>
        <v>0</v>
      </c>
      <c r="L22">
        <f t="shared" si="4"/>
        <v>3.9636900000000003E-2</v>
      </c>
      <c r="M22">
        <f t="shared" si="5"/>
        <v>0</v>
      </c>
      <c r="N22">
        <f t="shared" si="6"/>
        <v>2.7560000000000002E-3</v>
      </c>
      <c r="O22">
        <f t="shared" si="7"/>
        <v>0</v>
      </c>
      <c r="P22">
        <f t="shared" si="8"/>
        <v>-3.00512E-2</v>
      </c>
      <c r="T22">
        <v>3.9636900000000003E-2</v>
      </c>
      <c r="W22">
        <v>-3.00512E-2</v>
      </c>
    </row>
    <row r="23" spans="1:24" ht="15.6" x14ac:dyDescent="0.25">
      <c r="A23" s="1" t="s">
        <v>22</v>
      </c>
      <c r="B23">
        <v>-1.797E-4</v>
      </c>
      <c r="C23">
        <v>3.8467000000000002E-3</v>
      </c>
      <c r="D23">
        <v>5.6741100000000003E-2</v>
      </c>
      <c r="E23">
        <v>0.97399999999999998</v>
      </c>
      <c r="F23">
        <v>0.64700000000000002</v>
      </c>
      <c r="G23">
        <v>0</v>
      </c>
      <c r="H23">
        <f t="shared" si="2"/>
        <v>0</v>
      </c>
      <c r="I23">
        <f t="shared" si="2"/>
        <v>0</v>
      </c>
      <c r="J23">
        <f t="shared" si="2"/>
        <v>1</v>
      </c>
      <c r="K23">
        <f t="shared" si="3"/>
        <v>0</v>
      </c>
      <c r="L23">
        <f t="shared" si="4"/>
        <v>0</v>
      </c>
      <c r="M23">
        <f t="shared" si="5"/>
        <v>5.6741100000000003E-2</v>
      </c>
      <c r="N23">
        <f t="shared" si="6"/>
        <v>-1.797E-4</v>
      </c>
      <c r="O23">
        <f t="shared" si="7"/>
        <v>3.8467000000000002E-3</v>
      </c>
      <c r="P23">
        <f t="shared" si="8"/>
        <v>0</v>
      </c>
      <c r="S23">
        <v>3.8467000000000002E-3</v>
      </c>
      <c r="X23">
        <v>5.6741100000000003E-2</v>
      </c>
    </row>
    <row r="24" spans="1:24" ht="15.6" x14ac:dyDescent="0.25">
      <c r="A24" s="1" t="s">
        <v>23</v>
      </c>
      <c r="B24">
        <v>-4.7980000000000001E-4</v>
      </c>
      <c r="C24">
        <v>-3.8016999999999999E-3</v>
      </c>
      <c r="D24">
        <v>3.9104399999999997E-2</v>
      </c>
      <c r="E24">
        <v>0.96499999999999997</v>
      </c>
      <c r="F24">
        <v>0.76400000000000001</v>
      </c>
      <c r="G24">
        <v>0.13800000000000001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-4.7980000000000001E-4</v>
      </c>
      <c r="O24">
        <f t="shared" si="7"/>
        <v>-3.8016999999999999E-3</v>
      </c>
      <c r="P24">
        <f t="shared" si="8"/>
        <v>3.9104399999999997E-2</v>
      </c>
      <c r="S24">
        <v>-3.8016999999999999E-3</v>
      </c>
      <c r="W24">
        <v>3.9104399999999997E-2</v>
      </c>
    </row>
    <row r="25" spans="1:24" ht="15.6" x14ac:dyDescent="0.25">
      <c r="A25" s="1" t="s">
        <v>24</v>
      </c>
      <c r="B25">
        <v>5.4850999999999997E-3</v>
      </c>
      <c r="C25">
        <v>1.41604E-2</v>
      </c>
      <c r="D25">
        <v>9.2277100000000001E-2</v>
      </c>
      <c r="E25">
        <v>0.41699999999999998</v>
      </c>
      <c r="F25">
        <v>0.14799999999999999</v>
      </c>
      <c r="G25">
        <v>0</v>
      </c>
      <c r="H25">
        <f t="shared" si="2"/>
        <v>0</v>
      </c>
      <c r="I25">
        <f t="shared" si="2"/>
        <v>0</v>
      </c>
      <c r="J25">
        <f t="shared" si="2"/>
        <v>1</v>
      </c>
      <c r="K25">
        <f t="shared" si="3"/>
        <v>0</v>
      </c>
      <c r="L25">
        <f t="shared" si="4"/>
        <v>0</v>
      </c>
      <c r="M25">
        <f t="shared" si="5"/>
        <v>9.2277100000000001E-2</v>
      </c>
      <c r="N25">
        <f t="shared" si="6"/>
        <v>5.4850999999999997E-3</v>
      </c>
      <c r="O25">
        <f t="shared" si="7"/>
        <v>1.41604E-2</v>
      </c>
      <c r="P25">
        <f t="shared" si="8"/>
        <v>0</v>
      </c>
      <c r="S25">
        <v>1.41604E-2</v>
      </c>
      <c r="X25">
        <v>9.2277100000000001E-2</v>
      </c>
    </row>
    <row r="26" spans="1:24" ht="15.6" x14ac:dyDescent="0.25">
      <c r="A26" s="1" t="s">
        <v>25</v>
      </c>
      <c r="B26">
        <v>1.1900000000000001E-3</v>
      </c>
      <c r="C26">
        <v>9.3586999999999993E-3</v>
      </c>
      <c r="D26">
        <v>1.06181E-2</v>
      </c>
      <c r="E26">
        <v>0.84799999999999998</v>
      </c>
      <c r="F26">
        <v>0.28699999999999998</v>
      </c>
      <c r="G26">
        <v>0.49099999999999999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1.1900000000000001E-3</v>
      </c>
      <c r="O26">
        <f t="shared" si="7"/>
        <v>9.3586999999999993E-3</v>
      </c>
      <c r="P26">
        <f t="shared" si="8"/>
        <v>1.06181E-2</v>
      </c>
      <c r="S26">
        <v>9.3586999999999993E-3</v>
      </c>
      <c r="W26">
        <v>1.06181E-2</v>
      </c>
    </row>
    <row r="27" spans="1:24" ht="15.6" x14ac:dyDescent="0.25">
      <c r="A27" s="1" t="s">
        <v>26</v>
      </c>
      <c r="B27">
        <v>-4.3753000000000004E-3</v>
      </c>
      <c r="C27">
        <v>-2.287E-3</v>
      </c>
      <c r="D27">
        <v>-1.16101E-2</v>
      </c>
      <c r="E27">
        <v>0.48099999999999998</v>
      </c>
      <c r="F27">
        <v>0.81299999999999994</v>
      </c>
      <c r="G27">
        <v>0.626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-4.3753000000000004E-3</v>
      </c>
      <c r="O27">
        <f t="shared" si="7"/>
        <v>-2.287E-3</v>
      </c>
      <c r="P27">
        <f t="shared" si="8"/>
        <v>-1.16101E-2</v>
      </c>
      <c r="S27">
        <v>-2.287E-3</v>
      </c>
      <c r="W27">
        <v>-1.16101E-2</v>
      </c>
    </row>
    <row r="28" spans="1:24" ht="15.6" x14ac:dyDescent="0.25">
      <c r="A28" s="1" t="s">
        <v>27</v>
      </c>
      <c r="B28">
        <v>4.4334999999999999E-3</v>
      </c>
      <c r="C28">
        <v>2.74171E-2</v>
      </c>
      <c r="D28">
        <v>4.4043499999999999E-2</v>
      </c>
      <c r="E28">
        <v>0.495</v>
      </c>
      <c r="F28">
        <v>8.0000000000000002E-3</v>
      </c>
      <c r="G28">
        <v>6.8000000000000005E-2</v>
      </c>
      <c r="H28">
        <f t="shared" si="2"/>
        <v>0</v>
      </c>
      <c r="I28">
        <f t="shared" si="2"/>
        <v>1</v>
      </c>
      <c r="J28">
        <f t="shared" si="2"/>
        <v>1</v>
      </c>
      <c r="K28">
        <f t="shared" si="3"/>
        <v>0</v>
      </c>
      <c r="L28">
        <f t="shared" si="4"/>
        <v>2.74171E-2</v>
      </c>
      <c r="M28">
        <f t="shared" si="5"/>
        <v>4.4043499999999999E-2</v>
      </c>
      <c r="N28">
        <f t="shared" si="6"/>
        <v>4.4334999999999999E-3</v>
      </c>
      <c r="O28">
        <f t="shared" si="7"/>
        <v>0</v>
      </c>
      <c r="P28">
        <f t="shared" si="8"/>
        <v>0</v>
      </c>
      <c r="T28">
        <v>2.74171E-2</v>
      </c>
      <c r="X28">
        <v>4.4043499999999999E-2</v>
      </c>
    </row>
    <row r="29" spans="1:24" ht="15.6" x14ac:dyDescent="0.25">
      <c r="A29" s="1" t="s">
        <v>28</v>
      </c>
      <c r="B29">
        <v>4.7206000000000001E-3</v>
      </c>
      <c r="C29">
        <v>5.1218000000000001E-3</v>
      </c>
      <c r="D29">
        <v>6.8904300000000002E-2</v>
      </c>
      <c r="E29">
        <v>0.69799999999999995</v>
      </c>
      <c r="F29">
        <v>0.82899999999999996</v>
      </c>
      <c r="G29">
        <v>0.252</v>
      </c>
      <c r="H29">
        <f t="shared" si="2"/>
        <v>0</v>
      </c>
      <c r="I29">
        <f t="shared" si="2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0</v>
      </c>
      <c r="N29">
        <f t="shared" si="6"/>
        <v>4.7206000000000001E-3</v>
      </c>
      <c r="O29">
        <f t="shared" si="7"/>
        <v>5.1218000000000001E-3</v>
      </c>
      <c r="P29">
        <f t="shared" si="8"/>
        <v>6.8904300000000002E-2</v>
      </c>
      <c r="S29">
        <v>5.1218000000000001E-3</v>
      </c>
      <c r="W29">
        <v>6.8904300000000002E-2</v>
      </c>
    </row>
    <row r="30" spans="1:24" ht="15.6" x14ac:dyDescent="0.25">
      <c r="A30" s="1" t="s">
        <v>29</v>
      </c>
      <c r="B30">
        <v>-4.3401000000000004E-3</v>
      </c>
      <c r="C30">
        <v>-3.3387999999999998E-3</v>
      </c>
      <c r="D30">
        <v>7.0061100000000001E-2</v>
      </c>
      <c r="E30">
        <v>0.49399999999999999</v>
      </c>
      <c r="F30">
        <v>0.70799999999999996</v>
      </c>
      <c r="G30">
        <v>0</v>
      </c>
      <c r="H30">
        <f t="shared" si="2"/>
        <v>0</v>
      </c>
      <c r="I30">
        <f t="shared" si="2"/>
        <v>0</v>
      </c>
      <c r="J30">
        <f t="shared" si="2"/>
        <v>1</v>
      </c>
      <c r="K30">
        <f t="shared" si="3"/>
        <v>0</v>
      </c>
      <c r="L30">
        <f t="shared" si="4"/>
        <v>0</v>
      </c>
      <c r="M30">
        <f t="shared" si="5"/>
        <v>7.0061100000000001E-2</v>
      </c>
      <c r="N30">
        <f t="shared" si="6"/>
        <v>-4.3401000000000004E-3</v>
      </c>
      <c r="O30">
        <f t="shared" si="7"/>
        <v>-3.3387999999999998E-3</v>
      </c>
      <c r="P30">
        <f t="shared" si="8"/>
        <v>0</v>
      </c>
      <c r="S30">
        <v>-3.3387999999999998E-3</v>
      </c>
      <c r="X30">
        <v>7.0061100000000001E-2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2019-04-21T05:28:28Z</dcterms:modified>
</cp:coreProperties>
</file>