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FC188E6-E8C7-4855-8C6B-05DDEC46D11E}" xr6:coauthVersionLast="47" xr6:coauthVersionMax="47" xr10:uidLastSave="{00000000-0000-0000-0000-000000000000}"/>
  <bookViews>
    <workbookView xWindow="-103" yWindow="-103" windowWidth="22149" windowHeight="11829" activeTab="7" xr2:uid="{00000000-000D-0000-FFFF-FFFF00000000}"/>
  </bookViews>
  <sheets>
    <sheet name="Sheet1" sheetId="1" r:id="rId1"/>
    <sheet name="Sheet2" sheetId="2" r:id="rId2"/>
    <sheet name="Sheet3" sheetId="3" r:id="rId3"/>
    <sheet name="水力失调度" sheetId="4" r:id="rId4"/>
    <sheet name="Sheet8" sheetId="8" r:id="rId5"/>
    <sheet name="Sheet9" sheetId="14" r:id="rId6"/>
    <sheet name="阀权度" sheetId="13" r:id="rId7"/>
    <sheet name="Sheet4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10" l="1"/>
  <c r="AA4" i="10"/>
  <c r="AA5" i="10"/>
  <c r="AA6" i="10"/>
  <c r="AA7" i="10"/>
  <c r="AA8" i="10"/>
  <c r="AA9" i="10"/>
  <c r="AA10" i="10"/>
  <c r="AA11" i="10"/>
  <c r="AA12" i="10"/>
  <c r="AA13" i="10"/>
  <c r="AA14" i="10"/>
  <c r="AA2" i="10"/>
  <c r="B2" i="13" l="1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1" i="13"/>
  <c r="C65" i="4" l="1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B75" i="4"/>
  <c r="B74" i="4"/>
  <c r="B73" i="4"/>
  <c r="B72" i="4"/>
  <c r="B71" i="4"/>
  <c r="B70" i="4"/>
  <c r="B69" i="4"/>
  <c r="B68" i="4"/>
  <c r="B67" i="4"/>
  <c r="B66" i="4"/>
  <c r="B65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B51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B26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B49" i="4"/>
  <c r="B50" i="4"/>
  <c r="B48" i="4"/>
  <c r="B47" i="4"/>
  <c r="B46" i="4"/>
  <c r="B45" i="4"/>
  <c r="B44" i="4"/>
  <c r="B43" i="4"/>
  <c r="B42" i="4"/>
  <c r="B41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B25" i="4"/>
  <c r="B24" i="4"/>
  <c r="B23" i="4"/>
  <c r="B22" i="4"/>
  <c r="B21" i="4"/>
  <c r="B20" i="4"/>
  <c r="B19" i="4"/>
  <c r="B18" i="4"/>
  <c r="B17" i="4"/>
  <c r="B16" i="4"/>
  <c r="T1" i="4"/>
  <c r="C250" i="8"/>
  <c r="D250" i="8"/>
  <c r="E250" i="8"/>
  <c r="F250" i="8"/>
  <c r="G250" i="8"/>
  <c r="H250" i="8"/>
  <c r="I250" i="8"/>
  <c r="J250" i="8"/>
  <c r="K250" i="8"/>
  <c r="L250" i="8"/>
  <c r="M250" i="8"/>
  <c r="N250" i="8"/>
  <c r="O250" i="8"/>
  <c r="B250" i="3"/>
  <c r="P250" i="8" s="1"/>
  <c r="C250" i="3"/>
  <c r="Q250" i="8" s="1"/>
  <c r="D250" i="3"/>
  <c r="E250" i="3"/>
  <c r="F250" i="3"/>
  <c r="G250" i="3"/>
  <c r="H250" i="3"/>
  <c r="I250" i="3"/>
  <c r="J250" i="3"/>
  <c r="K250" i="3"/>
  <c r="L250" i="3"/>
  <c r="M250" i="3"/>
  <c r="C251" i="8"/>
  <c r="D251" i="8"/>
  <c r="E251" i="8"/>
  <c r="F251" i="8"/>
  <c r="G251" i="8"/>
  <c r="H251" i="8"/>
  <c r="I251" i="8"/>
  <c r="J251" i="8"/>
  <c r="K251" i="8"/>
  <c r="L251" i="8"/>
  <c r="M251" i="8"/>
  <c r="N251" i="8"/>
  <c r="O251" i="8"/>
  <c r="B251" i="3"/>
  <c r="P251" i="8" s="1"/>
  <c r="C251" i="3"/>
  <c r="Q251" i="8" s="1"/>
  <c r="D251" i="3"/>
  <c r="E251" i="3"/>
  <c r="F251" i="3"/>
  <c r="G251" i="3"/>
  <c r="H251" i="3"/>
  <c r="I251" i="3"/>
  <c r="J251" i="3"/>
  <c r="K251" i="3"/>
  <c r="L251" i="3"/>
  <c r="M251" i="3"/>
  <c r="C252" i="8"/>
  <c r="D252" i="8"/>
  <c r="E252" i="8"/>
  <c r="F252" i="8"/>
  <c r="G252" i="8"/>
  <c r="H252" i="8"/>
  <c r="I252" i="8"/>
  <c r="J252" i="8"/>
  <c r="K252" i="8"/>
  <c r="L252" i="8"/>
  <c r="M252" i="8"/>
  <c r="N252" i="8"/>
  <c r="O252" i="8"/>
  <c r="B252" i="3"/>
  <c r="P252" i="8" s="1"/>
  <c r="C252" i="3"/>
  <c r="Q252" i="8" s="1"/>
  <c r="D252" i="3"/>
  <c r="E252" i="3"/>
  <c r="F252" i="3"/>
  <c r="G252" i="3"/>
  <c r="H252" i="3"/>
  <c r="I252" i="3"/>
  <c r="J252" i="3"/>
  <c r="K252" i="3"/>
  <c r="L252" i="3"/>
  <c r="M252" i="3"/>
  <c r="C253" i="8"/>
  <c r="D253" i="8"/>
  <c r="E253" i="8"/>
  <c r="F253" i="8"/>
  <c r="G253" i="8"/>
  <c r="H253" i="8"/>
  <c r="I253" i="8"/>
  <c r="J253" i="8"/>
  <c r="K253" i="8"/>
  <c r="L253" i="8"/>
  <c r="M253" i="8"/>
  <c r="N253" i="8"/>
  <c r="O253" i="8"/>
  <c r="B253" i="3"/>
  <c r="P253" i="8" s="1"/>
  <c r="C253" i="3"/>
  <c r="Q253" i="8" s="1"/>
  <c r="D253" i="3"/>
  <c r="E253" i="3"/>
  <c r="F253" i="3"/>
  <c r="G253" i="3"/>
  <c r="H253" i="3"/>
  <c r="I253" i="3"/>
  <c r="J253" i="3"/>
  <c r="K253" i="3"/>
  <c r="L253" i="3"/>
  <c r="M253" i="3"/>
  <c r="C254" i="8"/>
  <c r="D254" i="8"/>
  <c r="E254" i="8"/>
  <c r="F254" i="8"/>
  <c r="G254" i="8"/>
  <c r="H254" i="8"/>
  <c r="I254" i="8"/>
  <c r="J254" i="8"/>
  <c r="K254" i="8"/>
  <c r="L254" i="8"/>
  <c r="M254" i="8"/>
  <c r="N254" i="8"/>
  <c r="O254" i="8"/>
  <c r="B254" i="3"/>
  <c r="P254" i="8" s="1"/>
  <c r="C254" i="3"/>
  <c r="Q254" i="8" s="1"/>
  <c r="D254" i="3"/>
  <c r="E254" i="3"/>
  <c r="F254" i="3"/>
  <c r="G254" i="3"/>
  <c r="H254" i="3"/>
  <c r="I254" i="3"/>
  <c r="J254" i="3"/>
  <c r="K254" i="3"/>
  <c r="L254" i="3"/>
  <c r="M254" i="3"/>
  <c r="C255" i="8"/>
  <c r="D255" i="8"/>
  <c r="E255" i="8"/>
  <c r="F255" i="8"/>
  <c r="G255" i="8"/>
  <c r="H255" i="8"/>
  <c r="I255" i="8"/>
  <c r="J255" i="8"/>
  <c r="K255" i="8"/>
  <c r="L255" i="8"/>
  <c r="M255" i="8"/>
  <c r="N255" i="8"/>
  <c r="O255" i="8"/>
  <c r="B255" i="3"/>
  <c r="P255" i="8" s="1"/>
  <c r="C255" i="3"/>
  <c r="Q255" i="8" s="1"/>
  <c r="D255" i="3"/>
  <c r="E255" i="3"/>
  <c r="F255" i="3"/>
  <c r="G255" i="3"/>
  <c r="H255" i="3"/>
  <c r="I255" i="3"/>
  <c r="J255" i="3"/>
  <c r="K255" i="3"/>
  <c r="L255" i="3"/>
  <c r="M255" i="3"/>
  <c r="C256" i="8"/>
  <c r="D256" i="8"/>
  <c r="E256" i="8"/>
  <c r="F256" i="8"/>
  <c r="G256" i="8"/>
  <c r="H256" i="8"/>
  <c r="I256" i="8"/>
  <c r="J256" i="8"/>
  <c r="K256" i="8"/>
  <c r="L256" i="8"/>
  <c r="M256" i="8"/>
  <c r="N256" i="8"/>
  <c r="O256" i="8"/>
  <c r="B256" i="3"/>
  <c r="P256" i="8" s="1"/>
  <c r="C256" i="3"/>
  <c r="Q256" i="8" s="1"/>
  <c r="D256" i="3"/>
  <c r="E256" i="3"/>
  <c r="F256" i="3"/>
  <c r="G256" i="3"/>
  <c r="H256" i="3"/>
  <c r="I256" i="3"/>
  <c r="J256" i="3"/>
  <c r="K256" i="3"/>
  <c r="L256" i="3"/>
  <c r="M256" i="3"/>
  <c r="C257" i="8"/>
  <c r="D257" i="8"/>
  <c r="E257" i="8"/>
  <c r="F257" i="8"/>
  <c r="G257" i="8"/>
  <c r="H257" i="8"/>
  <c r="I257" i="8"/>
  <c r="J257" i="8"/>
  <c r="K257" i="8"/>
  <c r="L257" i="8"/>
  <c r="M257" i="8"/>
  <c r="N257" i="8"/>
  <c r="O257" i="8"/>
  <c r="B257" i="3"/>
  <c r="P257" i="8" s="1"/>
  <c r="C257" i="3"/>
  <c r="Q257" i="8" s="1"/>
  <c r="D257" i="3"/>
  <c r="E257" i="3"/>
  <c r="F257" i="3"/>
  <c r="G257" i="3"/>
  <c r="H257" i="3"/>
  <c r="I257" i="3"/>
  <c r="J257" i="3"/>
  <c r="K257" i="3"/>
  <c r="L257" i="3"/>
  <c r="M257" i="3"/>
  <c r="C258" i="8"/>
  <c r="D258" i="8"/>
  <c r="E258" i="8"/>
  <c r="F258" i="8"/>
  <c r="G258" i="8"/>
  <c r="H258" i="8"/>
  <c r="I258" i="8"/>
  <c r="J258" i="8"/>
  <c r="K258" i="8"/>
  <c r="L258" i="8"/>
  <c r="M258" i="8"/>
  <c r="N258" i="8"/>
  <c r="O258" i="8"/>
  <c r="B258" i="3"/>
  <c r="P258" i="8" s="1"/>
  <c r="C258" i="3"/>
  <c r="Q258" i="8" s="1"/>
  <c r="D258" i="3"/>
  <c r="E258" i="3"/>
  <c r="F258" i="3"/>
  <c r="G258" i="3"/>
  <c r="H258" i="3"/>
  <c r="I258" i="3"/>
  <c r="J258" i="3"/>
  <c r="K258" i="3"/>
  <c r="L258" i="3"/>
  <c r="M258" i="3"/>
  <c r="C259" i="8"/>
  <c r="D259" i="8"/>
  <c r="E259" i="8"/>
  <c r="F259" i="8"/>
  <c r="G259" i="8"/>
  <c r="H259" i="8"/>
  <c r="I259" i="8"/>
  <c r="J259" i="8"/>
  <c r="K259" i="8"/>
  <c r="L259" i="8"/>
  <c r="M259" i="8"/>
  <c r="N259" i="8"/>
  <c r="O259" i="8"/>
  <c r="B259" i="3"/>
  <c r="P259" i="8" s="1"/>
  <c r="C259" i="3"/>
  <c r="Q259" i="8" s="1"/>
  <c r="D259" i="3"/>
  <c r="E259" i="3"/>
  <c r="F259" i="3"/>
  <c r="G259" i="3"/>
  <c r="H259" i="3"/>
  <c r="I259" i="3"/>
  <c r="J259" i="3"/>
  <c r="K259" i="3"/>
  <c r="L259" i="3"/>
  <c r="M259" i="3"/>
  <c r="C260" i="8"/>
  <c r="D260" i="8"/>
  <c r="E260" i="8"/>
  <c r="F260" i="8"/>
  <c r="G260" i="8"/>
  <c r="H260" i="8"/>
  <c r="I260" i="8"/>
  <c r="J260" i="8"/>
  <c r="K260" i="8"/>
  <c r="L260" i="8"/>
  <c r="M260" i="8"/>
  <c r="N260" i="8"/>
  <c r="O260" i="8"/>
  <c r="B260" i="3"/>
  <c r="P260" i="8" s="1"/>
  <c r="C260" i="3"/>
  <c r="Q260" i="8" s="1"/>
  <c r="D260" i="3"/>
  <c r="E260" i="3"/>
  <c r="F260" i="3"/>
  <c r="G260" i="3"/>
  <c r="H260" i="3"/>
  <c r="I260" i="3"/>
  <c r="J260" i="3"/>
  <c r="K260" i="3"/>
  <c r="L260" i="3"/>
  <c r="M260" i="3"/>
  <c r="C261" i="8"/>
  <c r="D261" i="8"/>
  <c r="E261" i="8"/>
  <c r="F261" i="8"/>
  <c r="G261" i="8"/>
  <c r="H261" i="8"/>
  <c r="I261" i="8"/>
  <c r="J261" i="8"/>
  <c r="K261" i="8"/>
  <c r="L261" i="8"/>
  <c r="M261" i="8"/>
  <c r="N261" i="8"/>
  <c r="O261" i="8"/>
  <c r="B261" i="3"/>
  <c r="P261" i="8" s="1"/>
  <c r="C261" i="3"/>
  <c r="Q261" i="8" s="1"/>
  <c r="D261" i="3"/>
  <c r="E261" i="3"/>
  <c r="F261" i="3"/>
  <c r="G261" i="3"/>
  <c r="H261" i="3"/>
  <c r="I261" i="3"/>
  <c r="J261" i="3"/>
  <c r="K261" i="3"/>
  <c r="L261" i="3"/>
  <c r="M261" i="3"/>
  <c r="C262" i="8"/>
  <c r="D262" i="8"/>
  <c r="E262" i="8"/>
  <c r="F262" i="8"/>
  <c r="G262" i="8"/>
  <c r="H262" i="8"/>
  <c r="I262" i="8"/>
  <c r="J262" i="8"/>
  <c r="K262" i="8"/>
  <c r="L262" i="8"/>
  <c r="M262" i="8"/>
  <c r="N262" i="8"/>
  <c r="O262" i="8"/>
  <c r="B262" i="3"/>
  <c r="P262" i="8" s="1"/>
  <c r="C262" i="3"/>
  <c r="Q262" i="8" s="1"/>
  <c r="D262" i="3"/>
  <c r="E262" i="3"/>
  <c r="F262" i="3"/>
  <c r="G262" i="3"/>
  <c r="H262" i="3"/>
  <c r="I262" i="3"/>
  <c r="J262" i="3"/>
  <c r="K262" i="3"/>
  <c r="L262" i="3"/>
  <c r="M262" i="3"/>
  <c r="C263" i="8"/>
  <c r="D263" i="8"/>
  <c r="E263" i="8"/>
  <c r="F263" i="8"/>
  <c r="G263" i="8"/>
  <c r="H263" i="8"/>
  <c r="I263" i="8"/>
  <c r="J263" i="8"/>
  <c r="K263" i="8"/>
  <c r="L263" i="8"/>
  <c r="M263" i="8"/>
  <c r="N263" i="8"/>
  <c r="O263" i="8"/>
  <c r="B263" i="3"/>
  <c r="P263" i="8" s="1"/>
  <c r="C263" i="3"/>
  <c r="Q263" i="8" s="1"/>
  <c r="D263" i="3"/>
  <c r="E263" i="3"/>
  <c r="F263" i="3"/>
  <c r="G263" i="3"/>
  <c r="H263" i="3"/>
  <c r="I263" i="3"/>
  <c r="J263" i="3"/>
  <c r="K263" i="3"/>
  <c r="L263" i="3"/>
  <c r="M263" i="3"/>
  <c r="C264" i="8"/>
  <c r="D264" i="8"/>
  <c r="E264" i="8"/>
  <c r="F264" i="8"/>
  <c r="G264" i="8"/>
  <c r="H264" i="8"/>
  <c r="I264" i="8"/>
  <c r="J264" i="8"/>
  <c r="K264" i="8"/>
  <c r="L264" i="8"/>
  <c r="M264" i="8"/>
  <c r="N264" i="8"/>
  <c r="O264" i="8"/>
  <c r="B264" i="3"/>
  <c r="P264" i="8" s="1"/>
  <c r="C264" i="3"/>
  <c r="Q264" i="8" s="1"/>
  <c r="D264" i="3"/>
  <c r="E264" i="3"/>
  <c r="F264" i="3"/>
  <c r="G264" i="3"/>
  <c r="H264" i="3"/>
  <c r="I264" i="3"/>
  <c r="J264" i="3"/>
  <c r="K264" i="3"/>
  <c r="L264" i="3"/>
  <c r="M264" i="3"/>
  <c r="C265" i="8"/>
  <c r="D265" i="8"/>
  <c r="E265" i="8"/>
  <c r="F265" i="8"/>
  <c r="G265" i="8"/>
  <c r="H265" i="8"/>
  <c r="I265" i="8"/>
  <c r="J265" i="8"/>
  <c r="K265" i="8"/>
  <c r="L265" i="8"/>
  <c r="M265" i="8"/>
  <c r="N265" i="8"/>
  <c r="O265" i="8"/>
  <c r="B265" i="3"/>
  <c r="P265" i="8" s="1"/>
  <c r="C265" i="3"/>
  <c r="Q265" i="8" s="1"/>
  <c r="D265" i="3"/>
  <c r="E265" i="3"/>
  <c r="F265" i="3"/>
  <c r="G265" i="3"/>
  <c r="H265" i="3"/>
  <c r="I265" i="3"/>
  <c r="J265" i="3"/>
  <c r="K265" i="3"/>
  <c r="L265" i="3"/>
  <c r="M265" i="3"/>
  <c r="C266" i="8"/>
  <c r="D266" i="8"/>
  <c r="E266" i="8"/>
  <c r="F266" i="8"/>
  <c r="G266" i="8"/>
  <c r="H266" i="8"/>
  <c r="I266" i="8"/>
  <c r="J266" i="8"/>
  <c r="K266" i="8"/>
  <c r="L266" i="8"/>
  <c r="M266" i="8"/>
  <c r="N266" i="8"/>
  <c r="O266" i="8"/>
  <c r="B266" i="3"/>
  <c r="P266" i="8" s="1"/>
  <c r="C266" i="3"/>
  <c r="Q266" i="8" s="1"/>
  <c r="D266" i="3"/>
  <c r="E266" i="3"/>
  <c r="F266" i="3"/>
  <c r="G266" i="3"/>
  <c r="H266" i="3"/>
  <c r="I266" i="3"/>
  <c r="J266" i="3"/>
  <c r="K266" i="3"/>
  <c r="L266" i="3"/>
  <c r="M266" i="3"/>
  <c r="C267" i="8"/>
  <c r="D267" i="8"/>
  <c r="E267" i="8"/>
  <c r="F267" i="8"/>
  <c r="G267" i="8"/>
  <c r="H267" i="8"/>
  <c r="I267" i="8"/>
  <c r="J267" i="8"/>
  <c r="K267" i="8"/>
  <c r="L267" i="8"/>
  <c r="M267" i="8"/>
  <c r="N267" i="8"/>
  <c r="O267" i="8"/>
  <c r="B267" i="3"/>
  <c r="P267" i="8" s="1"/>
  <c r="C267" i="3"/>
  <c r="Q267" i="8" s="1"/>
  <c r="D267" i="3"/>
  <c r="E267" i="3"/>
  <c r="F267" i="3"/>
  <c r="G267" i="3"/>
  <c r="H267" i="3"/>
  <c r="I267" i="3"/>
  <c r="J267" i="3"/>
  <c r="K267" i="3"/>
  <c r="L267" i="3"/>
  <c r="M267" i="3"/>
  <c r="C268" i="8"/>
  <c r="D268" i="8"/>
  <c r="E268" i="8"/>
  <c r="F268" i="8"/>
  <c r="G268" i="8"/>
  <c r="H268" i="8"/>
  <c r="I268" i="8"/>
  <c r="J268" i="8"/>
  <c r="K268" i="8"/>
  <c r="L268" i="8"/>
  <c r="M268" i="8"/>
  <c r="N268" i="8"/>
  <c r="O268" i="8"/>
  <c r="B268" i="3"/>
  <c r="P268" i="8" s="1"/>
  <c r="C268" i="3"/>
  <c r="Q268" i="8" s="1"/>
  <c r="D268" i="3"/>
  <c r="E268" i="3"/>
  <c r="F268" i="3"/>
  <c r="G268" i="3"/>
  <c r="H268" i="3"/>
  <c r="I268" i="3"/>
  <c r="J268" i="3"/>
  <c r="K268" i="3"/>
  <c r="L268" i="3"/>
  <c r="M268" i="3"/>
  <c r="C269" i="8"/>
  <c r="D269" i="8"/>
  <c r="E269" i="8"/>
  <c r="F269" i="8"/>
  <c r="G269" i="8"/>
  <c r="H269" i="8"/>
  <c r="I269" i="8"/>
  <c r="J269" i="8"/>
  <c r="K269" i="8"/>
  <c r="L269" i="8"/>
  <c r="M269" i="8"/>
  <c r="N269" i="8"/>
  <c r="O269" i="8"/>
  <c r="B269" i="3"/>
  <c r="P269" i="8" s="1"/>
  <c r="C269" i="3"/>
  <c r="Q269" i="8" s="1"/>
  <c r="D269" i="3"/>
  <c r="E269" i="3"/>
  <c r="F269" i="3"/>
  <c r="G269" i="3"/>
  <c r="H269" i="3"/>
  <c r="I269" i="3"/>
  <c r="J269" i="3"/>
  <c r="K269" i="3"/>
  <c r="L269" i="3"/>
  <c r="M269" i="3"/>
  <c r="C270" i="8"/>
  <c r="D270" i="8"/>
  <c r="E270" i="8"/>
  <c r="F270" i="8"/>
  <c r="G270" i="8"/>
  <c r="H270" i="8"/>
  <c r="I270" i="8"/>
  <c r="J270" i="8"/>
  <c r="K270" i="8"/>
  <c r="L270" i="8"/>
  <c r="M270" i="8"/>
  <c r="N270" i="8"/>
  <c r="O270" i="8"/>
  <c r="B270" i="3"/>
  <c r="P270" i="8" s="1"/>
  <c r="C270" i="3"/>
  <c r="Q270" i="8" s="1"/>
  <c r="D270" i="3"/>
  <c r="E270" i="3"/>
  <c r="F270" i="3"/>
  <c r="G270" i="3"/>
  <c r="H270" i="3"/>
  <c r="I270" i="3"/>
  <c r="J270" i="3"/>
  <c r="K270" i="3"/>
  <c r="L270" i="3"/>
  <c r="M270" i="3"/>
  <c r="C271" i="8"/>
  <c r="D271" i="8"/>
  <c r="E271" i="8"/>
  <c r="F271" i="8"/>
  <c r="G271" i="8"/>
  <c r="H271" i="8"/>
  <c r="I271" i="8"/>
  <c r="J271" i="8"/>
  <c r="K271" i="8"/>
  <c r="L271" i="8"/>
  <c r="M271" i="8"/>
  <c r="N271" i="8"/>
  <c r="O271" i="8"/>
  <c r="B271" i="3"/>
  <c r="P271" i="8" s="1"/>
  <c r="C271" i="3"/>
  <c r="Q271" i="8" s="1"/>
  <c r="D271" i="3"/>
  <c r="E271" i="3"/>
  <c r="F271" i="3"/>
  <c r="G271" i="3"/>
  <c r="H271" i="3"/>
  <c r="I271" i="3"/>
  <c r="J271" i="3"/>
  <c r="K271" i="3"/>
  <c r="L271" i="3"/>
  <c r="M271" i="3"/>
  <c r="C272" i="8"/>
  <c r="D272" i="8"/>
  <c r="E272" i="8"/>
  <c r="F272" i="8"/>
  <c r="G272" i="8"/>
  <c r="H272" i="8"/>
  <c r="I272" i="8"/>
  <c r="J272" i="8"/>
  <c r="K272" i="8"/>
  <c r="L272" i="8"/>
  <c r="M272" i="8"/>
  <c r="N272" i="8"/>
  <c r="O272" i="8"/>
  <c r="B272" i="3"/>
  <c r="P272" i="8" s="1"/>
  <c r="C272" i="3"/>
  <c r="Q272" i="8" s="1"/>
  <c r="D272" i="3"/>
  <c r="E272" i="3"/>
  <c r="F272" i="3"/>
  <c r="G272" i="3"/>
  <c r="H272" i="3"/>
  <c r="I272" i="3"/>
  <c r="J272" i="3"/>
  <c r="K272" i="3"/>
  <c r="L272" i="3"/>
  <c r="M272" i="3"/>
  <c r="C273" i="8"/>
  <c r="D273" i="8"/>
  <c r="E273" i="8"/>
  <c r="F273" i="8"/>
  <c r="G273" i="8"/>
  <c r="H273" i="8"/>
  <c r="I273" i="8"/>
  <c r="J273" i="8"/>
  <c r="K273" i="8"/>
  <c r="L273" i="8"/>
  <c r="M273" i="8"/>
  <c r="N273" i="8"/>
  <c r="O273" i="8"/>
  <c r="B273" i="3"/>
  <c r="P273" i="8" s="1"/>
  <c r="C273" i="3"/>
  <c r="Q273" i="8" s="1"/>
  <c r="D273" i="3"/>
  <c r="E273" i="3"/>
  <c r="F273" i="3"/>
  <c r="G273" i="3"/>
  <c r="H273" i="3"/>
  <c r="I273" i="3"/>
  <c r="J273" i="3"/>
  <c r="K273" i="3"/>
  <c r="L273" i="3"/>
  <c r="M273" i="3"/>
  <c r="C274" i="8"/>
  <c r="D274" i="8"/>
  <c r="E274" i="8"/>
  <c r="F274" i="8"/>
  <c r="G274" i="8"/>
  <c r="H274" i="8"/>
  <c r="I274" i="8"/>
  <c r="J274" i="8"/>
  <c r="K274" i="8"/>
  <c r="L274" i="8"/>
  <c r="M274" i="8"/>
  <c r="N274" i="8"/>
  <c r="O274" i="8"/>
  <c r="B274" i="3"/>
  <c r="P274" i="8" s="1"/>
  <c r="C274" i="3"/>
  <c r="Q274" i="8" s="1"/>
  <c r="D274" i="3"/>
  <c r="E274" i="3"/>
  <c r="F274" i="3"/>
  <c r="G274" i="3"/>
  <c r="H274" i="3"/>
  <c r="I274" i="3"/>
  <c r="J274" i="3"/>
  <c r="K274" i="3"/>
  <c r="L274" i="3"/>
  <c r="M274" i="3"/>
  <c r="C275" i="8"/>
  <c r="D275" i="8"/>
  <c r="E275" i="8"/>
  <c r="F275" i="8"/>
  <c r="G275" i="8"/>
  <c r="H275" i="8"/>
  <c r="I275" i="8"/>
  <c r="J275" i="8"/>
  <c r="K275" i="8"/>
  <c r="L275" i="8"/>
  <c r="M275" i="8"/>
  <c r="N275" i="8"/>
  <c r="O275" i="8"/>
  <c r="B275" i="3"/>
  <c r="P275" i="8" s="1"/>
  <c r="C275" i="3"/>
  <c r="Q275" i="8" s="1"/>
  <c r="D275" i="3"/>
  <c r="E275" i="3"/>
  <c r="F275" i="3"/>
  <c r="G275" i="3"/>
  <c r="H275" i="3"/>
  <c r="I275" i="3"/>
  <c r="J275" i="3"/>
  <c r="K275" i="3"/>
  <c r="L275" i="3"/>
  <c r="M275" i="3"/>
  <c r="C276" i="8"/>
  <c r="D276" i="8"/>
  <c r="E276" i="8"/>
  <c r="F276" i="8"/>
  <c r="G276" i="8"/>
  <c r="H276" i="8"/>
  <c r="I276" i="8"/>
  <c r="J276" i="8"/>
  <c r="K276" i="8"/>
  <c r="L276" i="8"/>
  <c r="M276" i="8"/>
  <c r="N276" i="8"/>
  <c r="O276" i="8"/>
  <c r="B276" i="3"/>
  <c r="P276" i="8" s="1"/>
  <c r="C276" i="3"/>
  <c r="Q276" i="8" s="1"/>
  <c r="D276" i="3"/>
  <c r="E276" i="3"/>
  <c r="F276" i="3"/>
  <c r="G276" i="3"/>
  <c r="H276" i="3"/>
  <c r="I276" i="3"/>
  <c r="J276" i="3"/>
  <c r="K276" i="3"/>
  <c r="L276" i="3"/>
  <c r="M276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C278" i="8"/>
  <c r="D278" i="8"/>
  <c r="E278" i="8"/>
  <c r="F278" i="8"/>
  <c r="G278" i="8"/>
  <c r="H278" i="8"/>
  <c r="I278" i="8"/>
  <c r="J278" i="8"/>
  <c r="K278" i="8"/>
  <c r="L278" i="8"/>
  <c r="M278" i="8"/>
  <c r="N278" i="8"/>
  <c r="O278" i="8"/>
  <c r="B278" i="3"/>
  <c r="P278" i="8" s="1"/>
  <c r="C278" i="3"/>
  <c r="Q278" i="8" s="1"/>
  <c r="D278" i="3"/>
  <c r="E278" i="3"/>
  <c r="F278" i="3"/>
  <c r="G278" i="3"/>
  <c r="H278" i="3"/>
  <c r="I278" i="3"/>
  <c r="J278" i="3"/>
  <c r="K278" i="3"/>
  <c r="L278" i="3"/>
  <c r="M278" i="3"/>
  <c r="C279" i="8"/>
  <c r="D279" i="8"/>
  <c r="E279" i="8"/>
  <c r="F279" i="8"/>
  <c r="G279" i="8"/>
  <c r="H279" i="8"/>
  <c r="I279" i="8"/>
  <c r="J279" i="8"/>
  <c r="K279" i="8"/>
  <c r="L279" i="8"/>
  <c r="M279" i="8"/>
  <c r="N279" i="8"/>
  <c r="O279" i="8"/>
  <c r="B279" i="3"/>
  <c r="P279" i="8" s="1"/>
  <c r="C279" i="3"/>
  <c r="Q279" i="8" s="1"/>
  <c r="D279" i="3"/>
  <c r="E279" i="3"/>
  <c r="F279" i="3"/>
  <c r="G279" i="3"/>
  <c r="H279" i="3"/>
  <c r="I279" i="3"/>
  <c r="J279" i="3"/>
  <c r="K279" i="3"/>
  <c r="L279" i="3"/>
  <c r="M279" i="3"/>
  <c r="C280" i="8"/>
  <c r="D280" i="8"/>
  <c r="E280" i="8"/>
  <c r="F280" i="8"/>
  <c r="G280" i="8"/>
  <c r="H280" i="8"/>
  <c r="I280" i="8"/>
  <c r="J280" i="8"/>
  <c r="K280" i="8"/>
  <c r="L280" i="8"/>
  <c r="M280" i="8"/>
  <c r="N280" i="8"/>
  <c r="O280" i="8"/>
  <c r="B280" i="3"/>
  <c r="P280" i="8" s="1"/>
  <c r="C280" i="3"/>
  <c r="Q280" i="8" s="1"/>
  <c r="D280" i="3"/>
  <c r="E280" i="3"/>
  <c r="F280" i="3"/>
  <c r="G280" i="3"/>
  <c r="H280" i="3"/>
  <c r="I280" i="3"/>
  <c r="J280" i="3"/>
  <c r="K280" i="3"/>
  <c r="L280" i="3"/>
  <c r="M280" i="3"/>
  <c r="C281" i="8"/>
  <c r="D281" i="8"/>
  <c r="E281" i="8"/>
  <c r="F281" i="8"/>
  <c r="G281" i="8"/>
  <c r="H281" i="8"/>
  <c r="I281" i="8"/>
  <c r="J281" i="8"/>
  <c r="K281" i="8"/>
  <c r="L281" i="8"/>
  <c r="M281" i="8"/>
  <c r="N281" i="8"/>
  <c r="O281" i="8"/>
  <c r="B281" i="3"/>
  <c r="P281" i="8" s="1"/>
  <c r="C281" i="3"/>
  <c r="Q281" i="8" s="1"/>
  <c r="D281" i="3"/>
  <c r="E281" i="3"/>
  <c r="F281" i="3"/>
  <c r="G281" i="3"/>
  <c r="H281" i="3"/>
  <c r="I281" i="3"/>
  <c r="J281" i="3"/>
  <c r="K281" i="3"/>
  <c r="L281" i="3"/>
  <c r="M281" i="3"/>
  <c r="C282" i="8"/>
  <c r="D282" i="8"/>
  <c r="E282" i="8"/>
  <c r="F282" i="8"/>
  <c r="G282" i="8"/>
  <c r="H282" i="8"/>
  <c r="I282" i="8"/>
  <c r="J282" i="8"/>
  <c r="K282" i="8"/>
  <c r="L282" i="8"/>
  <c r="M282" i="8"/>
  <c r="N282" i="8"/>
  <c r="O282" i="8"/>
  <c r="B282" i="3"/>
  <c r="P282" i="8" s="1"/>
  <c r="C282" i="3"/>
  <c r="Q282" i="8" s="1"/>
  <c r="D282" i="3"/>
  <c r="E282" i="3"/>
  <c r="F282" i="3"/>
  <c r="G282" i="3"/>
  <c r="H282" i="3"/>
  <c r="I282" i="3"/>
  <c r="J282" i="3"/>
  <c r="K282" i="3"/>
  <c r="L282" i="3"/>
  <c r="M282" i="3"/>
  <c r="C283" i="8"/>
  <c r="D283" i="8"/>
  <c r="E283" i="8"/>
  <c r="F283" i="8"/>
  <c r="G283" i="8"/>
  <c r="H283" i="8"/>
  <c r="I283" i="8"/>
  <c r="J283" i="8"/>
  <c r="K283" i="8"/>
  <c r="L283" i="8"/>
  <c r="M283" i="8"/>
  <c r="N283" i="8"/>
  <c r="O283" i="8"/>
  <c r="B283" i="3"/>
  <c r="P283" i="8" s="1"/>
  <c r="C283" i="3"/>
  <c r="Q283" i="8" s="1"/>
  <c r="D283" i="3"/>
  <c r="E283" i="3"/>
  <c r="F283" i="3"/>
  <c r="G283" i="3"/>
  <c r="H283" i="3"/>
  <c r="I283" i="3"/>
  <c r="J283" i="3"/>
  <c r="K283" i="3"/>
  <c r="L283" i="3"/>
  <c r="M283" i="3"/>
  <c r="C284" i="8"/>
  <c r="D284" i="8"/>
  <c r="E284" i="8"/>
  <c r="F284" i="8"/>
  <c r="G284" i="8"/>
  <c r="H284" i="8"/>
  <c r="I284" i="8"/>
  <c r="J284" i="8"/>
  <c r="K284" i="8"/>
  <c r="L284" i="8"/>
  <c r="M284" i="8"/>
  <c r="N284" i="8"/>
  <c r="O284" i="8"/>
  <c r="B284" i="3"/>
  <c r="P284" i="8" s="1"/>
  <c r="C284" i="3"/>
  <c r="Q284" i="8" s="1"/>
  <c r="D284" i="3"/>
  <c r="E284" i="3"/>
  <c r="F284" i="3"/>
  <c r="G284" i="3"/>
  <c r="H284" i="3"/>
  <c r="I284" i="3"/>
  <c r="J284" i="3"/>
  <c r="K284" i="3"/>
  <c r="L284" i="3"/>
  <c r="M284" i="3"/>
  <c r="C285" i="8"/>
  <c r="D285" i="8"/>
  <c r="E285" i="8"/>
  <c r="F285" i="8"/>
  <c r="G285" i="8"/>
  <c r="H285" i="8"/>
  <c r="I285" i="8"/>
  <c r="J285" i="8"/>
  <c r="K285" i="8"/>
  <c r="L285" i="8"/>
  <c r="M285" i="8"/>
  <c r="N285" i="8"/>
  <c r="O285" i="8"/>
  <c r="B285" i="3"/>
  <c r="P285" i="8" s="1"/>
  <c r="C285" i="3"/>
  <c r="Q285" i="8" s="1"/>
  <c r="D285" i="3"/>
  <c r="E285" i="3"/>
  <c r="F285" i="3"/>
  <c r="G285" i="3"/>
  <c r="H285" i="3"/>
  <c r="I285" i="3"/>
  <c r="J285" i="3"/>
  <c r="K285" i="3"/>
  <c r="L285" i="3"/>
  <c r="M285" i="3"/>
  <c r="C286" i="8"/>
  <c r="D286" i="8"/>
  <c r="E286" i="8"/>
  <c r="F286" i="8"/>
  <c r="G286" i="8"/>
  <c r="H286" i="8"/>
  <c r="I286" i="8"/>
  <c r="J286" i="8"/>
  <c r="K286" i="8"/>
  <c r="L286" i="8"/>
  <c r="M286" i="8"/>
  <c r="N286" i="8"/>
  <c r="O286" i="8"/>
  <c r="B286" i="3"/>
  <c r="P286" i="8" s="1"/>
  <c r="C286" i="3"/>
  <c r="Q286" i="8" s="1"/>
  <c r="D286" i="3"/>
  <c r="E286" i="3"/>
  <c r="F286" i="3"/>
  <c r="G286" i="3"/>
  <c r="H286" i="3"/>
  <c r="I286" i="3"/>
  <c r="J286" i="3"/>
  <c r="K286" i="3"/>
  <c r="L286" i="3"/>
  <c r="M286" i="3"/>
  <c r="C3" i="8"/>
  <c r="D3" i="8"/>
  <c r="E3" i="8"/>
  <c r="F3" i="8"/>
  <c r="G3" i="8"/>
  <c r="H3" i="8"/>
  <c r="I3" i="8"/>
  <c r="J3" i="8"/>
  <c r="K3" i="8"/>
  <c r="L3" i="8"/>
  <c r="M3" i="8"/>
  <c r="N3" i="8"/>
  <c r="O3" i="8"/>
  <c r="B3" i="3"/>
  <c r="P3" i="8" s="1"/>
  <c r="C3" i="3"/>
  <c r="Q3" i="8" s="1"/>
  <c r="D3" i="3"/>
  <c r="E3" i="3"/>
  <c r="F3" i="3"/>
  <c r="G3" i="3"/>
  <c r="H3" i="3"/>
  <c r="I3" i="3"/>
  <c r="J3" i="3"/>
  <c r="K3" i="3"/>
  <c r="L3" i="3"/>
  <c r="M3" i="3"/>
  <c r="C4" i="8"/>
  <c r="D4" i="8"/>
  <c r="E4" i="8"/>
  <c r="F4" i="8"/>
  <c r="G4" i="8"/>
  <c r="H4" i="8"/>
  <c r="I4" i="8"/>
  <c r="J4" i="8"/>
  <c r="K4" i="8"/>
  <c r="L4" i="8"/>
  <c r="M4" i="8"/>
  <c r="N4" i="8"/>
  <c r="O4" i="8"/>
  <c r="B4" i="3"/>
  <c r="P4" i="8" s="1"/>
  <c r="C4" i="3"/>
  <c r="Q4" i="8" s="1"/>
  <c r="D4" i="3"/>
  <c r="E4" i="3"/>
  <c r="F4" i="3"/>
  <c r="G4" i="3"/>
  <c r="H4" i="3"/>
  <c r="I4" i="3"/>
  <c r="J4" i="3"/>
  <c r="K4" i="3"/>
  <c r="L4" i="3"/>
  <c r="M4" i="3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B5" i="3"/>
  <c r="P5" i="8" s="1"/>
  <c r="C5" i="3"/>
  <c r="Q5" i="8" s="1"/>
  <c r="D5" i="3"/>
  <c r="E5" i="3"/>
  <c r="F5" i="3"/>
  <c r="G5" i="3"/>
  <c r="H5" i="3"/>
  <c r="I5" i="3"/>
  <c r="J5" i="3"/>
  <c r="K5" i="3"/>
  <c r="L5" i="3"/>
  <c r="M5" i="3"/>
  <c r="C6" i="8"/>
  <c r="D6" i="8"/>
  <c r="E6" i="8"/>
  <c r="F6" i="8"/>
  <c r="G6" i="8"/>
  <c r="H6" i="8"/>
  <c r="I6" i="8"/>
  <c r="J6" i="8"/>
  <c r="K6" i="8"/>
  <c r="L6" i="8"/>
  <c r="M6" i="8"/>
  <c r="N6" i="8"/>
  <c r="O6" i="8"/>
  <c r="B6" i="3"/>
  <c r="P6" i="8" s="1"/>
  <c r="C6" i="3"/>
  <c r="Q6" i="8" s="1"/>
  <c r="D6" i="3"/>
  <c r="E6" i="3"/>
  <c r="F6" i="3"/>
  <c r="G6" i="3"/>
  <c r="H6" i="3"/>
  <c r="I6" i="3"/>
  <c r="J6" i="3"/>
  <c r="K6" i="3"/>
  <c r="L6" i="3"/>
  <c r="M6" i="3"/>
  <c r="C7" i="8"/>
  <c r="D7" i="8"/>
  <c r="E7" i="8"/>
  <c r="F7" i="8"/>
  <c r="G7" i="8"/>
  <c r="H7" i="8"/>
  <c r="I7" i="8"/>
  <c r="J7" i="8"/>
  <c r="K7" i="8"/>
  <c r="L7" i="8"/>
  <c r="M7" i="8"/>
  <c r="N7" i="8"/>
  <c r="O7" i="8"/>
  <c r="B7" i="3"/>
  <c r="P7" i="8" s="1"/>
  <c r="C7" i="3"/>
  <c r="Q7" i="8" s="1"/>
  <c r="D7" i="3"/>
  <c r="E7" i="3"/>
  <c r="F7" i="3"/>
  <c r="G7" i="3"/>
  <c r="H7" i="3"/>
  <c r="I7" i="3"/>
  <c r="J7" i="3"/>
  <c r="K7" i="3"/>
  <c r="L7" i="3"/>
  <c r="M7" i="3"/>
  <c r="C8" i="8"/>
  <c r="D8" i="8"/>
  <c r="E8" i="8"/>
  <c r="F8" i="8"/>
  <c r="G8" i="8"/>
  <c r="H8" i="8"/>
  <c r="I8" i="8"/>
  <c r="J8" i="8"/>
  <c r="K8" i="8"/>
  <c r="L8" i="8"/>
  <c r="M8" i="8"/>
  <c r="N8" i="8"/>
  <c r="O8" i="8"/>
  <c r="B8" i="3"/>
  <c r="P8" i="8" s="1"/>
  <c r="C8" i="3"/>
  <c r="Q8" i="8" s="1"/>
  <c r="D8" i="3"/>
  <c r="E8" i="3"/>
  <c r="F8" i="3"/>
  <c r="G8" i="3"/>
  <c r="H8" i="3"/>
  <c r="I8" i="3"/>
  <c r="J8" i="3"/>
  <c r="K8" i="3"/>
  <c r="L8" i="3"/>
  <c r="M8" i="3"/>
  <c r="C9" i="8"/>
  <c r="D9" i="8"/>
  <c r="E9" i="8"/>
  <c r="F9" i="8"/>
  <c r="G9" i="8"/>
  <c r="H9" i="8"/>
  <c r="I9" i="8"/>
  <c r="J9" i="8"/>
  <c r="K9" i="8"/>
  <c r="L9" i="8"/>
  <c r="M9" i="8"/>
  <c r="N9" i="8"/>
  <c r="O9" i="8"/>
  <c r="B9" i="3"/>
  <c r="P9" i="8" s="1"/>
  <c r="C9" i="3"/>
  <c r="Q9" i="8" s="1"/>
  <c r="D9" i="3"/>
  <c r="E9" i="3"/>
  <c r="F9" i="3"/>
  <c r="G9" i="3"/>
  <c r="H9" i="3"/>
  <c r="I9" i="3"/>
  <c r="J9" i="3"/>
  <c r="K9" i="3"/>
  <c r="L9" i="3"/>
  <c r="M9" i="3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B10" i="3"/>
  <c r="P10" i="8" s="1"/>
  <c r="C10" i="3"/>
  <c r="Q10" i="8" s="1"/>
  <c r="D10" i="3"/>
  <c r="E10" i="3"/>
  <c r="F10" i="3"/>
  <c r="G10" i="3"/>
  <c r="H10" i="3"/>
  <c r="I10" i="3"/>
  <c r="J10" i="3"/>
  <c r="K10" i="3"/>
  <c r="L10" i="3"/>
  <c r="M10" i="3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B11" i="3"/>
  <c r="P11" i="8" s="1"/>
  <c r="C11" i="3"/>
  <c r="Q11" i="8" s="1"/>
  <c r="D11" i="3"/>
  <c r="E11" i="3"/>
  <c r="F11" i="3"/>
  <c r="G11" i="3"/>
  <c r="H11" i="3"/>
  <c r="I11" i="3"/>
  <c r="J11" i="3"/>
  <c r="K11" i="3"/>
  <c r="L11" i="3"/>
  <c r="M11" i="3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B12" i="3"/>
  <c r="P12" i="8" s="1"/>
  <c r="C12" i="3"/>
  <c r="Q12" i="8" s="1"/>
  <c r="D12" i="3"/>
  <c r="E12" i="3"/>
  <c r="F12" i="3"/>
  <c r="G12" i="3"/>
  <c r="H12" i="3"/>
  <c r="I12" i="3"/>
  <c r="J12" i="3"/>
  <c r="K12" i="3"/>
  <c r="L12" i="3"/>
  <c r="M12" i="3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B13" i="3"/>
  <c r="P13" i="8" s="1"/>
  <c r="C13" i="3"/>
  <c r="Q13" i="8" s="1"/>
  <c r="D13" i="3"/>
  <c r="E13" i="3"/>
  <c r="F13" i="3"/>
  <c r="G13" i="3"/>
  <c r="H13" i="3"/>
  <c r="I13" i="3"/>
  <c r="J13" i="3"/>
  <c r="K13" i="3"/>
  <c r="L13" i="3"/>
  <c r="M13" i="3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B14" i="3"/>
  <c r="P14" i="8" s="1"/>
  <c r="C14" i="3"/>
  <c r="Q14" i="8" s="1"/>
  <c r="D14" i="3"/>
  <c r="E14" i="3"/>
  <c r="F14" i="3"/>
  <c r="G14" i="3"/>
  <c r="H14" i="3"/>
  <c r="I14" i="3"/>
  <c r="J14" i="3"/>
  <c r="K14" i="3"/>
  <c r="L14" i="3"/>
  <c r="M14" i="3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B15" i="3"/>
  <c r="P15" i="8" s="1"/>
  <c r="C15" i="3"/>
  <c r="Q15" i="8" s="1"/>
  <c r="D15" i="3"/>
  <c r="E15" i="3"/>
  <c r="F15" i="3"/>
  <c r="G15" i="3"/>
  <c r="H15" i="3"/>
  <c r="I15" i="3"/>
  <c r="J15" i="3"/>
  <c r="K15" i="3"/>
  <c r="L15" i="3"/>
  <c r="M15" i="3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B16" i="3"/>
  <c r="P16" i="8" s="1"/>
  <c r="C16" i="3"/>
  <c r="Q16" i="8" s="1"/>
  <c r="D16" i="3"/>
  <c r="E16" i="3"/>
  <c r="F16" i="3"/>
  <c r="G16" i="3"/>
  <c r="H16" i="3"/>
  <c r="I16" i="3"/>
  <c r="J16" i="3"/>
  <c r="K16" i="3"/>
  <c r="L16" i="3"/>
  <c r="M16" i="3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B17" i="3"/>
  <c r="P17" i="8" s="1"/>
  <c r="C17" i="3"/>
  <c r="Q17" i="8" s="1"/>
  <c r="D17" i="3"/>
  <c r="E17" i="3"/>
  <c r="F17" i="3"/>
  <c r="G17" i="3"/>
  <c r="H17" i="3"/>
  <c r="I17" i="3"/>
  <c r="J17" i="3"/>
  <c r="K17" i="3"/>
  <c r="L17" i="3"/>
  <c r="M17" i="3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B18" i="3"/>
  <c r="P18" i="8" s="1"/>
  <c r="C18" i="3"/>
  <c r="Q18" i="8" s="1"/>
  <c r="D18" i="3"/>
  <c r="E18" i="3"/>
  <c r="F18" i="3"/>
  <c r="G18" i="3"/>
  <c r="H18" i="3"/>
  <c r="I18" i="3"/>
  <c r="J18" i="3"/>
  <c r="K18" i="3"/>
  <c r="L18" i="3"/>
  <c r="M18" i="3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B19" i="3"/>
  <c r="P19" i="8" s="1"/>
  <c r="C19" i="3"/>
  <c r="Q19" i="8" s="1"/>
  <c r="D19" i="3"/>
  <c r="E19" i="3"/>
  <c r="F19" i="3"/>
  <c r="G19" i="3"/>
  <c r="H19" i="3"/>
  <c r="I19" i="3"/>
  <c r="J19" i="3"/>
  <c r="K19" i="3"/>
  <c r="L19" i="3"/>
  <c r="M19" i="3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B20" i="3"/>
  <c r="P20" i="8" s="1"/>
  <c r="C20" i="3"/>
  <c r="Q20" i="8" s="1"/>
  <c r="D20" i="3"/>
  <c r="E20" i="3"/>
  <c r="F20" i="3"/>
  <c r="G20" i="3"/>
  <c r="H20" i="3"/>
  <c r="I20" i="3"/>
  <c r="J20" i="3"/>
  <c r="K20" i="3"/>
  <c r="L20" i="3"/>
  <c r="M20" i="3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B21" i="3"/>
  <c r="P21" i="8" s="1"/>
  <c r="C21" i="3"/>
  <c r="Q21" i="8" s="1"/>
  <c r="D21" i="3"/>
  <c r="E21" i="3"/>
  <c r="F21" i="3"/>
  <c r="G21" i="3"/>
  <c r="H21" i="3"/>
  <c r="I21" i="3"/>
  <c r="J21" i="3"/>
  <c r="K21" i="3"/>
  <c r="L21" i="3"/>
  <c r="M21" i="3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B22" i="3"/>
  <c r="P22" i="8" s="1"/>
  <c r="C22" i="3"/>
  <c r="Q22" i="8" s="1"/>
  <c r="D22" i="3"/>
  <c r="E22" i="3"/>
  <c r="F22" i="3"/>
  <c r="G22" i="3"/>
  <c r="H22" i="3"/>
  <c r="I22" i="3"/>
  <c r="J22" i="3"/>
  <c r="K22" i="3"/>
  <c r="L22" i="3"/>
  <c r="M22" i="3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B23" i="3"/>
  <c r="P23" i="8" s="1"/>
  <c r="C23" i="3"/>
  <c r="Q23" i="8" s="1"/>
  <c r="D23" i="3"/>
  <c r="E23" i="3"/>
  <c r="F23" i="3"/>
  <c r="G23" i="3"/>
  <c r="H23" i="3"/>
  <c r="I23" i="3"/>
  <c r="J23" i="3"/>
  <c r="K23" i="3"/>
  <c r="L23" i="3"/>
  <c r="M23" i="3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B24" i="3"/>
  <c r="P24" i="8" s="1"/>
  <c r="C24" i="3"/>
  <c r="Q24" i="8" s="1"/>
  <c r="D24" i="3"/>
  <c r="E24" i="3"/>
  <c r="F24" i="3"/>
  <c r="G24" i="3"/>
  <c r="H24" i="3"/>
  <c r="I24" i="3"/>
  <c r="J24" i="3"/>
  <c r="K24" i="3"/>
  <c r="L24" i="3"/>
  <c r="M24" i="3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B25" i="3"/>
  <c r="P25" i="8" s="1"/>
  <c r="C25" i="3"/>
  <c r="Q25" i="8" s="1"/>
  <c r="D25" i="3"/>
  <c r="E25" i="3"/>
  <c r="F25" i="3"/>
  <c r="G25" i="3"/>
  <c r="H25" i="3"/>
  <c r="I25" i="3"/>
  <c r="J25" i="3"/>
  <c r="K25" i="3"/>
  <c r="L25" i="3"/>
  <c r="M25" i="3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B26" i="3"/>
  <c r="P26" i="8" s="1"/>
  <c r="C26" i="3"/>
  <c r="Q26" i="8" s="1"/>
  <c r="D26" i="3"/>
  <c r="E26" i="3"/>
  <c r="F26" i="3"/>
  <c r="G26" i="3"/>
  <c r="H26" i="3"/>
  <c r="I26" i="3"/>
  <c r="J26" i="3"/>
  <c r="K26" i="3"/>
  <c r="L26" i="3"/>
  <c r="M26" i="3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B27" i="3"/>
  <c r="P27" i="8" s="1"/>
  <c r="C27" i="3"/>
  <c r="Q27" i="8" s="1"/>
  <c r="D27" i="3"/>
  <c r="E27" i="3"/>
  <c r="F27" i="3"/>
  <c r="G27" i="3"/>
  <c r="H27" i="3"/>
  <c r="I27" i="3"/>
  <c r="J27" i="3"/>
  <c r="K27" i="3"/>
  <c r="L27" i="3"/>
  <c r="M27" i="3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B28" i="3"/>
  <c r="P28" i="8" s="1"/>
  <c r="C28" i="3"/>
  <c r="Q28" i="8" s="1"/>
  <c r="D28" i="3"/>
  <c r="E28" i="3"/>
  <c r="F28" i="3"/>
  <c r="G28" i="3"/>
  <c r="H28" i="3"/>
  <c r="I28" i="3"/>
  <c r="J28" i="3"/>
  <c r="K28" i="3"/>
  <c r="L28" i="3"/>
  <c r="M28" i="3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B29" i="3"/>
  <c r="P29" i="8" s="1"/>
  <c r="C29" i="3"/>
  <c r="Q29" i="8" s="1"/>
  <c r="D29" i="3"/>
  <c r="E29" i="3"/>
  <c r="F29" i="3"/>
  <c r="G29" i="3"/>
  <c r="H29" i="3"/>
  <c r="I29" i="3"/>
  <c r="J29" i="3"/>
  <c r="K29" i="3"/>
  <c r="L29" i="3"/>
  <c r="M29" i="3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B30" i="3"/>
  <c r="P30" i="8" s="1"/>
  <c r="C30" i="3"/>
  <c r="Q30" i="8" s="1"/>
  <c r="D30" i="3"/>
  <c r="E30" i="3"/>
  <c r="F30" i="3"/>
  <c r="G30" i="3"/>
  <c r="H30" i="3"/>
  <c r="I30" i="3"/>
  <c r="J30" i="3"/>
  <c r="K30" i="3"/>
  <c r="L30" i="3"/>
  <c r="M30" i="3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B31" i="3"/>
  <c r="P31" i="8" s="1"/>
  <c r="C31" i="3"/>
  <c r="Q31" i="8" s="1"/>
  <c r="D31" i="3"/>
  <c r="E31" i="3"/>
  <c r="F31" i="3"/>
  <c r="G31" i="3"/>
  <c r="H31" i="3"/>
  <c r="I31" i="3"/>
  <c r="J31" i="3"/>
  <c r="K31" i="3"/>
  <c r="L31" i="3"/>
  <c r="M31" i="3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B32" i="3"/>
  <c r="P32" i="8" s="1"/>
  <c r="C32" i="3"/>
  <c r="Q32" i="8" s="1"/>
  <c r="D32" i="3"/>
  <c r="E32" i="3"/>
  <c r="F32" i="3"/>
  <c r="G32" i="3"/>
  <c r="H32" i="3"/>
  <c r="I32" i="3"/>
  <c r="J32" i="3"/>
  <c r="K32" i="3"/>
  <c r="L32" i="3"/>
  <c r="M32" i="3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B33" i="3"/>
  <c r="P33" i="8" s="1"/>
  <c r="C33" i="3"/>
  <c r="Q33" i="8" s="1"/>
  <c r="D33" i="3"/>
  <c r="E33" i="3"/>
  <c r="F33" i="3"/>
  <c r="G33" i="3"/>
  <c r="H33" i="3"/>
  <c r="I33" i="3"/>
  <c r="J33" i="3"/>
  <c r="K33" i="3"/>
  <c r="L33" i="3"/>
  <c r="M33" i="3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B34" i="3"/>
  <c r="P34" i="8" s="1"/>
  <c r="C34" i="3"/>
  <c r="Q34" i="8" s="1"/>
  <c r="D34" i="3"/>
  <c r="E34" i="3"/>
  <c r="F34" i="3"/>
  <c r="G34" i="3"/>
  <c r="H34" i="3"/>
  <c r="I34" i="3"/>
  <c r="J34" i="3"/>
  <c r="K34" i="3"/>
  <c r="L34" i="3"/>
  <c r="M34" i="3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B35" i="3"/>
  <c r="P35" i="8" s="1"/>
  <c r="C35" i="3"/>
  <c r="Q35" i="8" s="1"/>
  <c r="D35" i="3"/>
  <c r="E35" i="3"/>
  <c r="F35" i="3"/>
  <c r="G35" i="3"/>
  <c r="H35" i="3"/>
  <c r="I35" i="3"/>
  <c r="J35" i="3"/>
  <c r="K35" i="3"/>
  <c r="L35" i="3"/>
  <c r="M35" i="3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B36" i="3"/>
  <c r="P36" i="8" s="1"/>
  <c r="C36" i="3"/>
  <c r="Q36" i="8" s="1"/>
  <c r="D36" i="3"/>
  <c r="E36" i="3"/>
  <c r="F36" i="3"/>
  <c r="G36" i="3"/>
  <c r="H36" i="3"/>
  <c r="I36" i="3"/>
  <c r="J36" i="3"/>
  <c r="K36" i="3"/>
  <c r="L36" i="3"/>
  <c r="M36" i="3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B37" i="3"/>
  <c r="P37" i="8" s="1"/>
  <c r="C37" i="3"/>
  <c r="Q37" i="8" s="1"/>
  <c r="D37" i="3"/>
  <c r="E37" i="3"/>
  <c r="F37" i="3"/>
  <c r="G37" i="3"/>
  <c r="H37" i="3"/>
  <c r="I37" i="3"/>
  <c r="J37" i="3"/>
  <c r="K37" i="3"/>
  <c r="L37" i="3"/>
  <c r="M37" i="3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B38" i="3"/>
  <c r="P38" i="8" s="1"/>
  <c r="C38" i="3"/>
  <c r="Q38" i="8" s="1"/>
  <c r="D38" i="3"/>
  <c r="E38" i="3"/>
  <c r="F38" i="3"/>
  <c r="G38" i="3"/>
  <c r="H38" i="3"/>
  <c r="I38" i="3"/>
  <c r="J38" i="3"/>
  <c r="K38" i="3"/>
  <c r="L38" i="3"/>
  <c r="M38" i="3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B39" i="3"/>
  <c r="P39" i="8" s="1"/>
  <c r="C39" i="3"/>
  <c r="Q39" i="8" s="1"/>
  <c r="D39" i="3"/>
  <c r="E39" i="3"/>
  <c r="F39" i="3"/>
  <c r="G39" i="3"/>
  <c r="H39" i="3"/>
  <c r="I39" i="3"/>
  <c r="J39" i="3"/>
  <c r="K39" i="3"/>
  <c r="L39" i="3"/>
  <c r="M39" i="3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B40" i="3"/>
  <c r="P40" i="8" s="1"/>
  <c r="C40" i="3"/>
  <c r="Q40" i="8" s="1"/>
  <c r="D40" i="3"/>
  <c r="E40" i="3"/>
  <c r="F40" i="3"/>
  <c r="G40" i="3"/>
  <c r="H40" i="3"/>
  <c r="I40" i="3"/>
  <c r="J40" i="3"/>
  <c r="K40" i="3"/>
  <c r="L40" i="3"/>
  <c r="M40" i="3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B41" i="3"/>
  <c r="P41" i="8" s="1"/>
  <c r="C41" i="3"/>
  <c r="Q41" i="8" s="1"/>
  <c r="D41" i="3"/>
  <c r="E41" i="3"/>
  <c r="F41" i="3"/>
  <c r="G41" i="3"/>
  <c r="H41" i="3"/>
  <c r="I41" i="3"/>
  <c r="J41" i="3"/>
  <c r="K41" i="3"/>
  <c r="L41" i="3"/>
  <c r="M41" i="3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B42" i="3"/>
  <c r="P42" i="8" s="1"/>
  <c r="C42" i="3"/>
  <c r="Q42" i="8" s="1"/>
  <c r="D42" i="3"/>
  <c r="E42" i="3"/>
  <c r="F42" i="3"/>
  <c r="G42" i="3"/>
  <c r="H42" i="3"/>
  <c r="I42" i="3"/>
  <c r="J42" i="3"/>
  <c r="K42" i="3"/>
  <c r="L42" i="3"/>
  <c r="M42" i="3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B43" i="3"/>
  <c r="P43" i="8" s="1"/>
  <c r="C43" i="3"/>
  <c r="Q43" i="8" s="1"/>
  <c r="D43" i="3"/>
  <c r="E43" i="3"/>
  <c r="F43" i="3"/>
  <c r="G43" i="3"/>
  <c r="H43" i="3"/>
  <c r="I43" i="3"/>
  <c r="J43" i="3"/>
  <c r="K43" i="3"/>
  <c r="L43" i="3"/>
  <c r="M43" i="3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B44" i="3"/>
  <c r="P44" i="8" s="1"/>
  <c r="C44" i="3"/>
  <c r="Q44" i="8" s="1"/>
  <c r="D44" i="3"/>
  <c r="E44" i="3"/>
  <c r="F44" i="3"/>
  <c r="G44" i="3"/>
  <c r="H44" i="3"/>
  <c r="I44" i="3"/>
  <c r="J44" i="3"/>
  <c r="K44" i="3"/>
  <c r="L44" i="3"/>
  <c r="M44" i="3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B45" i="3"/>
  <c r="P45" i="8" s="1"/>
  <c r="C45" i="3"/>
  <c r="Q45" i="8" s="1"/>
  <c r="D45" i="3"/>
  <c r="E45" i="3"/>
  <c r="F45" i="3"/>
  <c r="G45" i="3"/>
  <c r="H45" i="3"/>
  <c r="I45" i="3"/>
  <c r="J45" i="3"/>
  <c r="K45" i="3"/>
  <c r="L45" i="3"/>
  <c r="M45" i="3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B46" i="3"/>
  <c r="P46" i="8" s="1"/>
  <c r="C46" i="3"/>
  <c r="Q46" i="8" s="1"/>
  <c r="D46" i="3"/>
  <c r="E46" i="3"/>
  <c r="F46" i="3"/>
  <c r="G46" i="3"/>
  <c r="H46" i="3"/>
  <c r="I46" i="3"/>
  <c r="J46" i="3"/>
  <c r="K46" i="3"/>
  <c r="L46" i="3"/>
  <c r="M46" i="3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B47" i="3"/>
  <c r="P47" i="8" s="1"/>
  <c r="C47" i="3"/>
  <c r="Q47" i="8" s="1"/>
  <c r="D47" i="3"/>
  <c r="E47" i="3"/>
  <c r="F47" i="3"/>
  <c r="G47" i="3"/>
  <c r="H47" i="3"/>
  <c r="I47" i="3"/>
  <c r="J47" i="3"/>
  <c r="K47" i="3"/>
  <c r="L47" i="3"/>
  <c r="M47" i="3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B48" i="3"/>
  <c r="P48" i="8" s="1"/>
  <c r="C48" i="3"/>
  <c r="Q48" i="8" s="1"/>
  <c r="D48" i="3"/>
  <c r="E48" i="3"/>
  <c r="F48" i="3"/>
  <c r="G48" i="3"/>
  <c r="H48" i="3"/>
  <c r="I48" i="3"/>
  <c r="J48" i="3"/>
  <c r="K48" i="3"/>
  <c r="L48" i="3"/>
  <c r="M48" i="3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B49" i="3"/>
  <c r="P49" i="8" s="1"/>
  <c r="C49" i="3"/>
  <c r="Q49" i="8" s="1"/>
  <c r="D49" i="3"/>
  <c r="E49" i="3"/>
  <c r="F49" i="3"/>
  <c r="G49" i="3"/>
  <c r="H49" i="3"/>
  <c r="I49" i="3"/>
  <c r="J49" i="3"/>
  <c r="K49" i="3"/>
  <c r="L49" i="3"/>
  <c r="M49" i="3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B50" i="3"/>
  <c r="P50" i="8" s="1"/>
  <c r="C50" i="3"/>
  <c r="Q50" i="8" s="1"/>
  <c r="D50" i="3"/>
  <c r="E50" i="3"/>
  <c r="F50" i="3"/>
  <c r="G50" i="3"/>
  <c r="H50" i="3"/>
  <c r="I50" i="3"/>
  <c r="J50" i="3"/>
  <c r="K50" i="3"/>
  <c r="L50" i="3"/>
  <c r="M50" i="3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B51" i="3"/>
  <c r="P51" i="8" s="1"/>
  <c r="C51" i="3"/>
  <c r="Q51" i="8" s="1"/>
  <c r="D51" i="3"/>
  <c r="E51" i="3"/>
  <c r="F51" i="3"/>
  <c r="G51" i="3"/>
  <c r="H51" i="3"/>
  <c r="I51" i="3"/>
  <c r="J51" i="3"/>
  <c r="K51" i="3"/>
  <c r="L51" i="3"/>
  <c r="M51" i="3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B52" i="3"/>
  <c r="P52" i="8" s="1"/>
  <c r="C52" i="3"/>
  <c r="Q52" i="8" s="1"/>
  <c r="D52" i="3"/>
  <c r="E52" i="3"/>
  <c r="F52" i="3"/>
  <c r="G52" i="3"/>
  <c r="H52" i="3"/>
  <c r="I52" i="3"/>
  <c r="J52" i="3"/>
  <c r="K52" i="3"/>
  <c r="L52" i="3"/>
  <c r="M52" i="3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B53" i="3"/>
  <c r="P53" i="8" s="1"/>
  <c r="C53" i="3"/>
  <c r="Q53" i="8" s="1"/>
  <c r="D53" i="3"/>
  <c r="E53" i="3"/>
  <c r="F53" i="3"/>
  <c r="G53" i="3"/>
  <c r="H53" i="3"/>
  <c r="I53" i="3"/>
  <c r="J53" i="3"/>
  <c r="K53" i="3"/>
  <c r="L53" i="3"/>
  <c r="M53" i="3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B54" i="3"/>
  <c r="P54" i="8" s="1"/>
  <c r="C54" i="3"/>
  <c r="Q54" i="8" s="1"/>
  <c r="D54" i="3"/>
  <c r="E54" i="3"/>
  <c r="F54" i="3"/>
  <c r="G54" i="3"/>
  <c r="H54" i="3"/>
  <c r="I54" i="3"/>
  <c r="J54" i="3"/>
  <c r="K54" i="3"/>
  <c r="L54" i="3"/>
  <c r="M54" i="3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B55" i="3"/>
  <c r="P55" i="8" s="1"/>
  <c r="C55" i="3"/>
  <c r="Q55" i="8" s="1"/>
  <c r="D55" i="3"/>
  <c r="E55" i="3"/>
  <c r="F55" i="3"/>
  <c r="G55" i="3"/>
  <c r="H55" i="3"/>
  <c r="I55" i="3"/>
  <c r="J55" i="3"/>
  <c r="K55" i="3"/>
  <c r="L55" i="3"/>
  <c r="M55" i="3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B56" i="3"/>
  <c r="P56" i="8" s="1"/>
  <c r="C56" i="3"/>
  <c r="Q56" i="8" s="1"/>
  <c r="D56" i="3"/>
  <c r="E56" i="3"/>
  <c r="F56" i="3"/>
  <c r="G56" i="3"/>
  <c r="H56" i="3"/>
  <c r="I56" i="3"/>
  <c r="J56" i="3"/>
  <c r="K56" i="3"/>
  <c r="L56" i="3"/>
  <c r="M56" i="3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B57" i="3"/>
  <c r="P57" i="8" s="1"/>
  <c r="C57" i="3"/>
  <c r="Q57" i="8" s="1"/>
  <c r="D57" i="3"/>
  <c r="E57" i="3"/>
  <c r="F57" i="3"/>
  <c r="G57" i="3"/>
  <c r="H57" i="3"/>
  <c r="I57" i="3"/>
  <c r="J57" i="3"/>
  <c r="K57" i="3"/>
  <c r="L57" i="3"/>
  <c r="M57" i="3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B58" i="3"/>
  <c r="P58" i="8" s="1"/>
  <c r="C58" i="3"/>
  <c r="Q58" i="8" s="1"/>
  <c r="D58" i="3"/>
  <c r="E58" i="3"/>
  <c r="F58" i="3"/>
  <c r="G58" i="3"/>
  <c r="H58" i="3"/>
  <c r="I58" i="3"/>
  <c r="J58" i="3"/>
  <c r="K58" i="3"/>
  <c r="L58" i="3"/>
  <c r="M58" i="3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B59" i="3"/>
  <c r="P59" i="8" s="1"/>
  <c r="C59" i="3"/>
  <c r="Q59" i="8" s="1"/>
  <c r="D59" i="3"/>
  <c r="E59" i="3"/>
  <c r="F59" i="3"/>
  <c r="G59" i="3"/>
  <c r="H59" i="3"/>
  <c r="I59" i="3"/>
  <c r="J59" i="3"/>
  <c r="K59" i="3"/>
  <c r="L59" i="3"/>
  <c r="M59" i="3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B60" i="3"/>
  <c r="P60" i="8" s="1"/>
  <c r="C60" i="3"/>
  <c r="Q60" i="8" s="1"/>
  <c r="D60" i="3"/>
  <c r="E60" i="3"/>
  <c r="F60" i="3"/>
  <c r="G60" i="3"/>
  <c r="H60" i="3"/>
  <c r="I60" i="3"/>
  <c r="J60" i="3"/>
  <c r="K60" i="3"/>
  <c r="L60" i="3"/>
  <c r="M60" i="3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B61" i="3"/>
  <c r="P61" i="8" s="1"/>
  <c r="C61" i="3"/>
  <c r="Q61" i="8" s="1"/>
  <c r="D61" i="3"/>
  <c r="E61" i="3"/>
  <c r="F61" i="3"/>
  <c r="G61" i="3"/>
  <c r="H61" i="3"/>
  <c r="I61" i="3"/>
  <c r="J61" i="3"/>
  <c r="K61" i="3"/>
  <c r="L61" i="3"/>
  <c r="M61" i="3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B62" i="3"/>
  <c r="P62" i="8" s="1"/>
  <c r="C62" i="3"/>
  <c r="Q62" i="8" s="1"/>
  <c r="D62" i="3"/>
  <c r="E62" i="3"/>
  <c r="F62" i="3"/>
  <c r="G62" i="3"/>
  <c r="H62" i="3"/>
  <c r="I62" i="3"/>
  <c r="J62" i="3"/>
  <c r="K62" i="3"/>
  <c r="L62" i="3"/>
  <c r="M62" i="3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B63" i="3"/>
  <c r="P63" i="8" s="1"/>
  <c r="C63" i="3"/>
  <c r="Q63" i="8" s="1"/>
  <c r="D63" i="3"/>
  <c r="E63" i="3"/>
  <c r="F63" i="3"/>
  <c r="G63" i="3"/>
  <c r="H63" i="3"/>
  <c r="I63" i="3"/>
  <c r="J63" i="3"/>
  <c r="K63" i="3"/>
  <c r="L63" i="3"/>
  <c r="M63" i="3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B64" i="3"/>
  <c r="P64" i="8" s="1"/>
  <c r="C64" i="3"/>
  <c r="Q64" i="8" s="1"/>
  <c r="D64" i="3"/>
  <c r="E64" i="3"/>
  <c r="F64" i="3"/>
  <c r="G64" i="3"/>
  <c r="H64" i="3"/>
  <c r="I64" i="3"/>
  <c r="J64" i="3"/>
  <c r="K64" i="3"/>
  <c r="L64" i="3"/>
  <c r="M64" i="3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B65" i="3"/>
  <c r="P65" i="8" s="1"/>
  <c r="C65" i="3"/>
  <c r="Q65" i="8" s="1"/>
  <c r="D65" i="3"/>
  <c r="E65" i="3"/>
  <c r="F65" i="3"/>
  <c r="G65" i="3"/>
  <c r="H65" i="3"/>
  <c r="I65" i="3"/>
  <c r="J65" i="3"/>
  <c r="K65" i="3"/>
  <c r="L65" i="3"/>
  <c r="M65" i="3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B66" i="3"/>
  <c r="P66" i="8" s="1"/>
  <c r="C66" i="3"/>
  <c r="Q66" i="8" s="1"/>
  <c r="D66" i="3"/>
  <c r="E66" i="3"/>
  <c r="F66" i="3"/>
  <c r="G66" i="3"/>
  <c r="H66" i="3"/>
  <c r="I66" i="3"/>
  <c r="J66" i="3"/>
  <c r="K66" i="3"/>
  <c r="L66" i="3"/>
  <c r="M66" i="3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B67" i="3"/>
  <c r="P67" i="8" s="1"/>
  <c r="C67" i="3"/>
  <c r="Q67" i="8" s="1"/>
  <c r="D67" i="3"/>
  <c r="E67" i="3"/>
  <c r="F67" i="3"/>
  <c r="G67" i="3"/>
  <c r="H67" i="3"/>
  <c r="I67" i="3"/>
  <c r="J67" i="3"/>
  <c r="K67" i="3"/>
  <c r="L67" i="3"/>
  <c r="M67" i="3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B68" i="3"/>
  <c r="P68" i="8" s="1"/>
  <c r="C68" i="3"/>
  <c r="Q68" i="8" s="1"/>
  <c r="D68" i="3"/>
  <c r="E68" i="3"/>
  <c r="F68" i="3"/>
  <c r="G68" i="3"/>
  <c r="H68" i="3"/>
  <c r="I68" i="3"/>
  <c r="J68" i="3"/>
  <c r="K68" i="3"/>
  <c r="L68" i="3"/>
  <c r="M68" i="3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B69" i="3"/>
  <c r="P69" i="8" s="1"/>
  <c r="C69" i="3"/>
  <c r="Q69" i="8" s="1"/>
  <c r="D69" i="3"/>
  <c r="E69" i="3"/>
  <c r="F69" i="3"/>
  <c r="G69" i="3"/>
  <c r="H69" i="3"/>
  <c r="I69" i="3"/>
  <c r="J69" i="3"/>
  <c r="K69" i="3"/>
  <c r="L69" i="3"/>
  <c r="M69" i="3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B70" i="3"/>
  <c r="P70" i="8" s="1"/>
  <c r="C70" i="3"/>
  <c r="Q70" i="8" s="1"/>
  <c r="D70" i="3"/>
  <c r="E70" i="3"/>
  <c r="F70" i="3"/>
  <c r="G70" i="3"/>
  <c r="H70" i="3"/>
  <c r="I70" i="3"/>
  <c r="J70" i="3"/>
  <c r="K70" i="3"/>
  <c r="L70" i="3"/>
  <c r="M70" i="3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B71" i="3"/>
  <c r="P71" i="8" s="1"/>
  <c r="C71" i="3"/>
  <c r="Q71" i="8" s="1"/>
  <c r="D71" i="3"/>
  <c r="E71" i="3"/>
  <c r="F71" i="3"/>
  <c r="G71" i="3"/>
  <c r="H71" i="3"/>
  <c r="I71" i="3"/>
  <c r="J71" i="3"/>
  <c r="K71" i="3"/>
  <c r="L71" i="3"/>
  <c r="M71" i="3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B72" i="3"/>
  <c r="P72" i="8" s="1"/>
  <c r="C72" i="3"/>
  <c r="Q72" i="8" s="1"/>
  <c r="D72" i="3"/>
  <c r="E72" i="3"/>
  <c r="F72" i="3"/>
  <c r="G72" i="3"/>
  <c r="H72" i="3"/>
  <c r="I72" i="3"/>
  <c r="J72" i="3"/>
  <c r="K72" i="3"/>
  <c r="L72" i="3"/>
  <c r="M72" i="3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B73" i="3"/>
  <c r="P73" i="8" s="1"/>
  <c r="C73" i="3"/>
  <c r="Q73" i="8" s="1"/>
  <c r="D73" i="3"/>
  <c r="E73" i="3"/>
  <c r="F73" i="3"/>
  <c r="G73" i="3"/>
  <c r="H73" i="3"/>
  <c r="I73" i="3"/>
  <c r="J73" i="3"/>
  <c r="K73" i="3"/>
  <c r="L73" i="3"/>
  <c r="M73" i="3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B74" i="3"/>
  <c r="P74" i="8" s="1"/>
  <c r="C74" i="3"/>
  <c r="Q74" i="8" s="1"/>
  <c r="D74" i="3"/>
  <c r="E74" i="3"/>
  <c r="F74" i="3"/>
  <c r="G74" i="3"/>
  <c r="H74" i="3"/>
  <c r="I74" i="3"/>
  <c r="J74" i="3"/>
  <c r="K74" i="3"/>
  <c r="L74" i="3"/>
  <c r="M74" i="3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B75" i="3"/>
  <c r="P75" i="8" s="1"/>
  <c r="C75" i="3"/>
  <c r="Q75" i="8" s="1"/>
  <c r="D75" i="3"/>
  <c r="E75" i="3"/>
  <c r="F75" i="3"/>
  <c r="G75" i="3"/>
  <c r="H75" i="3"/>
  <c r="I75" i="3"/>
  <c r="J75" i="3"/>
  <c r="K75" i="3"/>
  <c r="L75" i="3"/>
  <c r="M75" i="3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B76" i="3"/>
  <c r="P76" i="8" s="1"/>
  <c r="C76" i="3"/>
  <c r="Q76" i="8" s="1"/>
  <c r="D76" i="3"/>
  <c r="E76" i="3"/>
  <c r="F76" i="3"/>
  <c r="G76" i="3"/>
  <c r="H76" i="3"/>
  <c r="I76" i="3"/>
  <c r="J76" i="3"/>
  <c r="K76" i="3"/>
  <c r="L76" i="3"/>
  <c r="M76" i="3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B77" i="3"/>
  <c r="P77" i="8" s="1"/>
  <c r="C77" i="3"/>
  <c r="Q77" i="8" s="1"/>
  <c r="D77" i="3"/>
  <c r="E77" i="3"/>
  <c r="F77" i="3"/>
  <c r="G77" i="3"/>
  <c r="H77" i="3"/>
  <c r="I77" i="3"/>
  <c r="J77" i="3"/>
  <c r="K77" i="3"/>
  <c r="L77" i="3"/>
  <c r="M77" i="3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B78" i="3"/>
  <c r="P78" i="8" s="1"/>
  <c r="C78" i="3"/>
  <c r="Q78" i="8" s="1"/>
  <c r="D78" i="3"/>
  <c r="E78" i="3"/>
  <c r="F78" i="3"/>
  <c r="G78" i="3"/>
  <c r="H78" i="3"/>
  <c r="I78" i="3"/>
  <c r="J78" i="3"/>
  <c r="K78" i="3"/>
  <c r="L78" i="3"/>
  <c r="M78" i="3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B79" i="3"/>
  <c r="P79" i="8" s="1"/>
  <c r="C79" i="3"/>
  <c r="Q79" i="8" s="1"/>
  <c r="D79" i="3"/>
  <c r="E79" i="3"/>
  <c r="F79" i="3"/>
  <c r="G79" i="3"/>
  <c r="H79" i="3"/>
  <c r="I79" i="3"/>
  <c r="J79" i="3"/>
  <c r="K79" i="3"/>
  <c r="L79" i="3"/>
  <c r="M79" i="3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B80" i="3"/>
  <c r="P80" i="8" s="1"/>
  <c r="C80" i="3"/>
  <c r="Q80" i="8" s="1"/>
  <c r="D80" i="3"/>
  <c r="E80" i="3"/>
  <c r="F80" i="3"/>
  <c r="G80" i="3"/>
  <c r="H80" i="3"/>
  <c r="I80" i="3"/>
  <c r="J80" i="3"/>
  <c r="K80" i="3"/>
  <c r="L80" i="3"/>
  <c r="M80" i="3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B81" i="3"/>
  <c r="P81" i="8" s="1"/>
  <c r="C81" i="3"/>
  <c r="Q81" i="8" s="1"/>
  <c r="D81" i="3"/>
  <c r="E81" i="3"/>
  <c r="F81" i="3"/>
  <c r="G81" i="3"/>
  <c r="H81" i="3"/>
  <c r="I81" i="3"/>
  <c r="J81" i="3"/>
  <c r="K81" i="3"/>
  <c r="L81" i="3"/>
  <c r="M81" i="3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B82" i="3"/>
  <c r="P82" i="8" s="1"/>
  <c r="C82" i="3"/>
  <c r="Q82" i="8" s="1"/>
  <c r="D82" i="3"/>
  <c r="E82" i="3"/>
  <c r="F82" i="3"/>
  <c r="G82" i="3"/>
  <c r="H82" i="3"/>
  <c r="I82" i="3"/>
  <c r="J82" i="3"/>
  <c r="K82" i="3"/>
  <c r="L82" i="3"/>
  <c r="M82" i="3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B83" i="3"/>
  <c r="P83" i="8" s="1"/>
  <c r="C83" i="3"/>
  <c r="Q83" i="8" s="1"/>
  <c r="D83" i="3"/>
  <c r="E83" i="3"/>
  <c r="F83" i="3"/>
  <c r="G83" i="3"/>
  <c r="H83" i="3"/>
  <c r="I83" i="3"/>
  <c r="J83" i="3"/>
  <c r="K83" i="3"/>
  <c r="L83" i="3"/>
  <c r="M83" i="3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B84" i="3"/>
  <c r="P84" i="8" s="1"/>
  <c r="C84" i="3"/>
  <c r="Q84" i="8" s="1"/>
  <c r="D84" i="3"/>
  <c r="E84" i="3"/>
  <c r="F84" i="3"/>
  <c r="G84" i="3"/>
  <c r="H84" i="3"/>
  <c r="I84" i="3"/>
  <c r="J84" i="3"/>
  <c r="K84" i="3"/>
  <c r="L84" i="3"/>
  <c r="M84" i="3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B85" i="3"/>
  <c r="P85" i="8" s="1"/>
  <c r="C85" i="3"/>
  <c r="Q85" i="8" s="1"/>
  <c r="D85" i="3"/>
  <c r="E85" i="3"/>
  <c r="F85" i="3"/>
  <c r="G85" i="3"/>
  <c r="H85" i="3"/>
  <c r="I85" i="3"/>
  <c r="J85" i="3"/>
  <c r="K85" i="3"/>
  <c r="L85" i="3"/>
  <c r="M85" i="3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B86" i="3"/>
  <c r="P86" i="8" s="1"/>
  <c r="C86" i="3"/>
  <c r="Q86" i="8" s="1"/>
  <c r="D86" i="3"/>
  <c r="E86" i="3"/>
  <c r="F86" i="3"/>
  <c r="G86" i="3"/>
  <c r="H86" i="3"/>
  <c r="I86" i="3"/>
  <c r="J86" i="3"/>
  <c r="K86" i="3"/>
  <c r="L86" i="3"/>
  <c r="M86" i="3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B87" i="3"/>
  <c r="P87" i="8" s="1"/>
  <c r="C87" i="3"/>
  <c r="Q87" i="8" s="1"/>
  <c r="D87" i="3"/>
  <c r="E87" i="3"/>
  <c r="F87" i="3"/>
  <c r="G87" i="3"/>
  <c r="H87" i="3"/>
  <c r="I87" i="3"/>
  <c r="J87" i="3"/>
  <c r="K87" i="3"/>
  <c r="L87" i="3"/>
  <c r="M87" i="3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B88" i="3"/>
  <c r="P88" i="8" s="1"/>
  <c r="C88" i="3"/>
  <c r="Q88" i="8" s="1"/>
  <c r="D88" i="3"/>
  <c r="E88" i="3"/>
  <c r="F88" i="3"/>
  <c r="G88" i="3"/>
  <c r="H88" i="3"/>
  <c r="I88" i="3"/>
  <c r="J88" i="3"/>
  <c r="K88" i="3"/>
  <c r="L88" i="3"/>
  <c r="M88" i="3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B89" i="3"/>
  <c r="P89" i="8" s="1"/>
  <c r="C89" i="3"/>
  <c r="Q89" i="8" s="1"/>
  <c r="D89" i="3"/>
  <c r="E89" i="3"/>
  <c r="F89" i="3"/>
  <c r="G89" i="3"/>
  <c r="H89" i="3"/>
  <c r="I89" i="3"/>
  <c r="J89" i="3"/>
  <c r="K89" i="3"/>
  <c r="L89" i="3"/>
  <c r="M89" i="3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B90" i="3"/>
  <c r="P90" i="8" s="1"/>
  <c r="C90" i="3"/>
  <c r="Q90" i="8" s="1"/>
  <c r="D90" i="3"/>
  <c r="E90" i="3"/>
  <c r="F90" i="3"/>
  <c r="G90" i="3"/>
  <c r="H90" i="3"/>
  <c r="I90" i="3"/>
  <c r="J90" i="3"/>
  <c r="K90" i="3"/>
  <c r="L90" i="3"/>
  <c r="M90" i="3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B91" i="3"/>
  <c r="P91" i="8" s="1"/>
  <c r="C91" i="3"/>
  <c r="Q91" i="8" s="1"/>
  <c r="D91" i="3"/>
  <c r="E91" i="3"/>
  <c r="F91" i="3"/>
  <c r="G91" i="3"/>
  <c r="H91" i="3"/>
  <c r="I91" i="3"/>
  <c r="J91" i="3"/>
  <c r="K91" i="3"/>
  <c r="L91" i="3"/>
  <c r="M91" i="3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B92" i="3"/>
  <c r="P92" i="8" s="1"/>
  <c r="C92" i="3"/>
  <c r="Q92" i="8" s="1"/>
  <c r="D92" i="3"/>
  <c r="E92" i="3"/>
  <c r="F92" i="3"/>
  <c r="G92" i="3"/>
  <c r="H92" i="3"/>
  <c r="I92" i="3"/>
  <c r="J92" i="3"/>
  <c r="K92" i="3"/>
  <c r="L92" i="3"/>
  <c r="M92" i="3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B93" i="3"/>
  <c r="P93" i="8" s="1"/>
  <c r="C93" i="3"/>
  <c r="Q93" i="8" s="1"/>
  <c r="D93" i="3"/>
  <c r="E93" i="3"/>
  <c r="F93" i="3"/>
  <c r="G93" i="3"/>
  <c r="H93" i="3"/>
  <c r="I93" i="3"/>
  <c r="J93" i="3"/>
  <c r="K93" i="3"/>
  <c r="L93" i="3"/>
  <c r="M93" i="3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B94" i="3"/>
  <c r="P94" i="8" s="1"/>
  <c r="C94" i="3"/>
  <c r="Q94" i="8" s="1"/>
  <c r="D94" i="3"/>
  <c r="E94" i="3"/>
  <c r="F94" i="3"/>
  <c r="G94" i="3"/>
  <c r="H94" i="3"/>
  <c r="I94" i="3"/>
  <c r="J94" i="3"/>
  <c r="K94" i="3"/>
  <c r="L94" i="3"/>
  <c r="M94" i="3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B95" i="3"/>
  <c r="P95" i="8" s="1"/>
  <c r="C95" i="3"/>
  <c r="Q95" i="8" s="1"/>
  <c r="D95" i="3"/>
  <c r="E95" i="3"/>
  <c r="F95" i="3"/>
  <c r="G95" i="3"/>
  <c r="H95" i="3"/>
  <c r="I95" i="3"/>
  <c r="J95" i="3"/>
  <c r="K95" i="3"/>
  <c r="L95" i="3"/>
  <c r="M95" i="3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B96" i="3"/>
  <c r="P96" i="8" s="1"/>
  <c r="C96" i="3"/>
  <c r="Q96" i="8" s="1"/>
  <c r="D96" i="3"/>
  <c r="E96" i="3"/>
  <c r="F96" i="3"/>
  <c r="G96" i="3"/>
  <c r="H96" i="3"/>
  <c r="I96" i="3"/>
  <c r="J96" i="3"/>
  <c r="K96" i="3"/>
  <c r="L96" i="3"/>
  <c r="M96" i="3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B97" i="3"/>
  <c r="P97" i="8" s="1"/>
  <c r="C97" i="3"/>
  <c r="Q97" i="8" s="1"/>
  <c r="D97" i="3"/>
  <c r="E97" i="3"/>
  <c r="F97" i="3"/>
  <c r="G97" i="3"/>
  <c r="H97" i="3"/>
  <c r="I97" i="3"/>
  <c r="J97" i="3"/>
  <c r="K97" i="3"/>
  <c r="L97" i="3"/>
  <c r="M97" i="3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B98" i="3"/>
  <c r="P98" i="8" s="1"/>
  <c r="C98" i="3"/>
  <c r="Q98" i="8" s="1"/>
  <c r="D98" i="3"/>
  <c r="E98" i="3"/>
  <c r="F98" i="3"/>
  <c r="G98" i="3"/>
  <c r="H98" i="3"/>
  <c r="I98" i="3"/>
  <c r="J98" i="3"/>
  <c r="K98" i="3"/>
  <c r="L98" i="3"/>
  <c r="M98" i="3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B99" i="3"/>
  <c r="P99" i="8" s="1"/>
  <c r="C99" i="3"/>
  <c r="Q99" i="8" s="1"/>
  <c r="D99" i="3"/>
  <c r="E99" i="3"/>
  <c r="F99" i="3"/>
  <c r="G99" i="3"/>
  <c r="H99" i="3"/>
  <c r="I99" i="3"/>
  <c r="J99" i="3"/>
  <c r="K99" i="3"/>
  <c r="L99" i="3"/>
  <c r="M99" i="3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B100" i="3"/>
  <c r="P100" i="8" s="1"/>
  <c r="C100" i="3"/>
  <c r="Q100" i="8" s="1"/>
  <c r="D100" i="3"/>
  <c r="E100" i="3"/>
  <c r="F100" i="3"/>
  <c r="G100" i="3"/>
  <c r="H100" i="3"/>
  <c r="I100" i="3"/>
  <c r="J100" i="3"/>
  <c r="K100" i="3"/>
  <c r="L100" i="3"/>
  <c r="M100" i="3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B101" i="3"/>
  <c r="P101" i="8" s="1"/>
  <c r="C101" i="3"/>
  <c r="Q101" i="8" s="1"/>
  <c r="D101" i="3"/>
  <c r="E101" i="3"/>
  <c r="F101" i="3"/>
  <c r="G101" i="3"/>
  <c r="H101" i="3"/>
  <c r="I101" i="3"/>
  <c r="J101" i="3"/>
  <c r="K101" i="3"/>
  <c r="L101" i="3"/>
  <c r="M101" i="3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B102" i="3"/>
  <c r="P102" i="8" s="1"/>
  <c r="C102" i="3"/>
  <c r="Q102" i="8" s="1"/>
  <c r="D102" i="3"/>
  <c r="E102" i="3"/>
  <c r="F102" i="3"/>
  <c r="G102" i="3"/>
  <c r="H102" i="3"/>
  <c r="I102" i="3"/>
  <c r="J102" i="3"/>
  <c r="K102" i="3"/>
  <c r="L102" i="3"/>
  <c r="M102" i="3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B103" i="3"/>
  <c r="P103" i="8" s="1"/>
  <c r="C103" i="3"/>
  <c r="Q103" i="8" s="1"/>
  <c r="D103" i="3"/>
  <c r="E103" i="3"/>
  <c r="F103" i="3"/>
  <c r="G103" i="3"/>
  <c r="H103" i="3"/>
  <c r="I103" i="3"/>
  <c r="J103" i="3"/>
  <c r="K103" i="3"/>
  <c r="L103" i="3"/>
  <c r="M103" i="3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B104" i="3"/>
  <c r="P104" i="8" s="1"/>
  <c r="C104" i="3"/>
  <c r="Q104" i="8" s="1"/>
  <c r="D104" i="3"/>
  <c r="E104" i="3"/>
  <c r="F104" i="3"/>
  <c r="G104" i="3"/>
  <c r="H104" i="3"/>
  <c r="I104" i="3"/>
  <c r="J104" i="3"/>
  <c r="K104" i="3"/>
  <c r="L104" i="3"/>
  <c r="M104" i="3"/>
  <c r="C105" i="8"/>
  <c r="D105" i="8"/>
  <c r="E105" i="8"/>
  <c r="F105" i="8"/>
  <c r="G105" i="8"/>
  <c r="H105" i="8"/>
  <c r="I105" i="8"/>
  <c r="J105" i="8"/>
  <c r="K105" i="8"/>
  <c r="L105" i="8"/>
  <c r="M105" i="8"/>
  <c r="N105" i="8"/>
  <c r="O105" i="8"/>
  <c r="B105" i="3"/>
  <c r="P105" i="8" s="1"/>
  <c r="C105" i="3"/>
  <c r="Q105" i="8" s="1"/>
  <c r="D105" i="3"/>
  <c r="E105" i="3"/>
  <c r="F105" i="3"/>
  <c r="G105" i="3"/>
  <c r="H105" i="3"/>
  <c r="I105" i="3"/>
  <c r="J105" i="3"/>
  <c r="K105" i="3"/>
  <c r="L105" i="3"/>
  <c r="M105" i="3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B106" i="3"/>
  <c r="P106" i="8" s="1"/>
  <c r="C106" i="3"/>
  <c r="Q106" i="8" s="1"/>
  <c r="D106" i="3"/>
  <c r="E106" i="3"/>
  <c r="F106" i="3"/>
  <c r="G106" i="3"/>
  <c r="H106" i="3"/>
  <c r="I106" i="3"/>
  <c r="J106" i="3"/>
  <c r="K106" i="3"/>
  <c r="L106" i="3"/>
  <c r="M106" i="3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B107" i="3"/>
  <c r="P107" i="8" s="1"/>
  <c r="C107" i="3"/>
  <c r="Q107" i="8" s="1"/>
  <c r="D107" i="3"/>
  <c r="E107" i="3"/>
  <c r="F107" i="3"/>
  <c r="G107" i="3"/>
  <c r="H107" i="3"/>
  <c r="I107" i="3"/>
  <c r="J107" i="3"/>
  <c r="K107" i="3"/>
  <c r="L107" i="3"/>
  <c r="M107" i="3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B108" i="3"/>
  <c r="P108" i="8" s="1"/>
  <c r="C108" i="3"/>
  <c r="Q108" i="8" s="1"/>
  <c r="D108" i="3"/>
  <c r="E108" i="3"/>
  <c r="F108" i="3"/>
  <c r="G108" i="3"/>
  <c r="H108" i="3"/>
  <c r="I108" i="3"/>
  <c r="J108" i="3"/>
  <c r="K108" i="3"/>
  <c r="L108" i="3"/>
  <c r="M108" i="3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B109" i="3"/>
  <c r="P109" i="8" s="1"/>
  <c r="C109" i="3"/>
  <c r="Q109" i="8" s="1"/>
  <c r="D109" i="3"/>
  <c r="E109" i="3"/>
  <c r="F109" i="3"/>
  <c r="G109" i="3"/>
  <c r="H109" i="3"/>
  <c r="I109" i="3"/>
  <c r="J109" i="3"/>
  <c r="K109" i="3"/>
  <c r="L109" i="3"/>
  <c r="M109" i="3"/>
  <c r="C110" i="8"/>
  <c r="D110" i="8"/>
  <c r="E110" i="8"/>
  <c r="F110" i="8"/>
  <c r="G110" i="8"/>
  <c r="H110" i="8"/>
  <c r="I110" i="8"/>
  <c r="J110" i="8"/>
  <c r="K110" i="8"/>
  <c r="L110" i="8"/>
  <c r="M110" i="8"/>
  <c r="N110" i="8"/>
  <c r="O110" i="8"/>
  <c r="B110" i="3"/>
  <c r="P110" i="8" s="1"/>
  <c r="C110" i="3"/>
  <c r="Q110" i="8" s="1"/>
  <c r="D110" i="3"/>
  <c r="E110" i="3"/>
  <c r="F110" i="3"/>
  <c r="G110" i="3"/>
  <c r="H110" i="3"/>
  <c r="I110" i="3"/>
  <c r="J110" i="3"/>
  <c r="K110" i="3"/>
  <c r="L110" i="3"/>
  <c r="M110" i="3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B111" i="3"/>
  <c r="P111" i="8" s="1"/>
  <c r="C111" i="3"/>
  <c r="Q111" i="8" s="1"/>
  <c r="D111" i="3"/>
  <c r="E111" i="3"/>
  <c r="F111" i="3"/>
  <c r="G111" i="3"/>
  <c r="H111" i="3"/>
  <c r="I111" i="3"/>
  <c r="J111" i="3"/>
  <c r="K111" i="3"/>
  <c r="L111" i="3"/>
  <c r="M111" i="3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B112" i="3"/>
  <c r="P112" i="8" s="1"/>
  <c r="C112" i="3"/>
  <c r="Q112" i="8" s="1"/>
  <c r="D112" i="3"/>
  <c r="E112" i="3"/>
  <c r="F112" i="3"/>
  <c r="G112" i="3"/>
  <c r="H112" i="3"/>
  <c r="I112" i="3"/>
  <c r="J112" i="3"/>
  <c r="K112" i="3"/>
  <c r="L112" i="3"/>
  <c r="M112" i="3"/>
  <c r="C113" i="8"/>
  <c r="D113" i="8"/>
  <c r="E113" i="8"/>
  <c r="F113" i="8"/>
  <c r="G113" i="8"/>
  <c r="H113" i="8"/>
  <c r="I113" i="8"/>
  <c r="J113" i="8"/>
  <c r="K113" i="8"/>
  <c r="L113" i="8"/>
  <c r="M113" i="8"/>
  <c r="N113" i="8"/>
  <c r="O113" i="8"/>
  <c r="B113" i="3"/>
  <c r="P113" i="8" s="1"/>
  <c r="C113" i="3"/>
  <c r="Q113" i="8" s="1"/>
  <c r="D113" i="3"/>
  <c r="E113" i="3"/>
  <c r="F113" i="3"/>
  <c r="G113" i="3"/>
  <c r="H113" i="3"/>
  <c r="I113" i="3"/>
  <c r="J113" i="3"/>
  <c r="K113" i="3"/>
  <c r="L113" i="3"/>
  <c r="M113" i="3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B114" i="3"/>
  <c r="P114" i="8" s="1"/>
  <c r="C114" i="3"/>
  <c r="Q114" i="8" s="1"/>
  <c r="D114" i="3"/>
  <c r="E114" i="3"/>
  <c r="F114" i="3"/>
  <c r="G114" i="3"/>
  <c r="H114" i="3"/>
  <c r="I114" i="3"/>
  <c r="J114" i="3"/>
  <c r="K114" i="3"/>
  <c r="L114" i="3"/>
  <c r="M114" i="3"/>
  <c r="C115" i="8"/>
  <c r="D115" i="8"/>
  <c r="E115" i="8"/>
  <c r="F115" i="8"/>
  <c r="G115" i="8"/>
  <c r="H115" i="8"/>
  <c r="I115" i="8"/>
  <c r="J115" i="8"/>
  <c r="K115" i="8"/>
  <c r="L115" i="8"/>
  <c r="M115" i="8"/>
  <c r="N115" i="8"/>
  <c r="O115" i="8"/>
  <c r="B115" i="3"/>
  <c r="P115" i="8" s="1"/>
  <c r="C115" i="3"/>
  <c r="Q115" i="8" s="1"/>
  <c r="D115" i="3"/>
  <c r="E115" i="3"/>
  <c r="F115" i="3"/>
  <c r="G115" i="3"/>
  <c r="H115" i="3"/>
  <c r="I115" i="3"/>
  <c r="J115" i="3"/>
  <c r="K115" i="3"/>
  <c r="L115" i="3"/>
  <c r="M115" i="3"/>
  <c r="C116" i="8"/>
  <c r="D116" i="8"/>
  <c r="E116" i="8"/>
  <c r="F116" i="8"/>
  <c r="G116" i="8"/>
  <c r="H116" i="8"/>
  <c r="I116" i="8"/>
  <c r="J116" i="8"/>
  <c r="K116" i="8"/>
  <c r="L116" i="8"/>
  <c r="M116" i="8"/>
  <c r="N116" i="8"/>
  <c r="O116" i="8"/>
  <c r="B116" i="3"/>
  <c r="P116" i="8" s="1"/>
  <c r="C116" i="3"/>
  <c r="Q116" i="8" s="1"/>
  <c r="D116" i="3"/>
  <c r="E116" i="3"/>
  <c r="F116" i="3"/>
  <c r="G116" i="3"/>
  <c r="H116" i="3"/>
  <c r="I116" i="3"/>
  <c r="J116" i="3"/>
  <c r="K116" i="3"/>
  <c r="L116" i="3"/>
  <c r="M116" i="3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B117" i="3"/>
  <c r="P117" i="8" s="1"/>
  <c r="C117" i="3"/>
  <c r="Q117" i="8" s="1"/>
  <c r="D117" i="3"/>
  <c r="E117" i="3"/>
  <c r="F117" i="3"/>
  <c r="G117" i="3"/>
  <c r="H117" i="3"/>
  <c r="I117" i="3"/>
  <c r="J117" i="3"/>
  <c r="K117" i="3"/>
  <c r="L117" i="3"/>
  <c r="M117" i="3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B118" i="3"/>
  <c r="P118" i="8" s="1"/>
  <c r="C118" i="3"/>
  <c r="Q118" i="8" s="1"/>
  <c r="D118" i="3"/>
  <c r="E118" i="3"/>
  <c r="F118" i="3"/>
  <c r="G118" i="3"/>
  <c r="H118" i="3"/>
  <c r="I118" i="3"/>
  <c r="J118" i="3"/>
  <c r="K118" i="3"/>
  <c r="L118" i="3"/>
  <c r="M118" i="3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B119" i="3"/>
  <c r="P119" i="8" s="1"/>
  <c r="C119" i="3"/>
  <c r="Q119" i="8" s="1"/>
  <c r="D119" i="3"/>
  <c r="E119" i="3"/>
  <c r="F119" i="3"/>
  <c r="G119" i="3"/>
  <c r="H119" i="3"/>
  <c r="I119" i="3"/>
  <c r="J119" i="3"/>
  <c r="K119" i="3"/>
  <c r="L119" i="3"/>
  <c r="M119" i="3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B120" i="3"/>
  <c r="P120" i="8" s="1"/>
  <c r="C120" i="3"/>
  <c r="Q120" i="8" s="1"/>
  <c r="D120" i="3"/>
  <c r="E120" i="3"/>
  <c r="F120" i="3"/>
  <c r="G120" i="3"/>
  <c r="H120" i="3"/>
  <c r="I120" i="3"/>
  <c r="J120" i="3"/>
  <c r="K120" i="3"/>
  <c r="L120" i="3"/>
  <c r="M120" i="3"/>
  <c r="C121" i="8"/>
  <c r="D121" i="8"/>
  <c r="E121" i="8"/>
  <c r="F121" i="8"/>
  <c r="G121" i="8"/>
  <c r="H121" i="8"/>
  <c r="I121" i="8"/>
  <c r="J121" i="8"/>
  <c r="K121" i="8"/>
  <c r="L121" i="8"/>
  <c r="M121" i="8"/>
  <c r="N121" i="8"/>
  <c r="O121" i="8"/>
  <c r="B121" i="3"/>
  <c r="P121" i="8" s="1"/>
  <c r="C121" i="3"/>
  <c r="Q121" i="8" s="1"/>
  <c r="D121" i="3"/>
  <c r="E121" i="3"/>
  <c r="F121" i="3"/>
  <c r="G121" i="3"/>
  <c r="H121" i="3"/>
  <c r="I121" i="3"/>
  <c r="J121" i="3"/>
  <c r="K121" i="3"/>
  <c r="L121" i="3"/>
  <c r="M121" i="3"/>
  <c r="C122" i="8"/>
  <c r="D122" i="8"/>
  <c r="E122" i="8"/>
  <c r="F122" i="8"/>
  <c r="G122" i="8"/>
  <c r="H122" i="8"/>
  <c r="I122" i="8"/>
  <c r="J122" i="8"/>
  <c r="K122" i="8"/>
  <c r="L122" i="8"/>
  <c r="M122" i="8"/>
  <c r="N122" i="8"/>
  <c r="O122" i="8"/>
  <c r="B122" i="3"/>
  <c r="P122" i="8" s="1"/>
  <c r="C122" i="3"/>
  <c r="Q122" i="8" s="1"/>
  <c r="D122" i="3"/>
  <c r="E122" i="3"/>
  <c r="F122" i="3"/>
  <c r="G122" i="3"/>
  <c r="H122" i="3"/>
  <c r="I122" i="3"/>
  <c r="J122" i="3"/>
  <c r="K122" i="3"/>
  <c r="L122" i="3"/>
  <c r="M122" i="3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B123" i="3"/>
  <c r="P123" i="8" s="1"/>
  <c r="C123" i="3"/>
  <c r="Q123" i="8" s="1"/>
  <c r="D123" i="3"/>
  <c r="E123" i="3"/>
  <c r="F123" i="3"/>
  <c r="G123" i="3"/>
  <c r="H123" i="3"/>
  <c r="I123" i="3"/>
  <c r="J123" i="3"/>
  <c r="K123" i="3"/>
  <c r="L123" i="3"/>
  <c r="M123" i="3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B124" i="3"/>
  <c r="P124" i="8" s="1"/>
  <c r="C124" i="3"/>
  <c r="Q124" i="8" s="1"/>
  <c r="D124" i="3"/>
  <c r="E124" i="3"/>
  <c r="F124" i="3"/>
  <c r="G124" i="3"/>
  <c r="H124" i="3"/>
  <c r="I124" i="3"/>
  <c r="J124" i="3"/>
  <c r="K124" i="3"/>
  <c r="L124" i="3"/>
  <c r="M124" i="3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B125" i="3"/>
  <c r="P125" i="8" s="1"/>
  <c r="C125" i="3"/>
  <c r="Q125" i="8" s="1"/>
  <c r="D125" i="3"/>
  <c r="E125" i="3"/>
  <c r="F125" i="3"/>
  <c r="G125" i="3"/>
  <c r="H125" i="3"/>
  <c r="I125" i="3"/>
  <c r="J125" i="3"/>
  <c r="K125" i="3"/>
  <c r="L125" i="3"/>
  <c r="M125" i="3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B126" i="3"/>
  <c r="P126" i="8" s="1"/>
  <c r="C126" i="3"/>
  <c r="Q126" i="8" s="1"/>
  <c r="D126" i="3"/>
  <c r="E126" i="3"/>
  <c r="F126" i="3"/>
  <c r="G126" i="3"/>
  <c r="H126" i="3"/>
  <c r="I126" i="3"/>
  <c r="J126" i="3"/>
  <c r="K126" i="3"/>
  <c r="L126" i="3"/>
  <c r="M126" i="3"/>
  <c r="C127" i="8"/>
  <c r="D127" i="8"/>
  <c r="E127" i="8"/>
  <c r="F127" i="8"/>
  <c r="G127" i="8"/>
  <c r="H127" i="8"/>
  <c r="I127" i="8"/>
  <c r="J127" i="8"/>
  <c r="K127" i="8"/>
  <c r="L127" i="8"/>
  <c r="M127" i="8"/>
  <c r="N127" i="8"/>
  <c r="O127" i="8"/>
  <c r="B127" i="3"/>
  <c r="P127" i="8" s="1"/>
  <c r="C127" i="3"/>
  <c r="Q127" i="8" s="1"/>
  <c r="D127" i="3"/>
  <c r="E127" i="3"/>
  <c r="F127" i="3"/>
  <c r="G127" i="3"/>
  <c r="H127" i="3"/>
  <c r="I127" i="3"/>
  <c r="J127" i="3"/>
  <c r="K127" i="3"/>
  <c r="L127" i="3"/>
  <c r="M127" i="3"/>
  <c r="C128" i="8"/>
  <c r="D128" i="8"/>
  <c r="E128" i="8"/>
  <c r="F128" i="8"/>
  <c r="G128" i="8"/>
  <c r="H128" i="8"/>
  <c r="I128" i="8"/>
  <c r="J128" i="8"/>
  <c r="K128" i="8"/>
  <c r="L128" i="8"/>
  <c r="M128" i="8"/>
  <c r="N128" i="8"/>
  <c r="O128" i="8"/>
  <c r="B128" i="3"/>
  <c r="P128" i="8" s="1"/>
  <c r="C128" i="3"/>
  <c r="Q128" i="8" s="1"/>
  <c r="D128" i="3"/>
  <c r="E128" i="3"/>
  <c r="F128" i="3"/>
  <c r="G128" i="3"/>
  <c r="H128" i="3"/>
  <c r="I128" i="3"/>
  <c r="J128" i="3"/>
  <c r="K128" i="3"/>
  <c r="L128" i="3"/>
  <c r="M128" i="3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B129" i="3"/>
  <c r="P129" i="8" s="1"/>
  <c r="C129" i="3"/>
  <c r="Q129" i="8" s="1"/>
  <c r="D129" i="3"/>
  <c r="E129" i="3"/>
  <c r="F129" i="3"/>
  <c r="G129" i="3"/>
  <c r="H129" i="3"/>
  <c r="I129" i="3"/>
  <c r="J129" i="3"/>
  <c r="K129" i="3"/>
  <c r="L129" i="3"/>
  <c r="M129" i="3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B130" i="3"/>
  <c r="P130" i="8" s="1"/>
  <c r="C130" i="3"/>
  <c r="Q130" i="8" s="1"/>
  <c r="D130" i="3"/>
  <c r="E130" i="3"/>
  <c r="F130" i="3"/>
  <c r="G130" i="3"/>
  <c r="H130" i="3"/>
  <c r="I130" i="3"/>
  <c r="J130" i="3"/>
  <c r="K130" i="3"/>
  <c r="L130" i="3"/>
  <c r="M130" i="3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B131" i="3"/>
  <c r="P131" i="8" s="1"/>
  <c r="C131" i="3"/>
  <c r="Q131" i="8" s="1"/>
  <c r="D131" i="3"/>
  <c r="E131" i="3"/>
  <c r="F131" i="3"/>
  <c r="G131" i="3"/>
  <c r="H131" i="3"/>
  <c r="I131" i="3"/>
  <c r="J131" i="3"/>
  <c r="K131" i="3"/>
  <c r="L131" i="3"/>
  <c r="M131" i="3"/>
  <c r="C132" i="8"/>
  <c r="D132" i="8"/>
  <c r="E132" i="8"/>
  <c r="F132" i="8"/>
  <c r="G132" i="8"/>
  <c r="H132" i="8"/>
  <c r="I132" i="8"/>
  <c r="J132" i="8"/>
  <c r="K132" i="8"/>
  <c r="L132" i="8"/>
  <c r="M132" i="8"/>
  <c r="N132" i="8"/>
  <c r="O132" i="8"/>
  <c r="B132" i="3"/>
  <c r="P132" i="8" s="1"/>
  <c r="C132" i="3"/>
  <c r="Q132" i="8" s="1"/>
  <c r="D132" i="3"/>
  <c r="E132" i="3"/>
  <c r="F132" i="3"/>
  <c r="G132" i="3"/>
  <c r="H132" i="3"/>
  <c r="I132" i="3"/>
  <c r="J132" i="3"/>
  <c r="K132" i="3"/>
  <c r="L132" i="3"/>
  <c r="M132" i="3"/>
  <c r="C133" i="8"/>
  <c r="D133" i="8"/>
  <c r="E133" i="8"/>
  <c r="F133" i="8"/>
  <c r="G133" i="8"/>
  <c r="H133" i="8"/>
  <c r="I133" i="8"/>
  <c r="J133" i="8"/>
  <c r="K133" i="8"/>
  <c r="L133" i="8"/>
  <c r="M133" i="8"/>
  <c r="N133" i="8"/>
  <c r="O133" i="8"/>
  <c r="B133" i="3"/>
  <c r="P133" i="8" s="1"/>
  <c r="C133" i="3"/>
  <c r="Q133" i="8" s="1"/>
  <c r="D133" i="3"/>
  <c r="E133" i="3"/>
  <c r="F133" i="3"/>
  <c r="G133" i="3"/>
  <c r="H133" i="3"/>
  <c r="I133" i="3"/>
  <c r="J133" i="3"/>
  <c r="K133" i="3"/>
  <c r="L133" i="3"/>
  <c r="M133" i="3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B134" i="3"/>
  <c r="P134" i="8" s="1"/>
  <c r="C134" i="3"/>
  <c r="Q134" i="8" s="1"/>
  <c r="D134" i="3"/>
  <c r="E134" i="3"/>
  <c r="F134" i="3"/>
  <c r="G134" i="3"/>
  <c r="H134" i="3"/>
  <c r="I134" i="3"/>
  <c r="J134" i="3"/>
  <c r="K134" i="3"/>
  <c r="L134" i="3"/>
  <c r="M134" i="3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B135" i="3"/>
  <c r="P135" i="8" s="1"/>
  <c r="C135" i="3"/>
  <c r="Q135" i="8" s="1"/>
  <c r="D135" i="3"/>
  <c r="E135" i="3"/>
  <c r="F135" i="3"/>
  <c r="G135" i="3"/>
  <c r="H135" i="3"/>
  <c r="I135" i="3"/>
  <c r="J135" i="3"/>
  <c r="K135" i="3"/>
  <c r="L135" i="3"/>
  <c r="M135" i="3"/>
  <c r="C136" i="8"/>
  <c r="D136" i="8"/>
  <c r="E136" i="8"/>
  <c r="F136" i="8"/>
  <c r="G136" i="8"/>
  <c r="H136" i="8"/>
  <c r="I136" i="8"/>
  <c r="J136" i="8"/>
  <c r="K136" i="8"/>
  <c r="L136" i="8"/>
  <c r="M136" i="8"/>
  <c r="N136" i="8"/>
  <c r="O136" i="8"/>
  <c r="B136" i="3"/>
  <c r="P136" i="8" s="1"/>
  <c r="C136" i="3"/>
  <c r="Q136" i="8" s="1"/>
  <c r="D136" i="3"/>
  <c r="E136" i="3"/>
  <c r="F136" i="3"/>
  <c r="G136" i="3"/>
  <c r="H136" i="3"/>
  <c r="I136" i="3"/>
  <c r="J136" i="3"/>
  <c r="K136" i="3"/>
  <c r="L136" i="3"/>
  <c r="M136" i="3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B137" i="3"/>
  <c r="P137" i="8" s="1"/>
  <c r="C137" i="3"/>
  <c r="Q137" i="8" s="1"/>
  <c r="D137" i="3"/>
  <c r="E137" i="3"/>
  <c r="F137" i="3"/>
  <c r="G137" i="3"/>
  <c r="H137" i="3"/>
  <c r="I137" i="3"/>
  <c r="J137" i="3"/>
  <c r="K137" i="3"/>
  <c r="L137" i="3"/>
  <c r="M137" i="3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B138" i="3"/>
  <c r="P138" i="8" s="1"/>
  <c r="C138" i="3"/>
  <c r="Q138" i="8" s="1"/>
  <c r="D138" i="3"/>
  <c r="E138" i="3"/>
  <c r="F138" i="3"/>
  <c r="G138" i="3"/>
  <c r="H138" i="3"/>
  <c r="I138" i="3"/>
  <c r="J138" i="3"/>
  <c r="K138" i="3"/>
  <c r="L138" i="3"/>
  <c r="M138" i="3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B139" i="3"/>
  <c r="P139" i="8" s="1"/>
  <c r="C139" i="3"/>
  <c r="Q139" i="8" s="1"/>
  <c r="D139" i="3"/>
  <c r="E139" i="3"/>
  <c r="F139" i="3"/>
  <c r="G139" i="3"/>
  <c r="H139" i="3"/>
  <c r="I139" i="3"/>
  <c r="J139" i="3"/>
  <c r="K139" i="3"/>
  <c r="L139" i="3"/>
  <c r="M139" i="3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B140" i="3"/>
  <c r="P140" i="8" s="1"/>
  <c r="C140" i="3"/>
  <c r="Q140" i="8" s="1"/>
  <c r="D140" i="3"/>
  <c r="E140" i="3"/>
  <c r="F140" i="3"/>
  <c r="G140" i="3"/>
  <c r="H140" i="3"/>
  <c r="I140" i="3"/>
  <c r="J140" i="3"/>
  <c r="K140" i="3"/>
  <c r="L140" i="3"/>
  <c r="M140" i="3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B141" i="3"/>
  <c r="P141" i="8" s="1"/>
  <c r="C141" i="3"/>
  <c r="Q141" i="8" s="1"/>
  <c r="D141" i="3"/>
  <c r="E141" i="3"/>
  <c r="F141" i="3"/>
  <c r="G141" i="3"/>
  <c r="H141" i="3"/>
  <c r="I141" i="3"/>
  <c r="J141" i="3"/>
  <c r="K141" i="3"/>
  <c r="L141" i="3"/>
  <c r="M141" i="3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B142" i="3"/>
  <c r="P142" i="8" s="1"/>
  <c r="C142" i="3"/>
  <c r="Q142" i="8" s="1"/>
  <c r="D142" i="3"/>
  <c r="E142" i="3"/>
  <c r="F142" i="3"/>
  <c r="G142" i="3"/>
  <c r="H142" i="3"/>
  <c r="I142" i="3"/>
  <c r="J142" i="3"/>
  <c r="K142" i="3"/>
  <c r="L142" i="3"/>
  <c r="M142" i="3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B143" i="3"/>
  <c r="P143" i="8" s="1"/>
  <c r="C143" i="3"/>
  <c r="Q143" i="8" s="1"/>
  <c r="D143" i="3"/>
  <c r="E143" i="3"/>
  <c r="F143" i="3"/>
  <c r="G143" i="3"/>
  <c r="H143" i="3"/>
  <c r="I143" i="3"/>
  <c r="J143" i="3"/>
  <c r="K143" i="3"/>
  <c r="L143" i="3"/>
  <c r="M143" i="3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B144" i="3"/>
  <c r="P144" i="8" s="1"/>
  <c r="C144" i="3"/>
  <c r="Q144" i="8" s="1"/>
  <c r="D144" i="3"/>
  <c r="E144" i="3"/>
  <c r="F144" i="3"/>
  <c r="G144" i="3"/>
  <c r="H144" i="3"/>
  <c r="I144" i="3"/>
  <c r="J144" i="3"/>
  <c r="K144" i="3"/>
  <c r="L144" i="3"/>
  <c r="M144" i="3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B145" i="3"/>
  <c r="P145" i="8" s="1"/>
  <c r="C145" i="3"/>
  <c r="Q145" i="8" s="1"/>
  <c r="D145" i="3"/>
  <c r="E145" i="3"/>
  <c r="F145" i="3"/>
  <c r="G145" i="3"/>
  <c r="H145" i="3"/>
  <c r="I145" i="3"/>
  <c r="J145" i="3"/>
  <c r="K145" i="3"/>
  <c r="L145" i="3"/>
  <c r="M145" i="3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B146" i="3"/>
  <c r="P146" i="8" s="1"/>
  <c r="C146" i="3"/>
  <c r="Q146" i="8" s="1"/>
  <c r="D146" i="3"/>
  <c r="E146" i="3"/>
  <c r="F146" i="3"/>
  <c r="G146" i="3"/>
  <c r="H146" i="3"/>
  <c r="I146" i="3"/>
  <c r="J146" i="3"/>
  <c r="K146" i="3"/>
  <c r="L146" i="3"/>
  <c r="M146" i="3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B147" i="3"/>
  <c r="P147" i="8" s="1"/>
  <c r="C147" i="3"/>
  <c r="Q147" i="8" s="1"/>
  <c r="D147" i="3"/>
  <c r="E147" i="3"/>
  <c r="F147" i="3"/>
  <c r="G147" i="3"/>
  <c r="H147" i="3"/>
  <c r="I147" i="3"/>
  <c r="J147" i="3"/>
  <c r="K147" i="3"/>
  <c r="L147" i="3"/>
  <c r="M147" i="3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B148" i="3"/>
  <c r="P148" i="8" s="1"/>
  <c r="C148" i="3"/>
  <c r="Q148" i="8" s="1"/>
  <c r="D148" i="3"/>
  <c r="E148" i="3"/>
  <c r="F148" i="3"/>
  <c r="G148" i="3"/>
  <c r="H148" i="3"/>
  <c r="I148" i="3"/>
  <c r="J148" i="3"/>
  <c r="K148" i="3"/>
  <c r="L148" i="3"/>
  <c r="M148" i="3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B149" i="3"/>
  <c r="P149" i="8" s="1"/>
  <c r="C149" i="3"/>
  <c r="Q149" i="8" s="1"/>
  <c r="D149" i="3"/>
  <c r="E149" i="3"/>
  <c r="F149" i="3"/>
  <c r="G149" i="3"/>
  <c r="H149" i="3"/>
  <c r="I149" i="3"/>
  <c r="J149" i="3"/>
  <c r="K149" i="3"/>
  <c r="L149" i="3"/>
  <c r="M149" i="3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B150" i="3"/>
  <c r="P150" i="8" s="1"/>
  <c r="C150" i="3"/>
  <c r="Q150" i="8" s="1"/>
  <c r="D150" i="3"/>
  <c r="E150" i="3"/>
  <c r="F150" i="3"/>
  <c r="G150" i="3"/>
  <c r="H150" i="3"/>
  <c r="I150" i="3"/>
  <c r="J150" i="3"/>
  <c r="K150" i="3"/>
  <c r="L150" i="3"/>
  <c r="M150" i="3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B151" i="3"/>
  <c r="P151" i="8" s="1"/>
  <c r="C151" i="3"/>
  <c r="Q151" i="8" s="1"/>
  <c r="D151" i="3"/>
  <c r="E151" i="3"/>
  <c r="F151" i="3"/>
  <c r="G151" i="3"/>
  <c r="H151" i="3"/>
  <c r="I151" i="3"/>
  <c r="J151" i="3"/>
  <c r="K151" i="3"/>
  <c r="L151" i="3"/>
  <c r="M151" i="3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B152" i="3"/>
  <c r="P152" i="8" s="1"/>
  <c r="C152" i="3"/>
  <c r="Q152" i="8" s="1"/>
  <c r="D152" i="3"/>
  <c r="E152" i="3"/>
  <c r="F152" i="3"/>
  <c r="G152" i="3"/>
  <c r="H152" i="3"/>
  <c r="I152" i="3"/>
  <c r="J152" i="3"/>
  <c r="K152" i="3"/>
  <c r="L152" i="3"/>
  <c r="M152" i="3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B153" i="3"/>
  <c r="P153" i="8" s="1"/>
  <c r="C153" i="3"/>
  <c r="Q153" i="8" s="1"/>
  <c r="D153" i="3"/>
  <c r="E153" i="3"/>
  <c r="F153" i="3"/>
  <c r="G153" i="3"/>
  <c r="H153" i="3"/>
  <c r="I153" i="3"/>
  <c r="J153" i="3"/>
  <c r="K153" i="3"/>
  <c r="L153" i="3"/>
  <c r="M153" i="3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B154" i="3"/>
  <c r="P154" i="8" s="1"/>
  <c r="C154" i="3"/>
  <c r="Q154" i="8" s="1"/>
  <c r="D154" i="3"/>
  <c r="E154" i="3"/>
  <c r="F154" i="3"/>
  <c r="G154" i="3"/>
  <c r="H154" i="3"/>
  <c r="I154" i="3"/>
  <c r="J154" i="3"/>
  <c r="K154" i="3"/>
  <c r="L154" i="3"/>
  <c r="M154" i="3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B155" i="3"/>
  <c r="P155" i="8" s="1"/>
  <c r="C155" i="3"/>
  <c r="Q155" i="8" s="1"/>
  <c r="D155" i="3"/>
  <c r="E155" i="3"/>
  <c r="F155" i="3"/>
  <c r="G155" i="3"/>
  <c r="H155" i="3"/>
  <c r="I155" i="3"/>
  <c r="J155" i="3"/>
  <c r="K155" i="3"/>
  <c r="L155" i="3"/>
  <c r="M155" i="3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B156" i="3"/>
  <c r="P156" i="8" s="1"/>
  <c r="C156" i="3"/>
  <c r="Q156" i="8" s="1"/>
  <c r="D156" i="3"/>
  <c r="E156" i="3"/>
  <c r="F156" i="3"/>
  <c r="G156" i="3"/>
  <c r="H156" i="3"/>
  <c r="I156" i="3"/>
  <c r="J156" i="3"/>
  <c r="K156" i="3"/>
  <c r="L156" i="3"/>
  <c r="M156" i="3"/>
  <c r="C157" i="8"/>
  <c r="D157" i="8"/>
  <c r="E157" i="8"/>
  <c r="F157" i="8"/>
  <c r="G157" i="8"/>
  <c r="H157" i="8"/>
  <c r="I157" i="8"/>
  <c r="J157" i="8"/>
  <c r="K157" i="8"/>
  <c r="L157" i="8"/>
  <c r="M157" i="8"/>
  <c r="N157" i="8"/>
  <c r="O157" i="8"/>
  <c r="B157" i="3"/>
  <c r="P157" i="8" s="1"/>
  <c r="C157" i="3"/>
  <c r="Q157" i="8" s="1"/>
  <c r="D157" i="3"/>
  <c r="E157" i="3"/>
  <c r="F157" i="3"/>
  <c r="G157" i="3"/>
  <c r="H157" i="3"/>
  <c r="I157" i="3"/>
  <c r="J157" i="3"/>
  <c r="K157" i="3"/>
  <c r="L157" i="3"/>
  <c r="M157" i="3"/>
  <c r="C158" i="8"/>
  <c r="D158" i="8"/>
  <c r="E158" i="8"/>
  <c r="F158" i="8"/>
  <c r="G158" i="8"/>
  <c r="H158" i="8"/>
  <c r="I158" i="8"/>
  <c r="J158" i="8"/>
  <c r="K158" i="8"/>
  <c r="L158" i="8"/>
  <c r="M158" i="8"/>
  <c r="N158" i="8"/>
  <c r="O158" i="8"/>
  <c r="B158" i="3"/>
  <c r="P158" i="8" s="1"/>
  <c r="C158" i="3"/>
  <c r="Q158" i="8" s="1"/>
  <c r="D158" i="3"/>
  <c r="E158" i="3"/>
  <c r="F158" i="3"/>
  <c r="G158" i="3"/>
  <c r="H158" i="3"/>
  <c r="I158" i="3"/>
  <c r="J158" i="3"/>
  <c r="K158" i="3"/>
  <c r="L158" i="3"/>
  <c r="M158" i="3"/>
  <c r="C159" i="8"/>
  <c r="D159" i="8"/>
  <c r="E159" i="8"/>
  <c r="F159" i="8"/>
  <c r="G159" i="8"/>
  <c r="H159" i="8"/>
  <c r="I159" i="8"/>
  <c r="J159" i="8"/>
  <c r="K159" i="8"/>
  <c r="L159" i="8"/>
  <c r="M159" i="8"/>
  <c r="N159" i="8"/>
  <c r="O159" i="8"/>
  <c r="B159" i="3"/>
  <c r="P159" i="8" s="1"/>
  <c r="C159" i="3"/>
  <c r="Q159" i="8" s="1"/>
  <c r="D159" i="3"/>
  <c r="E159" i="3"/>
  <c r="F159" i="3"/>
  <c r="G159" i="3"/>
  <c r="H159" i="3"/>
  <c r="I159" i="3"/>
  <c r="J159" i="3"/>
  <c r="K159" i="3"/>
  <c r="L159" i="3"/>
  <c r="M159" i="3"/>
  <c r="C160" i="8"/>
  <c r="D160" i="8"/>
  <c r="E160" i="8"/>
  <c r="F160" i="8"/>
  <c r="G160" i="8"/>
  <c r="H160" i="8"/>
  <c r="I160" i="8"/>
  <c r="J160" i="8"/>
  <c r="K160" i="8"/>
  <c r="L160" i="8"/>
  <c r="M160" i="8"/>
  <c r="N160" i="8"/>
  <c r="O160" i="8"/>
  <c r="B160" i="3"/>
  <c r="P160" i="8" s="1"/>
  <c r="C160" i="3"/>
  <c r="Q160" i="8" s="1"/>
  <c r="D160" i="3"/>
  <c r="E160" i="3"/>
  <c r="F160" i="3"/>
  <c r="G160" i="3"/>
  <c r="H160" i="3"/>
  <c r="I160" i="3"/>
  <c r="J160" i="3"/>
  <c r="K160" i="3"/>
  <c r="L160" i="3"/>
  <c r="M160" i="3"/>
  <c r="C161" i="8"/>
  <c r="D161" i="8"/>
  <c r="E161" i="8"/>
  <c r="F161" i="8"/>
  <c r="G161" i="8"/>
  <c r="H161" i="8"/>
  <c r="I161" i="8"/>
  <c r="J161" i="8"/>
  <c r="K161" i="8"/>
  <c r="L161" i="8"/>
  <c r="M161" i="8"/>
  <c r="N161" i="8"/>
  <c r="O161" i="8"/>
  <c r="B161" i="3"/>
  <c r="P161" i="8" s="1"/>
  <c r="C161" i="3"/>
  <c r="Q161" i="8" s="1"/>
  <c r="D161" i="3"/>
  <c r="E161" i="3"/>
  <c r="F161" i="3"/>
  <c r="G161" i="3"/>
  <c r="H161" i="3"/>
  <c r="I161" i="3"/>
  <c r="J161" i="3"/>
  <c r="K161" i="3"/>
  <c r="L161" i="3"/>
  <c r="M161" i="3"/>
  <c r="C162" i="8"/>
  <c r="D162" i="8"/>
  <c r="E162" i="8"/>
  <c r="F162" i="8"/>
  <c r="G162" i="8"/>
  <c r="H162" i="8"/>
  <c r="I162" i="8"/>
  <c r="J162" i="8"/>
  <c r="K162" i="8"/>
  <c r="L162" i="8"/>
  <c r="M162" i="8"/>
  <c r="N162" i="8"/>
  <c r="O162" i="8"/>
  <c r="B162" i="3"/>
  <c r="P162" i="8" s="1"/>
  <c r="C162" i="3"/>
  <c r="Q162" i="8" s="1"/>
  <c r="D162" i="3"/>
  <c r="E162" i="3"/>
  <c r="F162" i="3"/>
  <c r="G162" i="3"/>
  <c r="H162" i="3"/>
  <c r="I162" i="3"/>
  <c r="J162" i="3"/>
  <c r="K162" i="3"/>
  <c r="L162" i="3"/>
  <c r="M162" i="3"/>
  <c r="C163" i="8"/>
  <c r="D163" i="8"/>
  <c r="E163" i="8"/>
  <c r="F163" i="8"/>
  <c r="G163" i="8"/>
  <c r="H163" i="8"/>
  <c r="I163" i="8"/>
  <c r="J163" i="8"/>
  <c r="K163" i="8"/>
  <c r="L163" i="8"/>
  <c r="M163" i="8"/>
  <c r="N163" i="8"/>
  <c r="O163" i="8"/>
  <c r="B163" i="3"/>
  <c r="P163" i="8" s="1"/>
  <c r="C163" i="3"/>
  <c r="Q163" i="8" s="1"/>
  <c r="D163" i="3"/>
  <c r="E163" i="3"/>
  <c r="F163" i="3"/>
  <c r="G163" i="3"/>
  <c r="H163" i="3"/>
  <c r="I163" i="3"/>
  <c r="J163" i="3"/>
  <c r="K163" i="3"/>
  <c r="L163" i="3"/>
  <c r="M163" i="3"/>
  <c r="C164" i="8"/>
  <c r="D164" i="8"/>
  <c r="E164" i="8"/>
  <c r="F164" i="8"/>
  <c r="G164" i="8"/>
  <c r="H164" i="8"/>
  <c r="I164" i="8"/>
  <c r="J164" i="8"/>
  <c r="K164" i="8"/>
  <c r="L164" i="8"/>
  <c r="M164" i="8"/>
  <c r="N164" i="8"/>
  <c r="O164" i="8"/>
  <c r="B164" i="3"/>
  <c r="P164" i="8" s="1"/>
  <c r="C164" i="3"/>
  <c r="Q164" i="8" s="1"/>
  <c r="D164" i="3"/>
  <c r="E164" i="3"/>
  <c r="F164" i="3"/>
  <c r="G164" i="3"/>
  <c r="H164" i="3"/>
  <c r="I164" i="3"/>
  <c r="J164" i="3"/>
  <c r="K164" i="3"/>
  <c r="L164" i="3"/>
  <c r="M164" i="3"/>
  <c r="C165" i="8"/>
  <c r="D165" i="8"/>
  <c r="E165" i="8"/>
  <c r="F165" i="8"/>
  <c r="G165" i="8"/>
  <c r="H165" i="8"/>
  <c r="I165" i="8"/>
  <c r="J165" i="8"/>
  <c r="K165" i="8"/>
  <c r="L165" i="8"/>
  <c r="M165" i="8"/>
  <c r="N165" i="8"/>
  <c r="O165" i="8"/>
  <c r="B165" i="3"/>
  <c r="P165" i="8" s="1"/>
  <c r="C165" i="3"/>
  <c r="Q165" i="8" s="1"/>
  <c r="D165" i="3"/>
  <c r="E165" i="3"/>
  <c r="F165" i="3"/>
  <c r="G165" i="3"/>
  <c r="H165" i="3"/>
  <c r="I165" i="3"/>
  <c r="J165" i="3"/>
  <c r="K165" i="3"/>
  <c r="L165" i="3"/>
  <c r="M165" i="3"/>
  <c r="C166" i="8"/>
  <c r="D166" i="8"/>
  <c r="E166" i="8"/>
  <c r="F166" i="8"/>
  <c r="G166" i="8"/>
  <c r="H166" i="8"/>
  <c r="I166" i="8"/>
  <c r="J166" i="8"/>
  <c r="K166" i="8"/>
  <c r="L166" i="8"/>
  <c r="M166" i="8"/>
  <c r="N166" i="8"/>
  <c r="O166" i="8"/>
  <c r="B166" i="3"/>
  <c r="P166" i="8" s="1"/>
  <c r="C166" i="3"/>
  <c r="Q166" i="8" s="1"/>
  <c r="D166" i="3"/>
  <c r="E166" i="3"/>
  <c r="F166" i="3"/>
  <c r="G166" i="3"/>
  <c r="H166" i="3"/>
  <c r="I166" i="3"/>
  <c r="J166" i="3"/>
  <c r="K166" i="3"/>
  <c r="L166" i="3"/>
  <c r="M166" i="3"/>
  <c r="C167" i="8"/>
  <c r="D167" i="8"/>
  <c r="E167" i="8"/>
  <c r="F167" i="8"/>
  <c r="G167" i="8"/>
  <c r="H167" i="8"/>
  <c r="I167" i="8"/>
  <c r="J167" i="8"/>
  <c r="K167" i="8"/>
  <c r="L167" i="8"/>
  <c r="M167" i="8"/>
  <c r="N167" i="8"/>
  <c r="O167" i="8"/>
  <c r="B167" i="3"/>
  <c r="P167" i="8" s="1"/>
  <c r="C167" i="3"/>
  <c r="Q167" i="8" s="1"/>
  <c r="D167" i="3"/>
  <c r="E167" i="3"/>
  <c r="F167" i="3"/>
  <c r="G167" i="3"/>
  <c r="H167" i="3"/>
  <c r="I167" i="3"/>
  <c r="J167" i="3"/>
  <c r="K167" i="3"/>
  <c r="L167" i="3"/>
  <c r="M167" i="3"/>
  <c r="C168" i="8"/>
  <c r="D168" i="8"/>
  <c r="E168" i="8"/>
  <c r="F168" i="8"/>
  <c r="G168" i="8"/>
  <c r="H168" i="8"/>
  <c r="I168" i="8"/>
  <c r="J168" i="8"/>
  <c r="K168" i="8"/>
  <c r="L168" i="8"/>
  <c r="M168" i="8"/>
  <c r="N168" i="8"/>
  <c r="O168" i="8"/>
  <c r="B168" i="3"/>
  <c r="P168" i="8" s="1"/>
  <c r="C168" i="3"/>
  <c r="Q168" i="8" s="1"/>
  <c r="D168" i="3"/>
  <c r="E168" i="3"/>
  <c r="F168" i="3"/>
  <c r="G168" i="3"/>
  <c r="H168" i="3"/>
  <c r="I168" i="3"/>
  <c r="J168" i="3"/>
  <c r="K168" i="3"/>
  <c r="L168" i="3"/>
  <c r="M168" i="3"/>
  <c r="C169" i="8"/>
  <c r="D169" i="8"/>
  <c r="E169" i="8"/>
  <c r="F169" i="8"/>
  <c r="G169" i="8"/>
  <c r="H169" i="8"/>
  <c r="I169" i="8"/>
  <c r="J169" i="8"/>
  <c r="K169" i="8"/>
  <c r="L169" i="8"/>
  <c r="M169" i="8"/>
  <c r="N169" i="8"/>
  <c r="O169" i="8"/>
  <c r="B169" i="3"/>
  <c r="P169" i="8" s="1"/>
  <c r="C169" i="3"/>
  <c r="Q169" i="8" s="1"/>
  <c r="D169" i="3"/>
  <c r="E169" i="3"/>
  <c r="F169" i="3"/>
  <c r="G169" i="3"/>
  <c r="H169" i="3"/>
  <c r="I169" i="3"/>
  <c r="J169" i="3"/>
  <c r="K169" i="3"/>
  <c r="L169" i="3"/>
  <c r="M169" i="3"/>
  <c r="C170" i="8"/>
  <c r="D170" i="8"/>
  <c r="E170" i="8"/>
  <c r="F170" i="8"/>
  <c r="G170" i="8"/>
  <c r="H170" i="8"/>
  <c r="I170" i="8"/>
  <c r="J170" i="8"/>
  <c r="K170" i="8"/>
  <c r="L170" i="8"/>
  <c r="M170" i="8"/>
  <c r="N170" i="8"/>
  <c r="O170" i="8"/>
  <c r="B170" i="3"/>
  <c r="P170" i="8" s="1"/>
  <c r="C170" i="3"/>
  <c r="Q170" i="8" s="1"/>
  <c r="D170" i="3"/>
  <c r="E170" i="3"/>
  <c r="F170" i="3"/>
  <c r="G170" i="3"/>
  <c r="H170" i="3"/>
  <c r="I170" i="3"/>
  <c r="J170" i="3"/>
  <c r="K170" i="3"/>
  <c r="L170" i="3"/>
  <c r="M170" i="3"/>
  <c r="C171" i="8"/>
  <c r="D171" i="8"/>
  <c r="E171" i="8"/>
  <c r="F171" i="8"/>
  <c r="G171" i="8"/>
  <c r="H171" i="8"/>
  <c r="I171" i="8"/>
  <c r="J171" i="8"/>
  <c r="K171" i="8"/>
  <c r="L171" i="8"/>
  <c r="M171" i="8"/>
  <c r="N171" i="8"/>
  <c r="O171" i="8"/>
  <c r="B171" i="3"/>
  <c r="P171" i="8" s="1"/>
  <c r="C171" i="3"/>
  <c r="Q171" i="8" s="1"/>
  <c r="D171" i="3"/>
  <c r="E171" i="3"/>
  <c r="F171" i="3"/>
  <c r="G171" i="3"/>
  <c r="H171" i="3"/>
  <c r="I171" i="3"/>
  <c r="J171" i="3"/>
  <c r="K171" i="3"/>
  <c r="L171" i="3"/>
  <c r="M171" i="3"/>
  <c r="C172" i="8"/>
  <c r="D172" i="8"/>
  <c r="E172" i="8"/>
  <c r="F172" i="8"/>
  <c r="G172" i="8"/>
  <c r="H172" i="8"/>
  <c r="I172" i="8"/>
  <c r="J172" i="8"/>
  <c r="K172" i="8"/>
  <c r="L172" i="8"/>
  <c r="M172" i="8"/>
  <c r="N172" i="8"/>
  <c r="O172" i="8"/>
  <c r="B172" i="3"/>
  <c r="P172" i="8" s="1"/>
  <c r="C172" i="3"/>
  <c r="Q172" i="8" s="1"/>
  <c r="D172" i="3"/>
  <c r="E172" i="3"/>
  <c r="F172" i="3"/>
  <c r="G172" i="3"/>
  <c r="H172" i="3"/>
  <c r="I172" i="3"/>
  <c r="J172" i="3"/>
  <c r="K172" i="3"/>
  <c r="L172" i="3"/>
  <c r="M172" i="3"/>
  <c r="C173" i="8"/>
  <c r="D173" i="8"/>
  <c r="E173" i="8"/>
  <c r="F173" i="8"/>
  <c r="G173" i="8"/>
  <c r="H173" i="8"/>
  <c r="I173" i="8"/>
  <c r="J173" i="8"/>
  <c r="K173" i="8"/>
  <c r="L173" i="8"/>
  <c r="M173" i="8"/>
  <c r="N173" i="8"/>
  <c r="O173" i="8"/>
  <c r="B173" i="3"/>
  <c r="P173" i="8" s="1"/>
  <c r="C173" i="3"/>
  <c r="Q173" i="8" s="1"/>
  <c r="D173" i="3"/>
  <c r="E173" i="3"/>
  <c r="F173" i="3"/>
  <c r="G173" i="3"/>
  <c r="H173" i="3"/>
  <c r="I173" i="3"/>
  <c r="J173" i="3"/>
  <c r="K173" i="3"/>
  <c r="L173" i="3"/>
  <c r="M173" i="3"/>
  <c r="C174" i="8"/>
  <c r="D174" i="8"/>
  <c r="E174" i="8"/>
  <c r="F174" i="8"/>
  <c r="G174" i="8"/>
  <c r="H174" i="8"/>
  <c r="I174" i="8"/>
  <c r="J174" i="8"/>
  <c r="K174" i="8"/>
  <c r="L174" i="8"/>
  <c r="M174" i="8"/>
  <c r="N174" i="8"/>
  <c r="O174" i="8"/>
  <c r="B174" i="3"/>
  <c r="P174" i="8" s="1"/>
  <c r="C174" i="3"/>
  <c r="Q174" i="8" s="1"/>
  <c r="D174" i="3"/>
  <c r="E174" i="3"/>
  <c r="F174" i="3"/>
  <c r="G174" i="3"/>
  <c r="H174" i="3"/>
  <c r="I174" i="3"/>
  <c r="J174" i="3"/>
  <c r="K174" i="3"/>
  <c r="L174" i="3"/>
  <c r="M174" i="3"/>
  <c r="C175" i="8"/>
  <c r="D175" i="8"/>
  <c r="E175" i="8"/>
  <c r="F175" i="8"/>
  <c r="G175" i="8"/>
  <c r="H175" i="8"/>
  <c r="I175" i="8"/>
  <c r="J175" i="8"/>
  <c r="K175" i="8"/>
  <c r="L175" i="8"/>
  <c r="M175" i="8"/>
  <c r="N175" i="8"/>
  <c r="O175" i="8"/>
  <c r="B175" i="3"/>
  <c r="P175" i="8" s="1"/>
  <c r="C175" i="3"/>
  <c r="Q175" i="8" s="1"/>
  <c r="D175" i="3"/>
  <c r="E175" i="3"/>
  <c r="F175" i="3"/>
  <c r="G175" i="3"/>
  <c r="H175" i="3"/>
  <c r="I175" i="3"/>
  <c r="J175" i="3"/>
  <c r="K175" i="3"/>
  <c r="L175" i="3"/>
  <c r="M175" i="3"/>
  <c r="C176" i="8"/>
  <c r="D176" i="8"/>
  <c r="E176" i="8"/>
  <c r="F176" i="8"/>
  <c r="G176" i="8"/>
  <c r="H176" i="8"/>
  <c r="I176" i="8"/>
  <c r="J176" i="8"/>
  <c r="K176" i="8"/>
  <c r="L176" i="8"/>
  <c r="M176" i="8"/>
  <c r="N176" i="8"/>
  <c r="O176" i="8"/>
  <c r="B176" i="3"/>
  <c r="P176" i="8" s="1"/>
  <c r="C176" i="3"/>
  <c r="Q176" i="8" s="1"/>
  <c r="D176" i="3"/>
  <c r="E176" i="3"/>
  <c r="F176" i="3"/>
  <c r="G176" i="3"/>
  <c r="H176" i="3"/>
  <c r="I176" i="3"/>
  <c r="J176" i="3"/>
  <c r="K176" i="3"/>
  <c r="L176" i="3"/>
  <c r="M176" i="3"/>
  <c r="C177" i="8"/>
  <c r="D177" i="8"/>
  <c r="E177" i="8"/>
  <c r="F177" i="8"/>
  <c r="G177" i="8"/>
  <c r="H177" i="8"/>
  <c r="I177" i="8"/>
  <c r="J177" i="8"/>
  <c r="K177" i="8"/>
  <c r="L177" i="8"/>
  <c r="M177" i="8"/>
  <c r="N177" i="8"/>
  <c r="O177" i="8"/>
  <c r="B177" i="3"/>
  <c r="P177" i="8" s="1"/>
  <c r="C177" i="3"/>
  <c r="Q177" i="8" s="1"/>
  <c r="D177" i="3"/>
  <c r="E177" i="3"/>
  <c r="F177" i="3"/>
  <c r="G177" i="3"/>
  <c r="H177" i="3"/>
  <c r="I177" i="3"/>
  <c r="J177" i="3"/>
  <c r="K177" i="3"/>
  <c r="L177" i="3"/>
  <c r="M177" i="3"/>
  <c r="C178" i="8"/>
  <c r="D178" i="8"/>
  <c r="E178" i="8"/>
  <c r="F178" i="8"/>
  <c r="G178" i="8"/>
  <c r="H178" i="8"/>
  <c r="I178" i="8"/>
  <c r="J178" i="8"/>
  <c r="K178" i="8"/>
  <c r="L178" i="8"/>
  <c r="M178" i="8"/>
  <c r="N178" i="8"/>
  <c r="O178" i="8"/>
  <c r="B178" i="3"/>
  <c r="P178" i="8" s="1"/>
  <c r="C178" i="3"/>
  <c r="Q178" i="8" s="1"/>
  <c r="D178" i="3"/>
  <c r="E178" i="3"/>
  <c r="F178" i="3"/>
  <c r="G178" i="3"/>
  <c r="H178" i="3"/>
  <c r="I178" i="3"/>
  <c r="J178" i="3"/>
  <c r="K178" i="3"/>
  <c r="L178" i="3"/>
  <c r="M178" i="3"/>
  <c r="C179" i="8"/>
  <c r="D179" i="8"/>
  <c r="E179" i="8"/>
  <c r="F179" i="8"/>
  <c r="G179" i="8"/>
  <c r="H179" i="8"/>
  <c r="I179" i="8"/>
  <c r="J179" i="8"/>
  <c r="K179" i="8"/>
  <c r="L179" i="8"/>
  <c r="M179" i="8"/>
  <c r="N179" i="8"/>
  <c r="O179" i="8"/>
  <c r="B179" i="3"/>
  <c r="P179" i="8" s="1"/>
  <c r="C179" i="3"/>
  <c r="Q179" i="8" s="1"/>
  <c r="D179" i="3"/>
  <c r="E179" i="3"/>
  <c r="F179" i="3"/>
  <c r="G179" i="3"/>
  <c r="H179" i="3"/>
  <c r="I179" i="3"/>
  <c r="J179" i="3"/>
  <c r="K179" i="3"/>
  <c r="L179" i="3"/>
  <c r="M179" i="3"/>
  <c r="C180" i="8"/>
  <c r="D180" i="8"/>
  <c r="E180" i="8"/>
  <c r="F180" i="8"/>
  <c r="G180" i="8"/>
  <c r="H180" i="8"/>
  <c r="I180" i="8"/>
  <c r="J180" i="8"/>
  <c r="K180" i="8"/>
  <c r="L180" i="8"/>
  <c r="M180" i="8"/>
  <c r="N180" i="8"/>
  <c r="O180" i="8"/>
  <c r="B180" i="3"/>
  <c r="P180" i="8" s="1"/>
  <c r="C180" i="3"/>
  <c r="Q180" i="8" s="1"/>
  <c r="D180" i="3"/>
  <c r="E180" i="3"/>
  <c r="F180" i="3"/>
  <c r="G180" i="3"/>
  <c r="H180" i="3"/>
  <c r="I180" i="3"/>
  <c r="J180" i="3"/>
  <c r="K180" i="3"/>
  <c r="L180" i="3"/>
  <c r="M180" i="3"/>
  <c r="C181" i="8"/>
  <c r="D181" i="8"/>
  <c r="E181" i="8"/>
  <c r="F181" i="8"/>
  <c r="G181" i="8"/>
  <c r="H181" i="8"/>
  <c r="I181" i="8"/>
  <c r="J181" i="8"/>
  <c r="K181" i="8"/>
  <c r="L181" i="8"/>
  <c r="M181" i="8"/>
  <c r="N181" i="8"/>
  <c r="O181" i="8"/>
  <c r="B181" i="3"/>
  <c r="P181" i="8" s="1"/>
  <c r="C181" i="3"/>
  <c r="Q181" i="8" s="1"/>
  <c r="D181" i="3"/>
  <c r="E181" i="3"/>
  <c r="F181" i="3"/>
  <c r="G181" i="3"/>
  <c r="H181" i="3"/>
  <c r="I181" i="3"/>
  <c r="J181" i="3"/>
  <c r="K181" i="3"/>
  <c r="L181" i="3"/>
  <c r="M181" i="3"/>
  <c r="C182" i="8"/>
  <c r="D182" i="8"/>
  <c r="E182" i="8"/>
  <c r="F182" i="8"/>
  <c r="G182" i="8"/>
  <c r="H182" i="8"/>
  <c r="I182" i="8"/>
  <c r="J182" i="8"/>
  <c r="K182" i="8"/>
  <c r="L182" i="8"/>
  <c r="M182" i="8"/>
  <c r="N182" i="8"/>
  <c r="O182" i="8"/>
  <c r="B182" i="3"/>
  <c r="P182" i="8" s="1"/>
  <c r="C182" i="3"/>
  <c r="Q182" i="8" s="1"/>
  <c r="D182" i="3"/>
  <c r="E182" i="3"/>
  <c r="F182" i="3"/>
  <c r="G182" i="3"/>
  <c r="H182" i="3"/>
  <c r="I182" i="3"/>
  <c r="J182" i="3"/>
  <c r="K182" i="3"/>
  <c r="L182" i="3"/>
  <c r="M182" i="3"/>
  <c r="C183" i="8"/>
  <c r="D183" i="8"/>
  <c r="E183" i="8"/>
  <c r="F183" i="8"/>
  <c r="G183" i="8"/>
  <c r="H183" i="8"/>
  <c r="I183" i="8"/>
  <c r="J183" i="8"/>
  <c r="K183" i="8"/>
  <c r="L183" i="8"/>
  <c r="M183" i="8"/>
  <c r="N183" i="8"/>
  <c r="O183" i="8"/>
  <c r="B183" i="3"/>
  <c r="P183" i="8" s="1"/>
  <c r="C183" i="3"/>
  <c r="Q183" i="8" s="1"/>
  <c r="D183" i="3"/>
  <c r="E183" i="3"/>
  <c r="F183" i="3"/>
  <c r="G183" i="3"/>
  <c r="H183" i="3"/>
  <c r="I183" i="3"/>
  <c r="J183" i="3"/>
  <c r="K183" i="3"/>
  <c r="L183" i="3"/>
  <c r="M183" i="3"/>
  <c r="C184" i="8"/>
  <c r="D184" i="8"/>
  <c r="E184" i="8"/>
  <c r="F184" i="8"/>
  <c r="G184" i="8"/>
  <c r="H184" i="8"/>
  <c r="I184" i="8"/>
  <c r="J184" i="8"/>
  <c r="K184" i="8"/>
  <c r="L184" i="8"/>
  <c r="M184" i="8"/>
  <c r="N184" i="8"/>
  <c r="O184" i="8"/>
  <c r="B184" i="3"/>
  <c r="P184" i="8" s="1"/>
  <c r="C184" i="3"/>
  <c r="Q184" i="8" s="1"/>
  <c r="D184" i="3"/>
  <c r="E184" i="3"/>
  <c r="F184" i="3"/>
  <c r="G184" i="3"/>
  <c r="H184" i="3"/>
  <c r="I184" i="3"/>
  <c r="J184" i="3"/>
  <c r="K184" i="3"/>
  <c r="L184" i="3"/>
  <c r="M184" i="3"/>
  <c r="C185" i="8"/>
  <c r="D185" i="8"/>
  <c r="E185" i="8"/>
  <c r="F185" i="8"/>
  <c r="G185" i="8"/>
  <c r="H185" i="8"/>
  <c r="I185" i="8"/>
  <c r="J185" i="8"/>
  <c r="K185" i="8"/>
  <c r="L185" i="8"/>
  <c r="M185" i="8"/>
  <c r="N185" i="8"/>
  <c r="O185" i="8"/>
  <c r="B185" i="3"/>
  <c r="P185" i="8" s="1"/>
  <c r="C185" i="3"/>
  <c r="Q185" i="8" s="1"/>
  <c r="D185" i="3"/>
  <c r="E185" i="3"/>
  <c r="F185" i="3"/>
  <c r="G185" i="3"/>
  <c r="H185" i="3"/>
  <c r="I185" i="3"/>
  <c r="J185" i="3"/>
  <c r="K185" i="3"/>
  <c r="L185" i="3"/>
  <c r="M185" i="3"/>
  <c r="C186" i="8"/>
  <c r="D186" i="8"/>
  <c r="E186" i="8"/>
  <c r="F186" i="8"/>
  <c r="G186" i="8"/>
  <c r="H186" i="8"/>
  <c r="I186" i="8"/>
  <c r="J186" i="8"/>
  <c r="K186" i="8"/>
  <c r="L186" i="8"/>
  <c r="M186" i="8"/>
  <c r="N186" i="8"/>
  <c r="O186" i="8"/>
  <c r="B186" i="3"/>
  <c r="P186" i="8" s="1"/>
  <c r="C186" i="3"/>
  <c r="Q186" i="8" s="1"/>
  <c r="D186" i="3"/>
  <c r="E186" i="3"/>
  <c r="F186" i="3"/>
  <c r="G186" i="3"/>
  <c r="H186" i="3"/>
  <c r="I186" i="3"/>
  <c r="J186" i="3"/>
  <c r="K186" i="3"/>
  <c r="L186" i="3"/>
  <c r="M186" i="3"/>
  <c r="C187" i="8"/>
  <c r="D187" i="8"/>
  <c r="E187" i="8"/>
  <c r="F187" i="8"/>
  <c r="G187" i="8"/>
  <c r="H187" i="8"/>
  <c r="I187" i="8"/>
  <c r="J187" i="8"/>
  <c r="K187" i="8"/>
  <c r="L187" i="8"/>
  <c r="M187" i="8"/>
  <c r="N187" i="8"/>
  <c r="O187" i="8"/>
  <c r="B187" i="3"/>
  <c r="P187" i="8" s="1"/>
  <c r="C187" i="3"/>
  <c r="Q187" i="8" s="1"/>
  <c r="D187" i="3"/>
  <c r="E187" i="3"/>
  <c r="F187" i="3"/>
  <c r="G187" i="3"/>
  <c r="H187" i="3"/>
  <c r="I187" i="3"/>
  <c r="J187" i="3"/>
  <c r="K187" i="3"/>
  <c r="L187" i="3"/>
  <c r="M187" i="3"/>
  <c r="C188" i="8"/>
  <c r="D188" i="8"/>
  <c r="E188" i="8"/>
  <c r="F188" i="8"/>
  <c r="G188" i="8"/>
  <c r="H188" i="8"/>
  <c r="I188" i="8"/>
  <c r="J188" i="8"/>
  <c r="K188" i="8"/>
  <c r="L188" i="8"/>
  <c r="M188" i="8"/>
  <c r="N188" i="8"/>
  <c r="O188" i="8"/>
  <c r="B188" i="3"/>
  <c r="P188" i="8" s="1"/>
  <c r="C188" i="3"/>
  <c r="Q188" i="8" s="1"/>
  <c r="D188" i="3"/>
  <c r="E188" i="3"/>
  <c r="F188" i="3"/>
  <c r="G188" i="3"/>
  <c r="H188" i="3"/>
  <c r="I188" i="3"/>
  <c r="J188" i="3"/>
  <c r="K188" i="3"/>
  <c r="L188" i="3"/>
  <c r="M188" i="3"/>
  <c r="C189" i="8"/>
  <c r="D189" i="8"/>
  <c r="E189" i="8"/>
  <c r="F189" i="8"/>
  <c r="G189" i="8"/>
  <c r="H189" i="8"/>
  <c r="I189" i="8"/>
  <c r="J189" i="8"/>
  <c r="K189" i="8"/>
  <c r="L189" i="8"/>
  <c r="M189" i="8"/>
  <c r="N189" i="8"/>
  <c r="O189" i="8"/>
  <c r="B189" i="3"/>
  <c r="P189" i="8" s="1"/>
  <c r="C189" i="3"/>
  <c r="Q189" i="8" s="1"/>
  <c r="D189" i="3"/>
  <c r="E189" i="3"/>
  <c r="F189" i="3"/>
  <c r="G189" i="3"/>
  <c r="H189" i="3"/>
  <c r="I189" i="3"/>
  <c r="J189" i="3"/>
  <c r="K189" i="3"/>
  <c r="L189" i="3"/>
  <c r="M189" i="3"/>
  <c r="C190" i="8"/>
  <c r="D190" i="8"/>
  <c r="E190" i="8"/>
  <c r="F190" i="8"/>
  <c r="G190" i="8"/>
  <c r="H190" i="8"/>
  <c r="I190" i="8"/>
  <c r="J190" i="8"/>
  <c r="K190" i="8"/>
  <c r="L190" i="8"/>
  <c r="M190" i="8"/>
  <c r="N190" i="8"/>
  <c r="O190" i="8"/>
  <c r="B190" i="3"/>
  <c r="P190" i="8" s="1"/>
  <c r="C190" i="3"/>
  <c r="Q190" i="8" s="1"/>
  <c r="D190" i="3"/>
  <c r="E190" i="3"/>
  <c r="F190" i="3"/>
  <c r="G190" i="3"/>
  <c r="H190" i="3"/>
  <c r="I190" i="3"/>
  <c r="J190" i="3"/>
  <c r="K190" i="3"/>
  <c r="L190" i="3"/>
  <c r="M190" i="3"/>
  <c r="C191" i="8"/>
  <c r="D191" i="8"/>
  <c r="E191" i="8"/>
  <c r="F191" i="8"/>
  <c r="G191" i="8"/>
  <c r="H191" i="8"/>
  <c r="I191" i="8"/>
  <c r="J191" i="8"/>
  <c r="K191" i="8"/>
  <c r="L191" i="8"/>
  <c r="M191" i="8"/>
  <c r="N191" i="8"/>
  <c r="O191" i="8"/>
  <c r="B191" i="3"/>
  <c r="P191" i="8" s="1"/>
  <c r="C191" i="3"/>
  <c r="Q191" i="8" s="1"/>
  <c r="D191" i="3"/>
  <c r="E191" i="3"/>
  <c r="F191" i="3"/>
  <c r="G191" i="3"/>
  <c r="H191" i="3"/>
  <c r="I191" i="3"/>
  <c r="J191" i="3"/>
  <c r="K191" i="3"/>
  <c r="L191" i="3"/>
  <c r="M191" i="3"/>
  <c r="C192" i="8"/>
  <c r="D192" i="8"/>
  <c r="E192" i="8"/>
  <c r="F192" i="8"/>
  <c r="G192" i="8"/>
  <c r="H192" i="8"/>
  <c r="I192" i="8"/>
  <c r="J192" i="8"/>
  <c r="K192" i="8"/>
  <c r="L192" i="8"/>
  <c r="M192" i="8"/>
  <c r="N192" i="8"/>
  <c r="O192" i="8"/>
  <c r="B192" i="3"/>
  <c r="P192" i="8" s="1"/>
  <c r="C192" i="3"/>
  <c r="Q192" i="8" s="1"/>
  <c r="D192" i="3"/>
  <c r="E192" i="3"/>
  <c r="F192" i="3"/>
  <c r="G192" i="3"/>
  <c r="H192" i="3"/>
  <c r="I192" i="3"/>
  <c r="J192" i="3"/>
  <c r="K192" i="3"/>
  <c r="L192" i="3"/>
  <c r="M192" i="3"/>
  <c r="C193" i="8"/>
  <c r="D193" i="8"/>
  <c r="E193" i="8"/>
  <c r="F193" i="8"/>
  <c r="G193" i="8"/>
  <c r="H193" i="8"/>
  <c r="I193" i="8"/>
  <c r="J193" i="8"/>
  <c r="K193" i="8"/>
  <c r="L193" i="8"/>
  <c r="M193" i="8"/>
  <c r="N193" i="8"/>
  <c r="O193" i="8"/>
  <c r="B193" i="3"/>
  <c r="P193" i="8" s="1"/>
  <c r="C193" i="3"/>
  <c r="Q193" i="8" s="1"/>
  <c r="D193" i="3"/>
  <c r="E193" i="3"/>
  <c r="F193" i="3"/>
  <c r="G193" i="3"/>
  <c r="H193" i="3"/>
  <c r="I193" i="3"/>
  <c r="J193" i="3"/>
  <c r="K193" i="3"/>
  <c r="L193" i="3"/>
  <c r="M193" i="3"/>
  <c r="C194" i="8"/>
  <c r="D194" i="8"/>
  <c r="E194" i="8"/>
  <c r="F194" i="8"/>
  <c r="G194" i="8"/>
  <c r="H194" i="8"/>
  <c r="I194" i="8"/>
  <c r="J194" i="8"/>
  <c r="K194" i="8"/>
  <c r="L194" i="8"/>
  <c r="M194" i="8"/>
  <c r="N194" i="8"/>
  <c r="O194" i="8"/>
  <c r="B194" i="3"/>
  <c r="P194" i="8" s="1"/>
  <c r="C194" i="3"/>
  <c r="Q194" i="8" s="1"/>
  <c r="D194" i="3"/>
  <c r="E194" i="3"/>
  <c r="F194" i="3"/>
  <c r="G194" i="3"/>
  <c r="H194" i="3"/>
  <c r="I194" i="3"/>
  <c r="J194" i="3"/>
  <c r="K194" i="3"/>
  <c r="L194" i="3"/>
  <c r="M194" i="3"/>
  <c r="C195" i="8"/>
  <c r="D195" i="8"/>
  <c r="E195" i="8"/>
  <c r="F195" i="8"/>
  <c r="G195" i="8"/>
  <c r="H195" i="8"/>
  <c r="I195" i="8"/>
  <c r="J195" i="8"/>
  <c r="K195" i="8"/>
  <c r="L195" i="8"/>
  <c r="M195" i="8"/>
  <c r="N195" i="8"/>
  <c r="O195" i="8"/>
  <c r="B195" i="3"/>
  <c r="P195" i="8" s="1"/>
  <c r="C195" i="3"/>
  <c r="Q195" i="8" s="1"/>
  <c r="D195" i="3"/>
  <c r="E195" i="3"/>
  <c r="F195" i="3"/>
  <c r="G195" i="3"/>
  <c r="H195" i="3"/>
  <c r="I195" i="3"/>
  <c r="J195" i="3"/>
  <c r="K195" i="3"/>
  <c r="L195" i="3"/>
  <c r="M195" i="3"/>
  <c r="C196" i="8"/>
  <c r="D196" i="8"/>
  <c r="E196" i="8"/>
  <c r="F196" i="8"/>
  <c r="G196" i="8"/>
  <c r="H196" i="8"/>
  <c r="I196" i="8"/>
  <c r="J196" i="8"/>
  <c r="K196" i="8"/>
  <c r="L196" i="8"/>
  <c r="M196" i="8"/>
  <c r="N196" i="8"/>
  <c r="O196" i="8"/>
  <c r="B196" i="3"/>
  <c r="P196" i="8" s="1"/>
  <c r="C196" i="3"/>
  <c r="Q196" i="8" s="1"/>
  <c r="D196" i="3"/>
  <c r="E196" i="3"/>
  <c r="F196" i="3"/>
  <c r="G196" i="3"/>
  <c r="H196" i="3"/>
  <c r="I196" i="3"/>
  <c r="J196" i="3"/>
  <c r="K196" i="3"/>
  <c r="L196" i="3"/>
  <c r="M196" i="3"/>
  <c r="C197" i="8"/>
  <c r="D197" i="8"/>
  <c r="E197" i="8"/>
  <c r="F197" i="8"/>
  <c r="G197" i="8"/>
  <c r="H197" i="8"/>
  <c r="I197" i="8"/>
  <c r="J197" i="8"/>
  <c r="K197" i="8"/>
  <c r="L197" i="8"/>
  <c r="M197" i="8"/>
  <c r="N197" i="8"/>
  <c r="O197" i="8"/>
  <c r="B197" i="3"/>
  <c r="P197" i="8" s="1"/>
  <c r="C197" i="3"/>
  <c r="Q197" i="8" s="1"/>
  <c r="D197" i="3"/>
  <c r="E197" i="3"/>
  <c r="F197" i="3"/>
  <c r="G197" i="3"/>
  <c r="H197" i="3"/>
  <c r="I197" i="3"/>
  <c r="J197" i="3"/>
  <c r="K197" i="3"/>
  <c r="L197" i="3"/>
  <c r="M197" i="3"/>
  <c r="C198" i="8"/>
  <c r="D198" i="8"/>
  <c r="E198" i="8"/>
  <c r="F198" i="8"/>
  <c r="G198" i="8"/>
  <c r="H198" i="8"/>
  <c r="I198" i="8"/>
  <c r="J198" i="8"/>
  <c r="K198" i="8"/>
  <c r="L198" i="8"/>
  <c r="M198" i="8"/>
  <c r="N198" i="8"/>
  <c r="O198" i="8"/>
  <c r="B198" i="3"/>
  <c r="P198" i="8" s="1"/>
  <c r="C198" i="3"/>
  <c r="Q198" i="8" s="1"/>
  <c r="D198" i="3"/>
  <c r="E198" i="3"/>
  <c r="F198" i="3"/>
  <c r="G198" i="3"/>
  <c r="H198" i="3"/>
  <c r="I198" i="3"/>
  <c r="J198" i="3"/>
  <c r="K198" i="3"/>
  <c r="L198" i="3"/>
  <c r="M198" i="3"/>
  <c r="C199" i="8"/>
  <c r="D199" i="8"/>
  <c r="E199" i="8"/>
  <c r="F199" i="8"/>
  <c r="G199" i="8"/>
  <c r="H199" i="8"/>
  <c r="I199" i="8"/>
  <c r="J199" i="8"/>
  <c r="K199" i="8"/>
  <c r="L199" i="8"/>
  <c r="M199" i="8"/>
  <c r="N199" i="8"/>
  <c r="O199" i="8"/>
  <c r="B199" i="3"/>
  <c r="P199" i="8" s="1"/>
  <c r="C199" i="3"/>
  <c r="Q199" i="8" s="1"/>
  <c r="D199" i="3"/>
  <c r="E199" i="3"/>
  <c r="F199" i="3"/>
  <c r="G199" i="3"/>
  <c r="H199" i="3"/>
  <c r="I199" i="3"/>
  <c r="J199" i="3"/>
  <c r="K199" i="3"/>
  <c r="L199" i="3"/>
  <c r="M199" i="3"/>
  <c r="C200" i="8"/>
  <c r="D200" i="8"/>
  <c r="E200" i="8"/>
  <c r="F200" i="8"/>
  <c r="G200" i="8"/>
  <c r="H200" i="8"/>
  <c r="I200" i="8"/>
  <c r="J200" i="8"/>
  <c r="K200" i="8"/>
  <c r="L200" i="8"/>
  <c r="M200" i="8"/>
  <c r="N200" i="8"/>
  <c r="O200" i="8"/>
  <c r="B200" i="3"/>
  <c r="P200" i="8" s="1"/>
  <c r="C200" i="3"/>
  <c r="Q200" i="8" s="1"/>
  <c r="D200" i="3"/>
  <c r="E200" i="3"/>
  <c r="F200" i="3"/>
  <c r="G200" i="3"/>
  <c r="H200" i="3"/>
  <c r="I200" i="3"/>
  <c r="J200" i="3"/>
  <c r="K200" i="3"/>
  <c r="L200" i="3"/>
  <c r="M200" i="3"/>
  <c r="C201" i="8"/>
  <c r="D201" i="8"/>
  <c r="E201" i="8"/>
  <c r="F201" i="8"/>
  <c r="G201" i="8"/>
  <c r="H201" i="8"/>
  <c r="I201" i="8"/>
  <c r="J201" i="8"/>
  <c r="K201" i="8"/>
  <c r="L201" i="8"/>
  <c r="M201" i="8"/>
  <c r="N201" i="8"/>
  <c r="O201" i="8"/>
  <c r="B201" i="3"/>
  <c r="P201" i="8" s="1"/>
  <c r="C201" i="3"/>
  <c r="Q201" i="8" s="1"/>
  <c r="D201" i="3"/>
  <c r="E201" i="3"/>
  <c r="F201" i="3"/>
  <c r="G201" i="3"/>
  <c r="H201" i="3"/>
  <c r="I201" i="3"/>
  <c r="J201" i="3"/>
  <c r="K201" i="3"/>
  <c r="L201" i="3"/>
  <c r="M201" i="3"/>
  <c r="C202" i="8"/>
  <c r="D202" i="8"/>
  <c r="E202" i="8"/>
  <c r="F202" i="8"/>
  <c r="G202" i="8"/>
  <c r="H202" i="8"/>
  <c r="I202" i="8"/>
  <c r="J202" i="8"/>
  <c r="K202" i="8"/>
  <c r="L202" i="8"/>
  <c r="M202" i="8"/>
  <c r="N202" i="8"/>
  <c r="O202" i="8"/>
  <c r="B202" i="3"/>
  <c r="P202" i="8" s="1"/>
  <c r="C202" i="3"/>
  <c r="Q202" i="8" s="1"/>
  <c r="D202" i="3"/>
  <c r="E202" i="3"/>
  <c r="F202" i="3"/>
  <c r="G202" i="3"/>
  <c r="H202" i="3"/>
  <c r="I202" i="3"/>
  <c r="J202" i="3"/>
  <c r="K202" i="3"/>
  <c r="L202" i="3"/>
  <c r="M202" i="3"/>
  <c r="C203" i="8"/>
  <c r="D203" i="8"/>
  <c r="E203" i="8"/>
  <c r="F203" i="8"/>
  <c r="G203" i="8"/>
  <c r="H203" i="8"/>
  <c r="I203" i="8"/>
  <c r="J203" i="8"/>
  <c r="K203" i="8"/>
  <c r="L203" i="8"/>
  <c r="M203" i="8"/>
  <c r="N203" i="8"/>
  <c r="O203" i="8"/>
  <c r="B203" i="3"/>
  <c r="P203" i="8" s="1"/>
  <c r="C203" i="3"/>
  <c r="Q203" i="8" s="1"/>
  <c r="D203" i="3"/>
  <c r="E203" i="3"/>
  <c r="F203" i="3"/>
  <c r="G203" i="3"/>
  <c r="H203" i="3"/>
  <c r="I203" i="3"/>
  <c r="J203" i="3"/>
  <c r="K203" i="3"/>
  <c r="L203" i="3"/>
  <c r="M203" i="3"/>
  <c r="C204" i="8"/>
  <c r="D204" i="8"/>
  <c r="E204" i="8"/>
  <c r="F204" i="8"/>
  <c r="G204" i="8"/>
  <c r="H204" i="8"/>
  <c r="I204" i="8"/>
  <c r="J204" i="8"/>
  <c r="K204" i="8"/>
  <c r="L204" i="8"/>
  <c r="M204" i="8"/>
  <c r="N204" i="8"/>
  <c r="O204" i="8"/>
  <c r="B204" i="3"/>
  <c r="P204" i="8" s="1"/>
  <c r="C204" i="3"/>
  <c r="Q204" i="8" s="1"/>
  <c r="D204" i="3"/>
  <c r="E204" i="3"/>
  <c r="F204" i="3"/>
  <c r="G204" i="3"/>
  <c r="H204" i="3"/>
  <c r="I204" i="3"/>
  <c r="J204" i="3"/>
  <c r="K204" i="3"/>
  <c r="L204" i="3"/>
  <c r="M204" i="3"/>
  <c r="C205" i="8"/>
  <c r="D205" i="8"/>
  <c r="E205" i="8"/>
  <c r="F205" i="8"/>
  <c r="G205" i="8"/>
  <c r="H205" i="8"/>
  <c r="I205" i="8"/>
  <c r="J205" i="8"/>
  <c r="K205" i="8"/>
  <c r="L205" i="8"/>
  <c r="M205" i="8"/>
  <c r="N205" i="8"/>
  <c r="O205" i="8"/>
  <c r="B205" i="3"/>
  <c r="P205" i="8" s="1"/>
  <c r="C205" i="3"/>
  <c r="Q205" i="8" s="1"/>
  <c r="D205" i="3"/>
  <c r="E205" i="3"/>
  <c r="F205" i="3"/>
  <c r="G205" i="3"/>
  <c r="H205" i="3"/>
  <c r="I205" i="3"/>
  <c r="J205" i="3"/>
  <c r="K205" i="3"/>
  <c r="L205" i="3"/>
  <c r="M205" i="3"/>
  <c r="C206" i="8"/>
  <c r="D206" i="8"/>
  <c r="E206" i="8"/>
  <c r="F206" i="8"/>
  <c r="G206" i="8"/>
  <c r="H206" i="8"/>
  <c r="I206" i="8"/>
  <c r="J206" i="8"/>
  <c r="K206" i="8"/>
  <c r="L206" i="8"/>
  <c r="M206" i="8"/>
  <c r="N206" i="8"/>
  <c r="O206" i="8"/>
  <c r="B206" i="3"/>
  <c r="P206" i="8" s="1"/>
  <c r="C206" i="3"/>
  <c r="Q206" i="8" s="1"/>
  <c r="D206" i="3"/>
  <c r="E206" i="3"/>
  <c r="F206" i="3"/>
  <c r="G206" i="3"/>
  <c r="H206" i="3"/>
  <c r="I206" i="3"/>
  <c r="J206" i="3"/>
  <c r="K206" i="3"/>
  <c r="L206" i="3"/>
  <c r="M206" i="3"/>
  <c r="C207" i="8"/>
  <c r="D207" i="8"/>
  <c r="E207" i="8"/>
  <c r="F207" i="8"/>
  <c r="G207" i="8"/>
  <c r="H207" i="8"/>
  <c r="I207" i="8"/>
  <c r="J207" i="8"/>
  <c r="K207" i="8"/>
  <c r="L207" i="8"/>
  <c r="M207" i="8"/>
  <c r="N207" i="8"/>
  <c r="O207" i="8"/>
  <c r="B207" i="3"/>
  <c r="P207" i="8" s="1"/>
  <c r="C207" i="3"/>
  <c r="Q207" i="8" s="1"/>
  <c r="D207" i="3"/>
  <c r="E207" i="3"/>
  <c r="F207" i="3"/>
  <c r="G207" i="3"/>
  <c r="H207" i="3"/>
  <c r="I207" i="3"/>
  <c r="J207" i="3"/>
  <c r="K207" i="3"/>
  <c r="L207" i="3"/>
  <c r="M207" i="3"/>
  <c r="C208" i="8"/>
  <c r="D208" i="8"/>
  <c r="E208" i="8"/>
  <c r="F208" i="8"/>
  <c r="G208" i="8"/>
  <c r="H208" i="8"/>
  <c r="I208" i="8"/>
  <c r="J208" i="8"/>
  <c r="K208" i="8"/>
  <c r="L208" i="8"/>
  <c r="M208" i="8"/>
  <c r="N208" i="8"/>
  <c r="O208" i="8"/>
  <c r="B208" i="3"/>
  <c r="P208" i="8" s="1"/>
  <c r="C208" i="3"/>
  <c r="Q208" i="8" s="1"/>
  <c r="D208" i="3"/>
  <c r="E208" i="3"/>
  <c r="F208" i="3"/>
  <c r="G208" i="3"/>
  <c r="H208" i="3"/>
  <c r="I208" i="3"/>
  <c r="J208" i="3"/>
  <c r="K208" i="3"/>
  <c r="L208" i="3"/>
  <c r="M208" i="3"/>
  <c r="C209" i="8"/>
  <c r="D209" i="8"/>
  <c r="E209" i="8"/>
  <c r="F209" i="8"/>
  <c r="G209" i="8"/>
  <c r="H209" i="8"/>
  <c r="I209" i="8"/>
  <c r="J209" i="8"/>
  <c r="K209" i="8"/>
  <c r="L209" i="8"/>
  <c r="M209" i="8"/>
  <c r="N209" i="8"/>
  <c r="O209" i="8"/>
  <c r="B209" i="3"/>
  <c r="P209" i="8" s="1"/>
  <c r="C209" i="3"/>
  <c r="Q209" i="8" s="1"/>
  <c r="D209" i="3"/>
  <c r="E209" i="3"/>
  <c r="F209" i="3"/>
  <c r="G209" i="3"/>
  <c r="H209" i="3"/>
  <c r="I209" i="3"/>
  <c r="J209" i="3"/>
  <c r="K209" i="3"/>
  <c r="L209" i="3"/>
  <c r="M209" i="3"/>
  <c r="C210" i="8"/>
  <c r="D210" i="8"/>
  <c r="E210" i="8"/>
  <c r="F210" i="8"/>
  <c r="G210" i="8"/>
  <c r="H210" i="8"/>
  <c r="I210" i="8"/>
  <c r="J210" i="8"/>
  <c r="K210" i="8"/>
  <c r="L210" i="8"/>
  <c r="M210" i="8"/>
  <c r="N210" i="8"/>
  <c r="O210" i="8"/>
  <c r="B210" i="3"/>
  <c r="P210" i="8" s="1"/>
  <c r="C210" i="3"/>
  <c r="Q210" i="8" s="1"/>
  <c r="D210" i="3"/>
  <c r="E210" i="3"/>
  <c r="F210" i="3"/>
  <c r="G210" i="3"/>
  <c r="H210" i="3"/>
  <c r="I210" i="3"/>
  <c r="J210" i="3"/>
  <c r="K210" i="3"/>
  <c r="L210" i="3"/>
  <c r="M210" i="3"/>
  <c r="C211" i="8"/>
  <c r="D211" i="8"/>
  <c r="E211" i="8"/>
  <c r="F211" i="8"/>
  <c r="G211" i="8"/>
  <c r="H211" i="8"/>
  <c r="I211" i="8"/>
  <c r="J211" i="8"/>
  <c r="K211" i="8"/>
  <c r="L211" i="8"/>
  <c r="M211" i="8"/>
  <c r="N211" i="8"/>
  <c r="O211" i="8"/>
  <c r="B211" i="3"/>
  <c r="P211" i="8" s="1"/>
  <c r="C211" i="3"/>
  <c r="Q211" i="8" s="1"/>
  <c r="D211" i="3"/>
  <c r="E211" i="3"/>
  <c r="F211" i="3"/>
  <c r="G211" i="3"/>
  <c r="H211" i="3"/>
  <c r="I211" i="3"/>
  <c r="J211" i="3"/>
  <c r="K211" i="3"/>
  <c r="L211" i="3"/>
  <c r="M211" i="3"/>
  <c r="C212" i="8"/>
  <c r="D212" i="8"/>
  <c r="E212" i="8"/>
  <c r="F212" i="8"/>
  <c r="G212" i="8"/>
  <c r="H212" i="8"/>
  <c r="I212" i="8"/>
  <c r="J212" i="8"/>
  <c r="K212" i="8"/>
  <c r="L212" i="8"/>
  <c r="M212" i="8"/>
  <c r="N212" i="8"/>
  <c r="O212" i="8"/>
  <c r="B212" i="3"/>
  <c r="P212" i="8" s="1"/>
  <c r="C212" i="3"/>
  <c r="Q212" i="8" s="1"/>
  <c r="D212" i="3"/>
  <c r="E212" i="3"/>
  <c r="F212" i="3"/>
  <c r="G212" i="3"/>
  <c r="H212" i="3"/>
  <c r="I212" i="3"/>
  <c r="J212" i="3"/>
  <c r="K212" i="3"/>
  <c r="L212" i="3"/>
  <c r="M212" i="3"/>
  <c r="C213" i="8"/>
  <c r="D213" i="8"/>
  <c r="E213" i="8"/>
  <c r="F213" i="8"/>
  <c r="G213" i="8"/>
  <c r="H213" i="8"/>
  <c r="I213" i="8"/>
  <c r="J213" i="8"/>
  <c r="K213" i="8"/>
  <c r="L213" i="8"/>
  <c r="M213" i="8"/>
  <c r="N213" i="8"/>
  <c r="O213" i="8"/>
  <c r="B213" i="3"/>
  <c r="P213" i="8" s="1"/>
  <c r="C213" i="3"/>
  <c r="Q213" i="8" s="1"/>
  <c r="D213" i="3"/>
  <c r="E213" i="3"/>
  <c r="F213" i="3"/>
  <c r="G213" i="3"/>
  <c r="H213" i="3"/>
  <c r="I213" i="3"/>
  <c r="J213" i="3"/>
  <c r="K213" i="3"/>
  <c r="L213" i="3"/>
  <c r="M213" i="3"/>
  <c r="C214" i="8"/>
  <c r="D214" i="8"/>
  <c r="E214" i="8"/>
  <c r="F214" i="8"/>
  <c r="G214" i="8"/>
  <c r="H214" i="8"/>
  <c r="I214" i="8"/>
  <c r="J214" i="8"/>
  <c r="K214" i="8"/>
  <c r="L214" i="8"/>
  <c r="M214" i="8"/>
  <c r="N214" i="8"/>
  <c r="O214" i="8"/>
  <c r="B214" i="3"/>
  <c r="P214" i="8" s="1"/>
  <c r="C214" i="3"/>
  <c r="Q214" i="8" s="1"/>
  <c r="D214" i="3"/>
  <c r="E214" i="3"/>
  <c r="F214" i="3"/>
  <c r="G214" i="3"/>
  <c r="H214" i="3"/>
  <c r="I214" i="3"/>
  <c r="J214" i="3"/>
  <c r="K214" i="3"/>
  <c r="L214" i="3"/>
  <c r="M214" i="3"/>
  <c r="C215" i="8"/>
  <c r="D215" i="8"/>
  <c r="E215" i="8"/>
  <c r="F215" i="8"/>
  <c r="G215" i="8"/>
  <c r="H215" i="8"/>
  <c r="I215" i="8"/>
  <c r="J215" i="8"/>
  <c r="K215" i="8"/>
  <c r="L215" i="8"/>
  <c r="M215" i="8"/>
  <c r="N215" i="8"/>
  <c r="O215" i="8"/>
  <c r="B215" i="3"/>
  <c r="P215" i="8" s="1"/>
  <c r="C215" i="3"/>
  <c r="Q215" i="8" s="1"/>
  <c r="D215" i="3"/>
  <c r="E215" i="3"/>
  <c r="F215" i="3"/>
  <c r="G215" i="3"/>
  <c r="H215" i="3"/>
  <c r="I215" i="3"/>
  <c r="J215" i="3"/>
  <c r="K215" i="3"/>
  <c r="L215" i="3"/>
  <c r="M215" i="3"/>
  <c r="C216" i="8"/>
  <c r="D216" i="8"/>
  <c r="E216" i="8"/>
  <c r="F216" i="8"/>
  <c r="G216" i="8"/>
  <c r="H216" i="8"/>
  <c r="I216" i="8"/>
  <c r="J216" i="8"/>
  <c r="K216" i="8"/>
  <c r="L216" i="8"/>
  <c r="M216" i="8"/>
  <c r="N216" i="8"/>
  <c r="O216" i="8"/>
  <c r="B216" i="3"/>
  <c r="P216" i="8" s="1"/>
  <c r="C216" i="3"/>
  <c r="Q216" i="8" s="1"/>
  <c r="D216" i="3"/>
  <c r="E216" i="3"/>
  <c r="F216" i="3"/>
  <c r="G216" i="3"/>
  <c r="H216" i="3"/>
  <c r="I216" i="3"/>
  <c r="J216" i="3"/>
  <c r="K216" i="3"/>
  <c r="L216" i="3"/>
  <c r="M216" i="3"/>
  <c r="C217" i="8"/>
  <c r="D217" i="8"/>
  <c r="E217" i="8"/>
  <c r="F217" i="8"/>
  <c r="G217" i="8"/>
  <c r="H217" i="8"/>
  <c r="I217" i="8"/>
  <c r="J217" i="8"/>
  <c r="K217" i="8"/>
  <c r="L217" i="8"/>
  <c r="M217" i="8"/>
  <c r="N217" i="8"/>
  <c r="O217" i="8"/>
  <c r="B217" i="3"/>
  <c r="P217" i="8" s="1"/>
  <c r="C217" i="3"/>
  <c r="Q217" i="8" s="1"/>
  <c r="D217" i="3"/>
  <c r="E217" i="3"/>
  <c r="F217" i="3"/>
  <c r="G217" i="3"/>
  <c r="H217" i="3"/>
  <c r="I217" i="3"/>
  <c r="J217" i="3"/>
  <c r="K217" i="3"/>
  <c r="L217" i="3"/>
  <c r="M217" i="3"/>
  <c r="C218" i="8"/>
  <c r="D218" i="8"/>
  <c r="E218" i="8"/>
  <c r="F218" i="8"/>
  <c r="G218" i="8"/>
  <c r="H218" i="8"/>
  <c r="I218" i="8"/>
  <c r="J218" i="8"/>
  <c r="K218" i="8"/>
  <c r="L218" i="8"/>
  <c r="M218" i="8"/>
  <c r="N218" i="8"/>
  <c r="O218" i="8"/>
  <c r="B218" i="3"/>
  <c r="P218" i="8" s="1"/>
  <c r="C218" i="3"/>
  <c r="Q218" i="8" s="1"/>
  <c r="D218" i="3"/>
  <c r="E218" i="3"/>
  <c r="F218" i="3"/>
  <c r="G218" i="3"/>
  <c r="H218" i="3"/>
  <c r="I218" i="3"/>
  <c r="J218" i="3"/>
  <c r="K218" i="3"/>
  <c r="L218" i="3"/>
  <c r="M218" i="3"/>
  <c r="C219" i="8"/>
  <c r="D219" i="8"/>
  <c r="E219" i="8"/>
  <c r="F219" i="8"/>
  <c r="G219" i="8"/>
  <c r="H219" i="8"/>
  <c r="I219" i="8"/>
  <c r="J219" i="8"/>
  <c r="K219" i="8"/>
  <c r="L219" i="8"/>
  <c r="M219" i="8"/>
  <c r="N219" i="8"/>
  <c r="O219" i="8"/>
  <c r="B219" i="3"/>
  <c r="P219" i="8" s="1"/>
  <c r="C219" i="3"/>
  <c r="Q219" i="8" s="1"/>
  <c r="D219" i="3"/>
  <c r="E219" i="3"/>
  <c r="F219" i="3"/>
  <c r="G219" i="3"/>
  <c r="H219" i="3"/>
  <c r="I219" i="3"/>
  <c r="J219" i="3"/>
  <c r="K219" i="3"/>
  <c r="L219" i="3"/>
  <c r="M219" i="3"/>
  <c r="C220" i="8"/>
  <c r="D220" i="8"/>
  <c r="E220" i="8"/>
  <c r="F220" i="8"/>
  <c r="G220" i="8"/>
  <c r="H220" i="8"/>
  <c r="I220" i="8"/>
  <c r="J220" i="8"/>
  <c r="K220" i="8"/>
  <c r="L220" i="8"/>
  <c r="M220" i="8"/>
  <c r="N220" i="8"/>
  <c r="O220" i="8"/>
  <c r="B220" i="3"/>
  <c r="P220" i="8" s="1"/>
  <c r="C220" i="3"/>
  <c r="Q220" i="8" s="1"/>
  <c r="D220" i="3"/>
  <c r="E220" i="3"/>
  <c r="F220" i="3"/>
  <c r="G220" i="3"/>
  <c r="H220" i="3"/>
  <c r="I220" i="3"/>
  <c r="J220" i="3"/>
  <c r="K220" i="3"/>
  <c r="L220" i="3"/>
  <c r="M220" i="3"/>
  <c r="C221" i="8"/>
  <c r="D221" i="8"/>
  <c r="E221" i="8"/>
  <c r="F221" i="8"/>
  <c r="G221" i="8"/>
  <c r="H221" i="8"/>
  <c r="I221" i="8"/>
  <c r="J221" i="8"/>
  <c r="K221" i="8"/>
  <c r="L221" i="8"/>
  <c r="M221" i="8"/>
  <c r="N221" i="8"/>
  <c r="O221" i="8"/>
  <c r="B221" i="3"/>
  <c r="P221" i="8" s="1"/>
  <c r="C221" i="3"/>
  <c r="Q221" i="8" s="1"/>
  <c r="D221" i="3"/>
  <c r="E221" i="3"/>
  <c r="F221" i="3"/>
  <c r="G221" i="3"/>
  <c r="H221" i="3"/>
  <c r="I221" i="3"/>
  <c r="J221" i="3"/>
  <c r="K221" i="3"/>
  <c r="L221" i="3"/>
  <c r="M221" i="3"/>
  <c r="C222" i="8"/>
  <c r="D222" i="8"/>
  <c r="E222" i="8"/>
  <c r="F222" i="8"/>
  <c r="G222" i="8"/>
  <c r="H222" i="8"/>
  <c r="I222" i="8"/>
  <c r="J222" i="8"/>
  <c r="K222" i="8"/>
  <c r="L222" i="8"/>
  <c r="M222" i="8"/>
  <c r="N222" i="8"/>
  <c r="O222" i="8"/>
  <c r="B222" i="3"/>
  <c r="P222" i="8" s="1"/>
  <c r="C222" i="3"/>
  <c r="Q222" i="8" s="1"/>
  <c r="D222" i="3"/>
  <c r="E222" i="3"/>
  <c r="F222" i="3"/>
  <c r="G222" i="3"/>
  <c r="H222" i="3"/>
  <c r="I222" i="3"/>
  <c r="J222" i="3"/>
  <c r="K222" i="3"/>
  <c r="L222" i="3"/>
  <c r="M222" i="3"/>
  <c r="C223" i="8"/>
  <c r="D223" i="8"/>
  <c r="E223" i="8"/>
  <c r="F223" i="8"/>
  <c r="G223" i="8"/>
  <c r="H223" i="8"/>
  <c r="I223" i="8"/>
  <c r="J223" i="8"/>
  <c r="K223" i="8"/>
  <c r="L223" i="8"/>
  <c r="M223" i="8"/>
  <c r="N223" i="8"/>
  <c r="O223" i="8"/>
  <c r="B223" i="3"/>
  <c r="P223" i="8" s="1"/>
  <c r="C223" i="3"/>
  <c r="Q223" i="8" s="1"/>
  <c r="D223" i="3"/>
  <c r="E223" i="3"/>
  <c r="F223" i="3"/>
  <c r="G223" i="3"/>
  <c r="H223" i="3"/>
  <c r="I223" i="3"/>
  <c r="J223" i="3"/>
  <c r="K223" i="3"/>
  <c r="L223" i="3"/>
  <c r="M223" i="3"/>
  <c r="C224" i="8"/>
  <c r="D224" i="8"/>
  <c r="E224" i="8"/>
  <c r="F224" i="8"/>
  <c r="G224" i="8"/>
  <c r="H224" i="8"/>
  <c r="I224" i="8"/>
  <c r="J224" i="8"/>
  <c r="K224" i="8"/>
  <c r="L224" i="8"/>
  <c r="M224" i="8"/>
  <c r="N224" i="8"/>
  <c r="O224" i="8"/>
  <c r="B224" i="3"/>
  <c r="P224" i="8" s="1"/>
  <c r="C224" i="3"/>
  <c r="Q224" i="8" s="1"/>
  <c r="D224" i="3"/>
  <c r="E224" i="3"/>
  <c r="F224" i="3"/>
  <c r="G224" i="3"/>
  <c r="H224" i="3"/>
  <c r="I224" i="3"/>
  <c r="J224" i="3"/>
  <c r="K224" i="3"/>
  <c r="L224" i="3"/>
  <c r="M224" i="3"/>
  <c r="C225" i="8"/>
  <c r="D225" i="8"/>
  <c r="E225" i="8"/>
  <c r="F225" i="8"/>
  <c r="G225" i="8"/>
  <c r="H225" i="8"/>
  <c r="I225" i="8"/>
  <c r="J225" i="8"/>
  <c r="K225" i="8"/>
  <c r="L225" i="8"/>
  <c r="M225" i="8"/>
  <c r="N225" i="8"/>
  <c r="O225" i="8"/>
  <c r="B225" i="3"/>
  <c r="P225" i="8" s="1"/>
  <c r="C225" i="3"/>
  <c r="Q225" i="8" s="1"/>
  <c r="D225" i="3"/>
  <c r="E225" i="3"/>
  <c r="F225" i="3"/>
  <c r="G225" i="3"/>
  <c r="H225" i="3"/>
  <c r="I225" i="3"/>
  <c r="J225" i="3"/>
  <c r="K225" i="3"/>
  <c r="L225" i="3"/>
  <c r="M225" i="3"/>
  <c r="C226" i="8"/>
  <c r="D226" i="8"/>
  <c r="E226" i="8"/>
  <c r="F226" i="8"/>
  <c r="G226" i="8"/>
  <c r="H226" i="8"/>
  <c r="I226" i="8"/>
  <c r="J226" i="8"/>
  <c r="K226" i="8"/>
  <c r="L226" i="8"/>
  <c r="M226" i="8"/>
  <c r="N226" i="8"/>
  <c r="O226" i="8"/>
  <c r="B226" i="3"/>
  <c r="P226" i="8" s="1"/>
  <c r="C226" i="3"/>
  <c r="Q226" i="8" s="1"/>
  <c r="D226" i="3"/>
  <c r="E226" i="3"/>
  <c r="F226" i="3"/>
  <c r="G226" i="3"/>
  <c r="H226" i="3"/>
  <c r="I226" i="3"/>
  <c r="J226" i="3"/>
  <c r="K226" i="3"/>
  <c r="L226" i="3"/>
  <c r="M226" i="3"/>
  <c r="C227" i="8"/>
  <c r="D227" i="8"/>
  <c r="E227" i="8"/>
  <c r="F227" i="8"/>
  <c r="G227" i="8"/>
  <c r="H227" i="8"/>
  <c r="I227" i="8"/>
  <c r="J227" i="8"/>
  <c r="K227" i="8"/>
  <c r="L227" i="8"/>
  <c r="M227" i="8"/>
  <c r="N227" i="8"/>
  <c r="O227" i="8"/>
  <c r="B227" i="3"/>
  <c r="P227" i="8" s="1"/>
  <c r="C227" i="3"/>
  <c r="Q227" i="8" s="1"/>
  <c r="D227" i="3"/>
  <c r="E227" i="3"/>
  <c r="F227" i="3"/>
  <c r="G227" i="3"/>
  <c r="H227" i="3"/>
  <c r="I227" i="3"/>
  <c r="J227" i="3"/>
  <c r="K227" i="3"/>
  <c r="L227" i="3"/>
  <c r="M227" i="3"/>
  <c r="C228" i="8"/>
  <c r="D228" i="8"/>
  <c r="E228" i="8"/>
  <c r="F228" i="8"/>
  <c r="G228" i="8"/>
  <c r="H228" i="8"/>
  <c r="I228" i="8"/>
  <c r="J228" i="8"/>
  <c r="K228" i="8"/>
  <c r="L228" i="8"/>
  <c r="M228" i="8"/>
  <c r="N228" i="8"/>
  <c r="O228" i="8"/>
  <c r="B228" i="3"/>
  <c r="P228" i="8" s="1"/>
  <c r="C228" i="3"/>
  <c r="Q228" i="8" s="1"/>
  <c r="D228" i="3"/>
  <c r="E228" i="3"/>
  <c r="F228" i="3"/>
  <c r="G228" i="3"/>
  <c r="H228" i="3"/>
  <c r="I228" i="3"/>
  <c r="J228" i="3"/>
  <c r="K228" i="3"/>
  <c r="L228" i="3"/>
  <c r="M228" i="3"/>
  <c r="C229" i="8"/>
  <c r="D229" i="8"/>
  <c r="E229" i="8"/>
  <c r="F229" i="8"/>
  <c r="G229" i="8"/>
  <c r="H229" i="8"/>
  <c r="I229" i="8"/>
  <c r="J229" i="8"/>
  <c r="K229" i="8"/>
  <c r="L229" i="8"/>
  <c r="M229" i="8"/>
  <c r="N229" i="8"/>
  <c r="O229" i="8"/>
  <c r="B229" i="3"/>
  <c r="P229" i="8" s="1"/>
  <c r="C229" i="3"/>
  <c r="Q229" i="8" s="1"/>
  <c r="D229" i="3"/>
  <c r="E229" i="3"/>
  <c r="F229" i="3"/>
  <c r="G229" i="3"/>
  <c r="H229" i="3"/>
  <c r="I229" i="3"/>
  <c r="J229" i="3"/>
  <c r="K229" i="3"/>
  <c r="L229" i="3"/>
  <c r="M229" i="3"/>
  <c r="C230" i="8"/>
  <c r="D230" i="8"/>
  <c r="E230" i="8"/>
  <c r="F230" i="8"/>
  <c r="G230" i="8"/>
  <c r="H230" i="8"/>
  <c r="I230" i="8"/>
  <c r="J230" i="8"/>
  <c r="K230" i="8"/>
  <c r="L230" i="8"/>
  <c r="M230" i="8"/>
  <c r="N230" i="8"/>
  <c r="O230" i="8"/>
  <c r="B230" i="3"/>
  <c r="P230" i="8" s="1"/>
  <c r="C230" i="3"/>
  <c r="Q230" i="8" s="1"/>
  <c r="D230" i="3"/>
  <c r="E230" i="3"/>
  <c r="F230" i="3"/>
  <c r="G230" i="3"/>
  <c r="H230" i="3"/>
  <c r="I230" i="3"/>
  <c r="J230" i="3"/>
  <c r="K230" i="3"/>
  <c r="L230" i="3"/>
  <c r="M230" i="3"/>
  <c r="C231" i="8"/>
  <c r="D231" i="8"/>
  <c r="E231" i="8"/>
  <c r="F231" i="8"/>
  <c r="G231" i="8"/>
  <c r="H231" i="8"/>
  <c r="I231" i="8"/>
  <c r="J231" i="8"/>
  <c r="K231" i="8"/>
  <c r="L231" i="8"/>
  <c r="M231" i="8"/>
  <c r="N231" i="8"/>
  <c r="O231" i="8"/>
  <c r="B231" i="3"/>
  <c r="P231" i="8" s="1"/>
  <c r="C231" i="3"/>
  <c r="Q231" i="8" s="1"/>
  <c r="D231" i="3"/>
  <c r="E231" i="3"/>
  <c r="F231" i="3"/>
  <c r="G231" i="3"/>
  <c r="H231" i="3"/>
  <c r="I231" i="3"/>
  <c r="J231" i="3"/>
  <c r="K231" i="3"/>
  <c r="L231" i="3"/>
  <c r="M231" i="3"/>
  <c r="C232" i="8"/>
  <c r="D232" i="8"/>
  <c r="E232" i="8"/>
  <c r="F232" i="8"/>
  <c r="G232" i="8"/>
  <c r="H232" i="8"/>
  <c r="I232" i="8"/>
  <c r="J232" i="8"/>
  <c r="K232" i="8"/>
  <c r="L232" i="8"/>
  <c r="M232" i="8"/>
  <c r="N232" i="8"/>
  <c r="O232" i="8"/>
  <c r="B232" i="3"/>
  <c r="P232" i="8" s="1"/>
  <c r="C232" i="3"/>
  <c r="Q232" i="8" s="1"/>
  <c r="D232" i="3"/>
  <c r="E232" i="3"/>
  <c r="F232" i="3"/>
  <c r="G232" i="3"/>
  <c r="H232" i="3"/>
  <c r="I232" i="3"/>
  <c r="J232" i="3"/>
  <c r="K232" i="3"/>
  <c r="L232" i="3"/>
  <c r="M232" i="3"/>
  <c r="C233" i="8"/>
  <c r="D233" i="8"/>
  <c r="E233" i="8"/>
  <c r="F233" i="8"/>
  <c r="G233" i="8"/>
  <c r="H233" i="8"/>
  <c r="I233" i="8"/>
  <c r="J233" i="8"/>
  <c r="K233" i="8"/>
  <c r="L233" i="8"/>
  <c r="M233" i="8"/>
  <c r="N233" i="8"/>
  <c r="O233" i="8"/>
  <c r="B233" i="3"/>
  <c r="P233" i="8" s="1"/>
  <c r="C233" i="3"/>
  <c r="Q233" i="8" s="1"/>
  <c r="D233" i="3"/>
  <c r="E233" i="3"/>
  <c r="F233" i="3"/>
  <c r="G233" i="3"/>
  <c r="H233" i="3"/>
  <c r="I233" i="3"/>
  <c r="J233" i="3"/>
  <c r="K233" i="3"/>
  <c r="L233" i="3"/>
  <c r="M233" i="3"/>
  <c r="C234" i="8"/>
  <c r="D234" i="8"/>
  <c r="E234" i="8"/>
  <c r="F234" i="8"/>
  <c r="G234" i="8"/>
  <c r="H234" i="8"/>
  <c r="I234" i="8"/>
  <c r="J234" i="8"/>
  <c r="K234" i="8"/>
  <c r="L234" i="8"/>
  <c r="M234" i="8"/>
  <c r="N234" i="8"/>
  <c r="O234" i="8"/>
  <c r="B234" i="3"/>
  <c r="P234" i="8" s="1"/>
  <c r="C234" i="3"/>
  <c r="Q234" i="8" s="1"/>
  <c r="D234" i="3"/>
  <c r="E234" i="3"/>
  <c r="F234" i="3"/>
  <c r="G234" i="3"/>
  <c r="H234" i="3"/>
  <c r="I234" i="3"/>
  <c r="J234" i="3"/>
  <c r="K234" i="3"/>
  <c r="L234" i="3"/>
  <c r="M234" i="3"/>
  <c r="C235" i="8"/>
  <c r="D235" i="8"/>
  <c r="E235" i="8"/>
  <c r="F235" i="8"/>
  <c r="G235" i="8"/>
  <c r="H235" i="8"/>
  <c r="I235" i="8"/>
  <c r="J235" i="8"/>
  <c r="K235" i="8"/>
  <c r="L235" i="8"/>
  <c r="M235" i="8"/>
  <c r="N235" i="8"/>
  <c r="O235" i="8"/>
  <c r="B235" i="3"/>
  <c r="P235" i="8" s="1"/>
  <c r="C235" i="3"/>
  <c r="Q235" i="8" s="1"/>
  <c r="D235" i="3"/>
  <c r="E235" i="3"/>
  <c r="F235" i="3"/>
  <c r="G235" i="3"/>
  <c r="H235" i="3"/>
  <c r="I235" i="3"/>
  <c r="J235" i="3"/>
  <c r="K235" i="3"/>
  <c r="L235" i="3"/>
  <c r="M235" i="3"/>
  <c r="C236" i="8"/>
  <c r="D236" i="8"/>
  <c r="E236" i="8"/>
  <c r="F236" i="8"/>
  <c r="G236" i="8"/>
  <c r="H236" i="8"/>
  <c r="I236" i="8"/>
  <c r="J236" i="8"/>
  <c r="K236" i="8"/>
  <c r="L236" i="8"/>
  <c r="M236" i="8"/>
  <c r="N236" i="8"/>
  <c r="O236" i="8"/>
  <c r="B236" i="3"/>
  <c r="P236" i="8" s="1"/>
  <c r="C236" i="3"/>
  <c r="Q236" i="8" s="1"/>
  <c r="D236" i="3"/>
  <c r="E236" i="3"/>
  <c r="F236" i="3"/>
  <c r="G236" i="3"/>
  <c r="H236" i="3"/>
  <c r="I236" i="3"/>
  <c r="J236" i="3"/>
  <c r="K236" i="3"/>
  <c r="L236" i="3"/>
  <c r="M236" i="3"/>
  <c r="C237" i="8"/>
  <c r="D237" i="8"/>
  <c r="E237" i="8"/>
  <c r="F237" i="8"/>
  <c r="G237" i="8"/>
  <c r="H237" i="8"/>
  <c r="I237" i="8"/>
  <c r="J237" i="8"/>
  <c r="K237" i="8"/>
  <c r="L237" i="8"/>
  <c r="M237" i="8"/>
  <c r="N237" i="8"/>
  <c r="O237" i="8"/>
  <c r="B237" i="3"/>
  <c r="P237" i="8" s="1"/>
  <c r="C237" i="3"/>
  <c r="Q237" i="8" s="1"/>
  <c r="D237" i="3"/>
  <c r="E237" i="3"/>
  <c r="F237" i="3"/>
  <c r="G237" i="3"/>
  <c r="H237" i="3"/>
  <c r="I237" i="3"/>
  <c r="J237" i="3"/>
  <c r="K237" i="3"/>
  <c r="L237" i="3"/>
  <c r="M237" i="3"/>
  <c r="C238" i="8"/>
  <c r="D238" i="8"/>
  <c r="E238" i="8"/>
  <c r="F238" i="8"/>
  <c r="G238" i="8"/>
  <c r="H238" i="8"/>
  <c r="I238" i="8"/>
  <c r="J238" i="8"/>
  <c r="K238" i="8"/>
  <c r="L238" i="8"/>
  <c r="M238" i="8"/>
  <c r="N238" i="8"/>
  <c r="O238" i="8"/>
  <c r="B238" i="3"/>
  <c r="P238" i="8" s="1"/>
  <c r="C238" i="3"/>
  <c r="Q238" i="8" s="1"/>
  <c r="D238" i="3"/>
  <c r="E238" i="3"/>
  <c r="F238" i="3"/>
  <c r="G238" i="3"/>
  <c r="H238" i="3"/>
  <c r="I238" i="3"/>
  <c r="J238" i="3"/>
  <c r="K238" i="3"/>
  <c r="L238" i="3"/>
  <c r="M238" i="3"/>
  <c r="C239" i="8"/>
  <c r="D239" i="8"/>
  <c r="E239" i="8"/>
  <c r="F239" i="8"/>
  <c r="G239" i="8"/>
  <c r="H239" i="8"/>
  <c r="I239" i="8"/>
  <c r="J239" i="8"/>
  <c r="K239" i="8"/>
  <c r="L239" i="8"/>
  <c r="M239" i="8"/>
  <c r="N239" i="8"/>
  <c r="O239" i="8"/>
  <c r="B239" i="3"/>
  <c r="P239" i="8" s="1"/>
  <c r="C239" i="3"/>
  <c r="Q239" i="8" s="1"/>
  <c r="D239" i="3"/>
  <c r="E239" i="3"/>
  <c r="F239" i="3"/>
  <c r="G239" i="3"/>
  <c r="H239" i="3"/>
  <c r="I239" i="3"/>
  <c r="J239" i="3"/>
  <c r="K239" i="3"/>
  <c r="L239" i="3"/>
  <c r="M239" i="3"/>
  <c r="C240" i="8"/>
  <c r="D240" i="8"/>
  <c r="E240" i="8"/>
  <c r="F240" i="8"/>
  <c r="G240" i="8"/>
  <c r="H240" i="8"/>
  <c r="I240" i="8"/>
  <c r="J240" i="8"/>
  <c r="K240" i="8"/>
  <c r="L240" i="8"/>
  <c r="M240" i="8"/>
  <c r="N240" i="8"/>
  <c r="O240" i="8"/>
  <c r="B240" i="3"/>
  <c r="P240" i="8" s="1"/>
  <c r="C240" i="3"/>
  <c r="Q240" i="8" s="1"/>
  <c r="D240" i="3"/>
  <c r="E240" i="3"/>
  <c r="F240" i="3"/>
  <c r="G240" i="3"/>
  <c r="H240" i="3"/>
  <c r="I240" i="3"/>
  <c r="J240" i="3"/>
  <c r="K240" i="3"/>
  <c r="L240" i="3"/>
  <c r="M240" i="3"/>
  <c r="C241" i="8"/>
  <c r="D241" i="8"/>
  <c r="E241" i="8"/>
  <c r="F241" i="8"/>
  <c r="G241" i="8"/>
  <c r="H241" i="8"/>
  <c r="I241" i="8"/>
  <c r="J241" i="8"/>
  <c r="K241" i="8"/>
  <c r="L241" i="8"/>
  <c r="M241" i="8"/>
  <c r="N241" i="8"/>
  <c r="O241" i="8"/>
  <c r="B241" i="3"/>
  <c r="P241" i="8" s="1"/>
  <c r="C241" i="3"/>
  <c r="Q241" i="8" s="1"/>
  <c r="D241" i="3"/>
  <c r="E241" i="3"/>
  <c r="F241" i="3"/>
  <c r="G241" i="3"/>
  <c r="H241" i="3"/>
  <c r="I241" i="3"/>
  <c r="J241" i="3"/>
  <c r="K241" i="3"/>
  <c r="L241" i="3"/>
  <c r="M241" i="3"/>
  <c r="C242" i="8"/>
  <c r="D242" i="8"/>
  <c r="E242" i="8"/>
  <c r="F242" i="8"/>
  <c r="G242" i="8"/>
  <c r="H242" i="8"/>
  <c r="I242" i="8"/>
  <c r="J242" i="8"/>
  <c r="K242" i="8"/>
  <c r="L242" i="8"/>
  <c r="M242" i="8"/>
  <c r="N242" i="8"/>
  <c r="O242" i="8"/>
  <c r="B242" i="3"/>
  <c r="P242" i="8" s="1"/>
  <c r="C242" i="3"/>
  <c r="Q242" i="8" s="1"/>
  <c r="D242" i="3"/>
  <c r="E242" i="3"/>
  <c r="F242" i="3"/>
  <c r="G242" i="3"/>
  <c r="H242" i="3"/>
  <c r="I242" i="3"/>
  <c r="J242" i="3"/>
  <c r="K242" i="3"/>
  <c r="L242" i="3"/>
  <c r="M242" i="3"/>
  <c r="C243" i="8"/>
  <c r="D243" i="8"/>
  <c r="E243" i="8"/>
  <c r="F243" i="8"/>
  <c r="G243" i="8"/>
  <c r="H243" i="8"/>
  <c r="I243" i="8"/>
  <c r="J243" i="8"/>
  <c r="K243" i="8"/>
  <c r="L243" i="8"/>
  <c r="M243" i="8"/>
  <c r="N243" i="8"/>
  <c r="O243" i="8"/>
  <c r="B243" i="3"/>
  <c r="P243" i="8" s="1"/>
  <c r="C243" i="3"/>
  <c r="Q243" i="8" s="1"/>
  <c r="D243" i="3"/>
  <c r="E243" i="3"/>
  <c r="F243" i="3"/>
  <c r="G243" i="3"/>
  <c r="H243" i="3"/>
  <c r="I243" i="3"/>
  <c r="J243" i="3"/>
  <c r="K243" i="3"/>
  <c r="L243" i="3"/>
  <c r="M243" i="3"/>
  <c r="C244" i="8"/>
  <c r="D244" i="8"/>
  <c r="E244" i="8"/>
  <c r="F244" i="8"/>
  <c r="G244" i="8"/>
  <c r="H244" i="8"/>
  <c r="I244" i="8"/>
  <c r="J244" i="8"/>
  <c r="K244" i="8"/>
  <c r="L244" i="8"/>
  <c r="M244" i="8"/>
  <c r="N244" i="8"/>
  <c r="O244" i="8"/>
  <c r="B244" i="3"/>
  <c r="P244" i="8" s="1"/>
  <c r="C244" i="3"/>
  <c r="Q244" i="8" s="1"/>
  <c r="D244" i="3"/>
  <c r="E244" i="3"/>
  <c r="F244" i="3"/>
  <c r="G244" i="3"/>
  <c r="H244" i="3"/>
  <c r="I244" i="3"/>
  <c r="J244" i="3"/>
  <c r="K244" i="3"/>
  <c r="L244" i="3"/>
  <c r="M244" i="3"/>
  <c r="C245" i="8"/>
  <c r="D245" i="8"/>
  <c r="E245" i="8"/>
  <c r="F245" i="8"/>
  <c r="G245" i="8"/>
  <c r="H245" i="8"/>
  <c r="I245" i="8"/>
  <c r="J245" i="8"/>
  <c r="K245" i="8"/>
  <c r="L245" i="8"/>
  <c r="M245" i="8"/>
  <c r="N245" i="8"/>
  <c r="O245" i="8"/>
  <c r="B245" i="3"/>
  <c r="P245" i="8" s="1"/>
  <c r="C245" i="3"/>
  <c r="Q245" i="8" s="1"/>
  <c r="D245" i="3"/>
  <c r="E245" i="3"/>
  <c r="F245" i="3"/>
  <c r="G245" i="3"/>
  <c r="H245" i="3"/>
  <c r="I245" i="3"/>
  <c r="J245" i="3"/>
  <c r="K245" i="3"/>
  <c r="L245" i="3"/>
  <c r="M245" i="3"/>
  <c r="C246" i="8"/>
  <c r="D246" i="8"/>
  <c r="E246" i="8"/>
  <c r="F246" i="8"/>
  <c r="G246" i="8"/>
  <c r="H246" i="8"/>
  <c r="I246" i="8"/>
  <c r="J246" i="8"/>
  <c r="K246" i="8"/>
  <c r="L246" i="8"/>
  <c r="M246" i="8"/>
  <c r="N246" i="8"/>
  <c r="O246" i="8"/>
  <c r="B246" i="3"/>
  <c r="P246" i="8" s="1"/>
  <c r="C246" i="3"/>
  <c r="Q246" i="8" s="1"/>
  <c r="D246" i="3"/>
  <c r="E246" i="3"/>
  <c r="F246" i="3"/>
  <c r="G246" i="3"/>
  <c r="H246" i="3"/>
  <c r="I246" i="3"/>
  <c r="J246" i="3"/>
  <c r="K246" i="3"/>
  <c r="L246" i="3"/>
  <c r="M246" i="3"/>
  <c r="C247" i="8"/>
  <c r="D247" i="8"/>
  <c r="E247" i="8"/>
  <c r="F247" i="8"/>
  <c r="G247" i="8"/>
  <c r="H247" i="8"/>
  <c r="I247" i="8"/>
  <c r="J247" i="8"/>
  <c r="K247" i="8"/>
  <c r="L247" i="8"/>
  <c r="M247" i="8"/>
  <c r="N247" i="8"/>
  <c r="O247" i="8"/>
  <c r="B247" i="3"/>
  <c r="P247" i="8" s="1"/>
  <c r="C247" i="3"/>
  <c r="Q247" i="8" s="1"/>
  <c r="D247" i="3"/>
  <c r="E247" i="3"/>
  <c r="F247" i="3"/>
  <c r="G247" i="3"/>
  <c r="H247" i="3"/>
  <c r="I247" i="3"/>
  <c r="J247" i="3"/>
  <c r="K247" i="3"/>
  <c r="L247" i="3"/>
  <c r="M247" i="3"/>
  <c r="C248" i="8"/>
  <c r="D248" i="8"/>
  <c r="E248" i="8"/>
  <c r="F248" i="8"/>
  <c r="G248" i="8"/>
  <c r="H248" i="8"/>
  <c r="I248" i="8"/>
  <c r="J248" i="8"/>
  <c r="K248" i="8"/>
  <c r="L248" i="8"/>
  <c r="M248" i="8"/>
  <c r="N248" i="8"/>
  <c r="O248" i="8"/>
  <c r="B248" i="3"/>
  <c r="P248" i="8" s="1"/>
  <c r="C248" i="3"/>
  <c r="Q248" i="8" s="1"/>
  <c r="D248" i="3"/>
  <c r="E248" i="3"/>
  <c r="F248" i="3"/>
  <c r="G248" i="3"/>
  <c r="H248" i="3"/>
  <c r="I248" i="3"/>
  <c r="J248" i="3"/>
  <c r="K248" i="3"/>
  <c r="L248" i="3"/>
  <c r="M248" i="3"/>
  <c r="C249" i="8"/>
  <c r="D249" i="8"/>
  <c r="E249" i="8"/>
  <c r="F249" i="8"/>
  <c r="G249" i="8"/>
  <c r="H249" i="8"/>
  <c r="I249" i="8"/>
  <c r="J249" i="8"/>
  <c r="K249" i="8"/>
  <c r="L249" i="8"/>
  <c r="M249" i="8"/>
  <c r="N249" i="8"/>
  <c r="O249" i="8"/>
  <c r="B249" i="3"/>
  <c r="P249" i="8" s="1"/>
  <c r="C249" i="3"/>
  <c r="Q249" i="8" s="1"/>
  <c r="D249" i="3"/>
  <c r="E249" i="3"/>
  <c r="F249" i="3"/>
  <c r="G249" i="3"/>
  <c r="H249" i="3"/>
  <c r="I249" i="3"/>
  <c r="J249" i="3"/>
  <c r="K249" i="3"/>
  <c r="L249" i="3"/>
  <c r="M249" i="3"/>
  <c r="J2" i="3"/>
  <c r="K2" i="3"/>
  <c r="L2" i="3"/>
  <c r="M2" i="3"/>
  <c r="C2" i="8"/>
  <c r="D2" i="8"/>
  <c r="E2" i="8"/>
  <c r="F2" i="8"/>
  <c r="G2" i="8"/>
  <c r="H2" i="8"/>
  <c r="I2" i="8"/>
  <c r="J2" i="8"/>
  <c r="K2" i="8"/>
  <c r="L2" i="8"/>
  <c r="M2" i="8"/>
  <c r="N2" i="8"/>
  <c r="O2" i="8"/>
  <c r="B2" i="3"/>
  <c r="P2" i="8" s="1"/>
  <c r="C2" i="3"/>
  <c r="Q2" i="8" s="1"/>
  <c r="D2" i="3"/>
  <c r="E2" i="3"/>
  <c r="F2" i="3"/>
  <c r="G2" i="3"/>
  <c r="H2" i="3"/>
  <c r="I2" i="3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B27" i="1"/>
  <c r="B28" i="1"/>
  <c r="B29" i="1"/>
  <c r="B30" i="1"/>
  <c r="B31" i="1"/>
  <c r="B32" i="1"/>
  <c r="B33" i="1"/>
  <c r="B34" i="1"/>
  <c r="B35" i="1"/>
  <c r="B26" i="1"/>
  <c r="AB12" i="1"/>
  <c r="AB11" i="1"/>
  <c r="AB10" i="1"/>
  <c r="AB9" i="1"/>
  <c r="AB8" i="1"/>
  <c r="AB7" i="1"/>
  <c r="AB6" i="1"/>
  <c r="AB5" i="1"/>
  <c r="AB4" i="1"/>
  <c r="AB3" i="1"/>
  <c r="AB2" i="1"/>
  <c r="AB1" i="1"/>
  <c r="L277" i="8" l="1"/>
  <c r="L288" i="3"/>
  <c r="M288" i="3"/>
  <c r="K277" i="8"/>
  <c r="I288" i="3"/>
  <c r="G277" i="8"/>
  <c r="H288" i="3"/>
  <c r="F277" i="8"/>
  <c r="J288" i="3"/>
  <c r="G288" i="3"/>
  <c r="E277" i="8"/>
  <c r="F288" i="3"/>
  <c r="D277" i="8"/>
  <c r="K288" i="3"/>
  <c r="H277" i="8"/>
  <c r="E288" i="3"/>
  <c r="C277" i="8"/>
  <c r="D288" i="3"/>
  <c r="Q277" i="8"/>
  <c r="C288" i="3"/>
  <c r="I277" i="8"/>
  <c r="P277" i="8"/>
  <c r="B288" i="3"/>
  <c r="O277" i="8"/>
  <c r="N277" i="8"/>
  <c r="J277" i="8"/>
  <c r="M277" i="8"/>
  <c r="N248" i="3"/>
  <c r="B248" i="8"/>
  <c r="N242" i="3"/>
  <c r="B242" i="8"/>
  <c r="N236" i="3"/>
  <c r="B236" i="8"/>
  <c r="N230" i="3"/>
  <c r="B230" i="8"/>
  <c r="N224" i="3"/>
  <c r="B224" i="8"/>
  <c r="N218" i="3"/>
  <c r="B218" i="8"/>
  <c r="N212" i="3"/>
  <c r="B212" i="8"/>
  <c r="B206" i="8"/>
  <c r="N206" i="3"/>
  <c r="N200" i="3"/>
  <c r="B200" i="8"/>
  <c r="N194" i="3"/>
  <c r="B194" i="8"/>
  <c r="N188" i="3"/>
  <c r="B188" i="8"/>
  <c r="B182" i="8"/>
  <c r="N182" i="3"/>
  <c r="N176" i="3"/>
  <c r="B176" i="8"/>
  <c r="N170" i="3"/>
  <c r="B170" i="8"/>
  <c r="B164" i="8"/>
  <c r="N164" i="3"/>
  <c r="B158" i="8"/>
  <c r="N158" i="3"/>
  <c r="B152" i="8"/>
  <c r="N152" i="3"/>
  <c r="N146" i="3"/>
  <c r="B146" i="8"/>
  <c r="N140" i="3"/>
  <c r="B140" i="8"/>
  <c r="N134" i="3"/>
  <c r="B134" i="8"/>
  <c r="N128" i="3"/>
  <c r="B128" i="8"/>
  <c r="N122" i="3"/>
  <c r="B122" i="8"/>
  <c r="N116" i="3"/>
  <c r="B116" i="8"/>
  <c r="N110" i="3"/>
  <c r="B110" i="8"/>
  <c r="N104" i="3"/>
  <c r="B104" i="8"/>
  <c r="N98" i="3"/>
  <c r="B98" i="8"/>
  <c r="N92" i="3"/>
  <c r="B92" i="8"/>
  <c r="N86" i="3"/>
  <c r="B86" i="8"/>
  <c r="N80" i="3"/>
  <c r="B80" i="8"/>
  <c r="N74" i="3"/>
  <c r="B74" i="8"/>
  <c r="N68" i="3"/>
  <c r="B68" i="8"/>
  <c r="N62" i="3"/>
  <c r="B62" i="8"/>
  <c r="N56" i="3"/>
  <c r="B56" i="8"/>
  <c r="N50" i="3"/>
  <c r="B50" i="8"/>
  <c r="N44" i="3"/>
  <c r="B44" i="8"/>
  <c r="N38" i="3"/>
  <c r="B38" i="8"/>
  <c r="N32" i="3"/>
  <c r="B32" i="8"/>
  <c r="N26" i="3"/>
  <c r="B26" i="8"/>
  <c r="N20" i="3"/>
  <c r="B20" i="8"/>
  <c r="N14" i="3"/>
  <c r="B14" i="8"/>
  <c r="N8" i="3"/>
  <c r="B8" i="8"/>
  <c r="N286" i="3"/>
  <c r="B286" i="8"/>
  <c r="N280" i="3"/>
  <c r="B280" i="8"/>
  <c r="N274" i="3"/>
  <c r="B274" i="8"/>
  <c r="N268" i="3"/>
  <c r="B268" i="8"/>
  <c r="N262" i="3"/>
  <c r="B262" i="8"/>
  <c r="N256" i="3"/>
  <c r="B256" i="8"/>
  <c r="N247" i="3"/>
  <c r="B247" i="8"/>
  <c r="N241" i="3"/>
  <c r="B241" i="8"/>
  <c r="N235" i="3"/>
  <c r="B235" i="8"/>
  <c r="N229" i="3"/>
  <c r="B229" i="8"/>
  <c r="N223" i="3"/>
  <c r="B223" i="8"/>
  <c r="N217" i="3"/>
  <c r="B217" i="8"/>
  <c r="N211" i="3"/>
  <c r="B211" i="8"/>
  <c r="N205" i="3"/>
  <c r="B205" i="8"/>
  <c r="N199" i="3"/>
  <c r="B199" i="8"/>
  <c r="N193" i="3"/>
  <c r="B193" i="8"/>
  <c r="N187" i="3"/>
  <c r="B187" i="8"/>
  <c r="N181" i="3"/>
  <c r="B181" i="8"/>
  <c r="B175" i="8"/>
  <c r="N175" i="3"/>
  <c r="B169" i="8"/>
  <c r="N169" i="3"/>
  <c r="B163" i="8"/>
  <c r="N163" i="3"/>
  <c r="N157" i="3"/>
  <c r="B157" i="8"/>
  <c r="B151" i="8"/>
  <c r="N151" i="3"/>
  <c r="N145" i="3"/>
  <c r="B145" i="8"/>
  <c r="N139" i="3"/>
  <c r="B139" i="8"/>
  <c r="N133" i="3"/>
  <c r="N127" i="3"/>
  <c r="B127" i="8"/>
  <c r="N121" i="3"/>
  <c r="B121" i="8"/>
  <c r="N115" i="3"/>
  <c r="B115" i="8"/>
  <c r="N109" i="3"/>
  <c r="B109" i="8"/>
  <c r="N103" i="3"/>
  <c r="B103" i="8"/>
  <c r="N97" i="3"/>
  <c r="B97" i="8"/>
  <c r="N91" i="3"/>
  <c r="B91" i="8"/>
  <c r="N85" i="3"/>
  <c r="B85" i="8"/>
  <c r="N79" i="3"/>
  <c r="B79" i="8"/>
  <c r="N73" i="3"/>
  <c r="B73" i="8"/>
  <c r="N67" i="3"/>
  <c r="B67" i="8"/>
  <c r="N61" i="3"/>
  <c r="B61" i="8"/>
  <c r="N55" i="3"/>
  <c r="B55" i="8"/>
  <c r="N49" i="3"/>
  <c r="B49" i="8"/>
  <c r="N43" i="3"/>
  <c r="B43" i="8"/>
  <c r="N37" i="3"/>
  <c r="B37" i="8"/>
  <c r="N31" i="3"/>
  <c r="B31" i="8"/>
  <c r="N25" i="3"/>
  <c r="N19" i="3"/>
  <c r="N13" i="3"/>
  <c r="N7" i="3"/>
  <c r="N285" i="3"/>
  <c r="B285" i="8"/>
  <c r="N279" i="3"/>
  <c r="B279" i="8"/>
  <c r="N273" i="3"/>
  <c r="B273" i="8"/>
  <c r="N267" i="3"/>
  <c r="B267" i="8"/>
  <c r="N261" i="3"/>
  <c r="B261" i="8"/>
  <c r="N255" i="3"/>
  <c r="B255" i="8"/>
  <c r="B7" i="8"/>
  <c r="N246" i="3"/>
  <c r="B246" i="8"/>
  <c r="N240" i="3"/>
  <c r="B240" i="8"/>
  <c r="N234" i="3"/>
  <c r="B234" i="8"/>
  <c r="N228" i="3"/>
  <c r="B228" i="8"/>
  <c r="N222" i="3"/>
  <c r="B222" i="8"/>
  <c r="N216" i="3"/>
  <c r="B216" i="8"/>
  <c r="N210" i="3"/>
  <c r="B210" i="8"/>
  <c r="N204" i="3"/>
  <c r="B204" i="8"/>
  <c r="N198" i="3"/>
  <c r="B198" i="8"/>
  <c r="N192" i="3"/>
  <c r="B192" i="8"/>
  <c r="N186" i="3"/>
  <c r="B186" i="8"/>
  <c r="N180" i="3"/>
  <c r="B180" i="8"/>
  <c r="N174" i="3"/>
  <c r="B174" i="8"/>
  <c r="N168" i="3"/>
  <c r="B168" i="8"/>
  <c r="N162" i="3"/>
  <c r="B162" i="8"/>
  <c r="B156" i="8"/>
  <c r="N156" i="3"/>
  <c r="N150" i="3"/>
  <c r="B150" i="8"/>
  <c r="B144" i="8"/>
  <c r="N144" i="3"/>
  <c r="N138" i="3"/>
  <c r="B138" i="8"/>
  <c r="N132" i="3"/>
  <c r="B132" i="8"/>
  <c r="N126" i="3"/>
  <c r="B126" i="8"/>
  <c r="N120" i="3"/>
  <c r="B120" i="8"/>
  <c r="N114" i="3"/>
  <c r="B114" i="8"/>
  <c r="N108" i="3"/>
  <c r="B108" i="8"/>
  <c r="N102" i="3"/>
  <c r="B102" i="8"/>
  <c r="N96" i="3"/>
  <c r="B96" i="8"/>
  <c r="N90" i="3"/>
  <c r="N84" i="3"/>
  <c r="B84" i="8"/>
  <c r="N78" i="3"/>
  <c r="B78" i="8"/>
  <c r="N72" i="3"/>
  <c r="B72" i="8"/>
  <c r="N66" i="3"/>
  <c r="B66" i="8"/>
  <c r="N60" i="3"/>
  <c r="B60" i="8"/>
  <c r="N54" i="3"/>
  <c r="B54" i="8"/>
  <c r="N48" i="3"/>
  <c r="B48" i="8"/>
  <c r="N42" i="3"/>
  <c r="B42" i="8"/>
  <c r="N36" i="3"/>
  <c r="B36" i="8"/>
  <c r="N30" i="3"/>
  <c r="B30" i="8"/>
  <c r="N24" i="3"/>
  <c r="B24" i="8"/>
  <c r="N18" i="3"/>
  <c r="B18" i="8"/>
  <c r="N12" i="3"/>
  <c r="B12" i="8"/>
  <c r="N6" i="3"/>
  <c r="B6" i="8"/>
  <c r="N284" i="3"/>
  <c r="B284" i="8"/>
  <c r="N278" i="3"/>
  <c r="B278" i="8"/>
  <c r="N272" i="3"/>
  <c r="B272" i="8"/>
  <c r="N266" i="3"/>
  <c r="B266" i="8"/>
  <c r="N260" i="3"/>
  <c r="B260" i="8"/>
  <c r="N254" i="3"/>
  <c r="B254" i="8"/>
  <c r="B133" i="8"/>
  <c r="B25" i="8"/>
  <c r="N245" i="3"/>
  <c r="B245" i="8"/>
  <c r="N239" i="3"/>
  <c r="B239" i="8"/>
  <c r="N233" i="3"/>
  <c r="B233" i="8"/>
  <c r="N227" i="3"/>
  <c r="B227" i="8"/>
  <c r="N221" i="3"/>
  <c r="B221" i="8"/>
  <c r="N215" i="3"/>
  <c r="B215" i="8"/>
  <c r="N209" i="3"/>
  <c r="B209" i="8"/>
  <c r="N203" i="3"/>
  <c r="B203" i="8"/>
  <c r="N197" i="3"/>
  <c r="B197" i="8"/>
  <c r="N191" i="3"/>
  <c r="B191" i="8"/>
  <c r="N185" i="3"/>
  <c r="B185" i="8"/>
  <c r="N179" i="3"/>
  <c r="B179" i="8"/>
  <c r="N173" i="3"/>
  <c r="B173" i="8"/>
  <c r="N167" i="3"/>
  <c r="B167" i="8"/>
  <c r="N161" i="3"/>
  <c r="B161" i="8"/>
  <c r="N155" i="3"/>
  <c r="B155" i="8"/>
  <c r="B149" i="8"/>
  <c r="N149" i="3"/>
  <c r="N143" i="3"/>
  <c r="B143" i="8"/>
  <c r="B137" i="8"/>
  <c r="N137" i="3"/>
  <c r="N131" i="3"/>
  <c r="B131" i="8"/>
  <c r="N125" i="3"/>
  <c r="B125" i="8"/>
  <c r="N119" i="3"/>
  <c r="B119" i="8"/>
  <c r="N113" i="3"/>
  <c r="B113" i="8"/>
  <c r="N107" i="3"/>
  <c r="B107" i="8"/>
  <c r="N101" i="3"/>
  <c r="B101" i="8"/>
  <c r="N95" i="3"/>
  <c r="B95" i="8"/>
  <c r="N89" i="3"/>
  <c r="B89" i="8"/>
  <c r="N83" i="3"/>
  <c r="B83" i="8"/>
  <c r="N77" i="3"/>
  <c r="B77" i="8"/>
  <c r="N71" i="3"/>
  <c r="B71" i="8"/>
  <c r="N65" i="3"/>
  <c r="B65" i="8"/>
  <c r="N59" i="3"/>
  <c r="B59" i="8"/>
  <c r="N53" i="3"/>
  <c r="B53" i="8"/>
  <c r="N47" i="3"/>
  <c r="B47" i="8"/>
  <c r="N41" i="3"/>
  <c r="B41" i="8"/>
  <c r="N35" i="3"/>
  <c r="B35" i="8"/>
  <c r="N29" i="3"/>
  <c r="B29" i="8"/>
  <c r="N23" i="3"/>
  <c r="N17" i="3"/>
  <c r="N11" i="3"/>
  <c r="N5" i="3"/>
  <c r="N283" i="3"/>
  <c r="B283" i="8"/>
  <c r="N277" i="3"/>
  <c r="N288" i="3" s="1"/>
  <c r="B277" i="8"/>
  <c r="N271" i="3"/>
  <c r="B271" i="8"/>
  <c r="N265" i="3"/>
  <c r="B265" i="8"/>
  <c r="N259" i="3"/>
  <c r="B259" i="8"/>
  <c r="N253" i="3"/>
  <c r="B253" i="8"/>
  <c r="B23" i="8"/>
  <c r="B90" i="8"/>
  <c r="N2" i="3"/>
  <c r="B2" i="8"/>
  <c r="N220" i="3"/>
  <c r="B220" i="8"/>
  <c r="N202" i="3"/>
  <c r="B202" i="8"/>
  <c r="N190" i="3"/>
  <c r="B190" i="8"/>
  <c r="B142" i="8"/>
  <c r="N142" i="3"/>
  <c r="N136" i="3"/>
  <c r="B136" i="8"/>
  <c r="N130" i="3"/>
  <c r="B130" i="8"/>
  <c r="N124" i="3"/>
  <c r="B124" i="8"/>
  <c r="N118" i="3"/>
  <c r="B118" i="8"/>
  <c r="N112" i="3"/>
  <c r="B112" i="8"/>
  <c r="N106" i="3"/>
  <c r="B106" i="8"/>
  <c r="N100" i="3"/>
  <c r="B100" i="8"/>
  <c r="N94" i="3"/>
  <c r="B94" i="8"/>
  <c r="N88" i="3"/>
  <c r="B88" i="8"/>
  <c r="N82" i="3"/>
  <c r="B82" i="8"/>
  <c r="N76" i="3"/>
  <c r="B76" i="8"/>
  <c r="N70" i="3"/>
  <c r="B70" i="8"/>
  <c r="N64" i="3"/>
  <c r="B64" i="8"/>
  <c r="N58" i="3"/>
  <c r="B58" i="8"/>
  <c r="N52" i="3"/>
  <c r="B52" i="8"/>
  <c r="N46" i="3"/>
  <c r="B46" i="8"/>
  <c r="N40" i="3"/>
  <c r="B40" i="8"/>
  <c r="N34" i="3"/>
  <c r="B34" i="8"/>
  <c r="N28" i="3"/>
  <c r="B28" i="8"/>
  <c r="N22" i="3"/>
  <c r="B22" i="8"/>
  <c r="N16" i="3"/>
  <c r="B16" i="8"/>
  <c r="N10" i="3"/>
  <c r="B10" i="8"/>
  <c r="N4" i="3"/>
  <c r="B4" i="8"/>
  <c r="N282" i="3"/>
  <c r="B282" i="8"/>
  <c r="N276" i="3"/>
  <c r="B276" i="8"/>
  <c r="N270" i="3"/>
  <c r="B270" i="8"/>
  <c r="N264" i="3"/>
  <c r="B264" i="8"/>
  <c r="N258" i="3"/>
  <c r="B258" i="8"/>
  <c r="N252" i="3"/>
  <c r="B252" i="8"/>
  <c r="B19" i="8"/>
  <c r="N154" i="3"/>
  <c r="B154" i="8"/>
  <c r="N148" i="3"/>
  <c r="B148" i="8"/>
  <c r="B17" i="8"/>
  <c r="N244" i="3"/>
  <c r="B244" i="8"/>
  <c r="N238" i="3"/>
  <c r="B238" i="8"/>
  <c r="N232" i="3"/>
  <c r="B232" i="8"/>
  <c r="N226" i="3"/>
  <c r="B226" i="8"/>
  <c r="N214" i="3"/>
  <c r="B214" i="8"/>
  <c r="N208" i="3"/>
  <c r="B208" i="8"/>
  <c r="N196" i="3"/>
  <c r="B196" i="8"/>
  <c r="N184" i="3"/>
  <c r="B184" i="8"/>
  <c r="N178" i="3"/>
  <c r="B178" i="8"/>
  <c r="N172" i="3"/>
  <c r="B172" i="8"/>
  <c r="B166" i="8"/>
  <c r="N166" i="3"/>
  <c r="N160" i="3"/>
  <c r="B160" i="8"/>
  <c r="N249" i="3"/>
  <c r="B249" i="8"/>
  <c r="N243" i="3"/>
  <c r="B243" i="8"/>
  <c r="N237" i="3"/>
  <c r="B237" i="8"/>
  <c r="N231" i="3"/>
  <c r="B231" i="8"/>
  <c r="N225" i="3"/>
  <c r="B225" i="8"/>
  <c r="N219" i="3"/>
  <c r="B219" i="8"/>
  <c r="N213" i="3"/>
  <c r="B213" i="8"/>
  <c r="N207" i="3"/>
  <c r="B207" i="8"/>
  <c r="N201" i="3"/>
  <c r="B201" i="8"/>
  <c r="N195" i="3"/>
  <c r="B195" i="8"/>
  <c r="N189" i="3"/>
  <c r="B189" i="8"/>
  <c r="N183" i="3"/>
  <c r="B183" i="8"/>
  <c r="N177" i="3"/>
  <c r="B177" i="8"/>
  <c r="N171" i="3"/>
  <c r="B171" i="8"/>
  <c r="B165" i="8"/>
  <c r="N165" i="3"/>
  <c r="N159" i="3"/>
  <c r="B159" i="8"/>
  <c r="B153" i="8"/>
  <c r="N153" i="3"/>
  <c r="N147" i="3"/>
  <c r="B147" i="8"/>
  <c r="N141" i="3"/>
  <c r="B141" i="8"/>
  <c r="N135" i="3"/>
  <c r="B135" i="8"/>
  <c r="N129" i="3"/>
  <c r="B129" i="8"/>
  <c r="N123" i="3"/>
  <c r="B123" i="8"/>
  <c r="N117" i="3"/>
  <c r="B117" i="8"/>
  <c r="N111" i="3"/>
  <c r="B111" i="8"/>
  <c r="N105" i="3"/>
  <c r="B105" i="8"/>
  <c r="N99" i="3"/>
  <c r="B99" i="8"/>
  <c r="N93" i="3"/>
  <c r="B93" i="8"/>
  <c r="N87" i="3"/>
  <c r="B87" i="8"/>
  <c r="N81" i="3"/>
  <c r="B81" i="8"/>
  <c r="N75" i="3"/>
  <c r="B75" i="8"/>
  <c r="N69" i="3"/>
  <c r="B69" i="8"/>
  <c r="N63" i="3"/>
  <c r="B63" i="8"/>
  <c r="N57" i="3"/>
  <c r="B57" i="8"/>
  <c r="N51" i="3"/>
  <c r="B51" i="8"/>
  <c r="N45" i="3"/>
  <c r="B45" i="8"/>
  <c r="N39" i="3"/>
  <c r="B39" i="8"/>
  <c r="N33" i="3"/>
  <c r="B33" i="8"/>
  <c r="N27" i="3"/>
  <c r="B27" i="8"/>
  <c r="N21" i="3"/>
  <c r="B21" i="8"/>
  <c r="N15" i="3"/>
  <c r="B15" i="8"/>
  <c r="N9" i="3"/>
  <c r="B9" i="8"/>
  <c r="N3" i="3"/>
  <c r="B3" i="8"/>
  <c r="N281" i="3"/>
  <c r="B281" i="8"/>
  <c r="N275" i="3"/>
  <c r="B275" i="8"/>
  <c r="N269" i="3"/>
  <c r="B269" i="8"/>
  <c r="N263" i="3"/>
  <c r="B263" i="8"/>
  <c r="N257" i="3"/>
  <c r="B257" i="8"/>
  <c r="N251" i="3"/>
  <c r="B251" i="8"/>
  <c r="B13" i="8"/>
  <c r="N250" i="3"/>
  <c r="B250" i="8"/>
</calcChain>
</file>

<file path=xl/sharedStrings.xml><?xml version="1.0" encoding="utf-8"?>
<sst xmlns="http://schemas.openxmlformats.org/spreadsheetml/2006/main" count="202" uniqueCount="68">
  <si>
    <t>用户</t>
    <phoneticPr fontId="1" type="noConversion"/>
  </si>
  <si>
    <t>用户1</t>
  </si>
  <si>
    <t>用户1</t>
    <phoneticPr fontId="1" type="noConversion"/>
  </si>
  <si>
    <t>用户2</t>
  </si>
  <si>
    <t>用户2</t>
    <phoneticPr fontId="1" type="noConversion"/>
  </si>
  <si>
    <t>用户3</t>
  </si>
  <si>
    <t>用户3</t>
    <phoneticPr fontId="1" type="noConversion"/>
  </si>
  <si>
    <t>用户4</t>
  </si>
  <si>
    <t>用户4</t>
    <phoneticPr fontId="1" type="noConversion"/>
  </si>
  <si>
    <t>用户5</t>
  </si>
  <si>
    <t>用户5</t>
    <phoneticPr fontId="1" type="noConversion"/>
  </si>
  <si>
    <t>用户6</t>
  </si>
  <si>
    <t>用户6</t>
    <phoneticPr fontId="1" type="noConversion"/>
  </si>
  <si>
    <t>用户7</t>
  </si>
  <si>
    <t>用户7</t>
    <phoneticPr fontId="1" type="noConversion"/>
  </si>
  <si>
    <t>用户8</t>
  </si>
  <si>
    <t>用户8</t>
    <phoneticPr fontId="1" type="noConversion"/>
  </si>
  <si>
    <t>用户9</t>
  </si>
  <si>
    <t>用户9</t>
    <phoneticPr fontId="1" type="noConversion"/>
  </si>
  <si>
    <t>用户10</t>
  </si>
  <si>
    <t>用户10</t>
    <phoneticPr fontId="1" type="noConversion"/>
  </si>
  <si>
    <t>用户11</t>
  </si>
  <si>
    <t>用户11</t>
    <phoneticPr fontId="1" type="noConversion"/>
  </si>
  <si>
    <t>用户12</t>
  </si>
  <si>
    <t>用户12</t>
    <phoneticPr fontId="1" type="noConversion"/>
  </si>
  <si>
    <t>用户13</t>
  </si>
  <si>
    <t>用户13</t>
    <phoneticPr fontId="1" type="noConversion"/>
  </si>
  <si>
    <t>用户14</t>
  </si>
  <si>
    <t>用户14</t>
    <phoneticPr fontId="1" type="noConversion"/>
  </si>
  <si>
    <t>用户15</t>
  </si>
  <si>
    <t>用户15</t>
    <phoneticPr fontId="1" type="noConversion"/>
  </si>
  <si>
    <t>用户16</t>
  </si>
  <si>
    <t>用户16</t>
    <phoneticPr fontId="1" type="noConversion"/>
  </si>
  <si>
    <t>用户17</t>
  </si>
  <si>
    <t>用户17</t>
    <phoneticPr fontId="1" type="noConversion"/>
  </si>
  <si>
    <t>用户18</t>
  </si>
  <si>
    <t>用户18</t>
    <phoneticPr fontId="1" type="noConversion"/>
  </si>
  <si>
    <t>用户19</t>
  </si>
  <si>
    <t>用户19</t>
    <phoneticPr fontId="1" type="noConversion"/>
  </si>
  <si>
    <t>用户20</t>
  </si>
  <si>
    <t>用户20</t>
    <phoneticPr fontId="1" type="noConversion"/>
  </si>
  <si>
    <t>用户21</t>
  </si>
  <si>
    <t>用户21</t>
    <phoneticPr fontId="1" type="noConversion"/>
  </si>
  <si>
    <t>用户22</t>
  </si>
  <si>
    <t>用户22</t>
    <phoneticPr fontId="1" type="noConversion"/>
  </si>
  <si>
    <t>用户23</t>
  </si>
  <si>
    <t>用户23</t>
    <phoneticPr fontId="1" type="noConversion"/>
  </si>
  <si>
    <t>用户24</t>
  </si>
  <si>
    <t>用户24</t>
    <phoneticPr fontId="1" type="noConversion"/>
  </si>
  <si>
    <t>用户25</t>
  </si>
  <si>
    <t>用户25</t>
    <phoneticPr fontId="1" type="noConversion"/>
  </si>
  <si>
    <t>用户26</t>
  </si>
  <si>
    <t>用户26</t>
    <phoneticPr fontId="1" type="noConversion"/>
  </si>
  <si>
    <t>流量最大</t>
    <phoneticPr fontId="1" type="noConversion"/>
  </si>
  <si>
    <t>最远</t>
    <phoneticPr fontId="1" type="noConversion"/>
  </si>
  <si>
    <t>Case 1-11</t>
    <phoneticPr fontId="1" type="noConversion"/>
  </si>
  <si>
    <t>Case 2-11</t>
    <phoneticPr fontId="1" type="noConversion"/>
  </si>
  <si>
    <t>Case 3-11</t>
    <phoneticPr fontId="1" type="noConversion"/>
  </si>
  <si>
    <t>Case 4-11</t>
    <phoneticPr fontId="1" type="noConversion"/>
  </si>
  <si>
    <t>Case 5-11</t>
    <phoneticPr fontId="1" type="noConversion"/>
  </si>
  <si>
    <t>Case 6-11</t>
    <phoneticPr fontId="1" type="noConversion"/>
  </si>
  <si>
    <t>Case 7-11</t>
    <phoneticPr fontId="1" type="noConversion"/>
  </si>
  <si>
    <t>Case 8-11</t>
    <phoneticPr fontId="1" type="noConversion"/>
  </si>
  <si>
    <t>Case 9-11</t>
    <phoneticPr fontId="1" type="noConversion"/>
  </si>
  <si>
    <t>Case 10-11</t>
    <phoneticPr fontId="1" type="noConversion"/>
  </si>
  <si>
    <t>Case 11-11</t>
    <phoneticPr fontId="1" type="noConversion"/>
  </si>
  <si>
    <t>Case 12-11</t>
    <phoneticPr fontId="1" type="noConversion"/>
  </si>
  <si>
    <t>Case 13-11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</si>
</sst>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</cellXfs>
  <cellStyles count="1">
    <cellStyle name="常规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4C8D0"/>
      <color rgb="FF28E0BD"/>
      <color rgb="FFEE914C"/>
      <color rgb="FF2C9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workbookViewId="0">
      <selection activeCell="C27" sqref="C27"/>
    </sheetView>
  </sheetViews>
  <sheetFormatPr defaultRowHeight="14.15" x14ac:dyDescent="0.35"/>
  <sheetData>
    <row r="1" spans="1:28" x14ac:dyDescent="0.35">
      <c r="A1">
        <v>4.9999999999999899E-2</v>
      </c>
      <c r="B1">
        <v>201.18479221103186</v>
      </c>
      <c r="C1">
        <v>66.584957547961082</v>
      </c>
      <c r="D1">
        <v>378.35318019886915</v>
      </c>
      <c r="E1">
        <v>207.93198376760509</v>
      </c>
      <c r="F1">
        <v>38.442594377538363</v>
      </c>
      <c r="G1">
        <v>240.26621785592545</v>
      </c>
      <c r="H1">
        <v>191.66168910283019</v>
      </c>
      <c r="I1">
        <v>194.72001707528821</v>
      </c>
      <c r="J1">
        <v>110.13151052347271</v>
      </c>
      <c r="K1">
        <v>169.40796325586209</v>
      </c>
      <c r="L1">
        <v>305.81554770499389</v>
      </c>
      <c r="M1">
        <v>354.45685234325691</v>
      </c>
      <c r="N1">
        <v>225.23020550834366</v>
      </c>
      <c r="O1">
        <v>121.82261032240451</v>
      </c>
      <c r="P1">
        <v>106.948919491371</v>
      </c>
      <c r="Q1">
        <v>263.47679624480583</v>
      </c>
      <c r="R1">
        <v>18.957845334413665</v>
      </c>
      <c r="S1">
        <v>175.78272115087992</v>
      </c>
      <c r="T1">
        <v>175.32787864695266</v>
      </c>
      <c r="U1">
        <v>218.03350767324298</v>
      </c>
      <c r="V1">
        <v>219.37940742439943</v>
      </c>
      <c r="W1">
        <v>254.82331802775636</v>
      </c>
      <c r="X1">
        <v>24.676817660415431</v>
      </c>
      <c r="Y1">
        <v>33.464815132841714</v>
      </c>
      <c r="Z1">
        <v>222.87565748882773</v>
      </c>
      <c r="AA1">
        <v>145.24000615496664</v>
      </c>
      <c r="AB1">
        <f t="shared" ref="AB1:AB11" si="0">SUM(B1:AA1)</f>
        <v>4664.9978122262573</v>
      </c>
    </row>
    <row r="2" spans="1:28" x14ac:dyDescent="0.35">
      <c r="A2">
        <v>5.9999999999999901E-2</v>
      </c>
      <c r="B2">
        <v>220.38697720479601</v>
      </c>
      <c r="C2">
        <v>72.940201741735194</v>
      </c>
      <c r="D2">
        <v>414.46543716084238</v>
      </c>
      <c r="E2">
        <v>227.77827732851762</v>
      </c>
      <c r="F2">
        <v>42.111805408532639</v>
      </c>
      <c r="G2">
        <v>263.19878708562504</v>
      </c>
      <c r="H2">
        <v>209.9551819728816</v>
      </c>
      <c r="I2">
        <v>213.30545924162701</v>
      </c>
      <c r="J2">
        <v>120.6277240150872</v>
      </c>
      <c r="K2">
        <v>185.57753577858361</v>
      </c>
      <c r="L2">
        <v>335.00467015052078</v>
      </c>
      <c r="M2">
        <v>388.28862164760477</v>
      </c>
      <c r="N2">
        <v>246.7276944686507</v>
      </c>
      <c r="O2">
        <v>133.45018138735486</v>
      </c>
      <c r="P2">
        <v>117.1568452484574</v>
      </c>
      <c r="Q2">
        <v>288.62479762315485</v>
      </c>
      <c r="R2">
        <v>20.767300326944998</v>
      </c>
      <c r="S2">
        <v>192.56048088825997</v>
      </c>
      <c r="T2">
        <v>192.06221600706553</v>
      </c>
      <c r="U2">
        <v>238.84391461512635</v>
      </c>
      <c r="V2">
        <v>240.31827499521742</v>
      </c>
      <c r="W2">
        <v>279.14516196371636</v>
      </c>
      <c r="X2">
        <v>27.032119022229551</v>
      </c>
      <c r="Y2">
        <v>36.658890029394719</v>
      </c>
      <c r="Z2">
        <v>244.14819522172488</v>
      </c>
      <c r="AA2">
        <v>159.10254971880371</v>
      </c>
      <c r="AB2">
        <f t="shared" si="0"/>
        <v>5110.239300252455</v>
      </c>
    </row>
    <row r="3" spans="1:28" x14ac:dyDescent="0.35">
      <c r="A3">
        <v>6.9999999999999896E-2</v>
      </c>
      <c r="B3">
        <v>238.04493625768211</v>
      </c>
      <c r="C3">
        <v>78.784330871576159</v>
      </c>
      <c r="D3">
        <v>447.67307483265961</v>
      </c>
      <c r="E3">
        <v>246.02813618161392</v>
      </c>
      <c r="F3">
        <v>45.485810579112119</v>
      </c>
      <c r="G3">
        <v>284.28631966472653</v>
      </c>
      <c r="H3">
        <v>226.77668311934124</v>
      </c>
      <c r="I3">
        <v>230.39527469714821</v>
      </c>
      <c r="J3">
        <v>130.33251932753737</v>
      </c>
      <c r="K3">
        <v>200.44558438101251</v>
      </c>
      <c r="L3">
        <v>361.8450452856456</v>
      </c>
      <c r="M3">
        <v>419.39810419709164</v>
      </c>
      <c r="N3">
        <v>266.49541898535421</v>
      </c>
      <c r="O3">
        <v>144.14215671687995</v>
      </c>
      <c r="P3">
        <v>126.54340498227708</v>
      </c>
      <c r="Q3">
        <v>311.74930134127618</v>
      </c>
      <c r="R3">
        <v>22.431192919190352</v>
      </c>
      <c r="S3">
        <v>207.98868188344537</v>
      </c>
      <c r="T3">
        <v>207.45051993187704</v>
      </c>
      <c r="U3">
        <v>257.98046242182807</v>
      </c>
      <c r="V3">
        <v>259.57295086033474</v>
      </c>
      <c r="W3">
        <v>301.5107087080662</v>
      </c>
      <c r="X3">
        <v>29.197974655683396</v>
      </c>
      <c r="Y3">
        <v>39.596070305478598</v>
      </c>
      <c r="Z3">
        <v>263.70981486901184</v>
      </c>
      <c r="AA3">
        <v>171.85014983801159</v>
      </c>
      <c r="AB3">
        <f t="shared" si="0"/>
        <v>5519.7146278138616</v>
      </c>
    </row>
    <row r="4" spans="1:28" x14ac:dyDescent="0.35">
      <c r="A4">
        <v>0.08</v>
      </c>
      <c r="B4">
        <v>254.48078170568053</v>
      </c>
      <c r="C4">
        <v>84.224010454019279</v>
      </c>
      <c r="D4">
        <v>478.58279801043244</v>
      </c>
      <c r="E4">
        <v>263.01524375449839</v>
      </c>
      <c r="F4">
        <v>48.626404059177361</v>
      </c>
      <c r="G4">
        <v>303.91502915992032</v>
      </c>
      <c r="H4">
        <v>242.43463573616376</v>
      </c>
      <c r="I4">
        <v>246.30309676622846</v>
      </c>
      <c r="J4">
        <v>139.32351027407915</v>
      </c>
      <c r="K4">
        <v>214.28555304441096</v>
      </c>
      <c r="L4">
        <v>386.828891448192</v>
      </c>
      <c r="M4">
        <v>448.35573618734401</v>
      </c>
      <c r="N4">
        <v>284.8957735081201</v>
      </c>
      <c r="O4">
        <v>154.09454837661215</v>
      </c>
      <c r="P4">
        <v>135.28067905271737</v>
      </c>
      <c r="Q4">
        <v>333.2742404518408</v>
      </c>
      <c r="R4">
        <v>23.979964766889815</v>
      </c>
      <c r="S4">
        <v>222.34933422244188</v>
      </c>
      <c r="T4">
        <v>221.7740098501134</v>
      </c>
      <c r="U4">
        <v>275.7928038138889</v>
      </c>
      <c r="V4">
        <v>277.49524611271249</v>
      </c>
      <c r="W4">
        <v>322.32860951517722</v>
      </c>
      <c r="X4">
        <v>31.213957911319905</v>
      </c>
      <c r="Y4">
        <v>42.329990813875561</v>
      </c>
      <c r="Z4">
        <v>281.91772453211172</v>
      </c>
      <c r="AA4">
        <v>183.71558611460557</v>
      </c>
      <c r="AB4">
        <f t="shared" si="0"/>
        <v>5900.8181596425729</v>
      </c>
    </row>
    <row r="5" spans="1:28" x14ac:dyDescent="0.35">
      <c r="A5">
        <v>0.09</v>
      </c>
      <c r="B5">
        <v>269.91768703777308</v>
      </c>
      <c r="C5">
        <v>89.333078899852083</v>
      </c>
      <c r="D5">
        <v>507.61392550228084</v>
      </c>
      <c r="E5">
        <v>278.96993932439159</v>
      </c>
      <c r="F5">
        <v>51.576128551677236</v>
      </c>
      <c r="G5">
        <v>322.35080746795239</v>
      </c>
      <c r="H5">
        <v>257.14099448431205</v>
      </c>
      <c r="I5">
        <v>261.24415089587785</v>
      </c>
      <c r="J5">
        <v>147.76383175621237</v>
      </c>
      <c r="K5">
        <v>227.28444802777511</v>
      </c>
      <c r="L5">
        <v>410.29437622448518</v>
      </c>
      <c r="M5">
        <v>475.55350196794205</v>
      </c>
      <c r="N5">
        <v>302.17786484579568</v>
      </c>
      <c r="O5">
        <v>163.44209336434633</v>
      </c>
      <c r="P5">
        <v>143.48695401012816</v>
      </c>
      <c r="Q5">
        <v>353.4910228668985</v>
      </c>
      <c r="R5">
        <v>25.434608928339493</v>
      </c>
      <c r="S5">
        <v>235.83719708849952</v>
      </c>
      <c r="T5">
        <v>235.22696629358938</v>
      </c>
      <c r="U5">
        <v>292.52256831634531</v>
      </c>
      <c r="V5">
        <v>294.32828183307049</v>
      </c>
      <c r="W5">
        <v>341.88126518646936</v>
      </c>
      <c r="X5">
        <v>33.107416180805338</v>
      </c>
      <c r="Y5">
        <v>44.897751071373243</v>
      </c>
      <c r="Z5">
        <v>299.0190069803113</v>
      </c>
      <c r="AA5">
        <v>194.85987345410041</v>
      </c>
      <c r="AB5">
        <f t="shared" si="0"/>
        <v>6258.755740560603</v>
      </c>
    </row>
    <row r="6" spans="1:28" x14ac:dyDescent="0.35">
      <c r="A6">
        <v>0.1</v>
      </c>
      <c r="B6">
        <v>284.5182766090374</v>
      </c>
      <c r="C6">
        <v>94.165356644082721</v>
      </c>
      <c r="D6">
        <v>535.07225410979402</v>
      </c>
      <c r="E6">
        <v>294.06026937095027</v>
      </c>
      <c r="F6">
        <v>54.366048341635683</v>
      </c>
      <c r="G6">
        <v>339.78780637264657</v>
      </c>
      <c r="H6">
        <v>271.0506204508813</v>
      </c>
      <c r="I6">
        <v>275.37575815245418</v>
      </c>
      <c r="J6">
        <v>155.74659906297276</v>
      </c>
      <c r="K6">
        <v>239.57911628340875</v>
      </c>
      <c r="L6">
        <v>432.48859335083159</v>
      </c>
      <c r="M6">
        <v>501.27779958785641</v>
      </c>
      <c r="N6">
        <v>318.52368011487891</v>
      </c>
      <c r="O6">
        <v>172.28322494984198</v>
      </c>
      <c r="P6">
        <v>151.24864510874593</v>
      </c>
      <c r="Q6">
        <v>372.6125391368268</v>
      </c>
      <c r="R6">
        <v>26.81044598318616</v>
      </c>
      <c r="S6">
        <v>248.59433793162384</v>
      </c>
      <c r="T6">
        <v>247.95109163587966</v>
      </c>
      <c r="U6">
        <v>308.34597626544496</v>
      </c>
      <c r="V6">
        <v>310.24936614874503</v>
      </c>
      <c r="W6">
        <v>360.37463053717079</v>
      </c>
      <c r="X6">
        <v>34.898293908239253</v>
      </c>
      <c r="Y6">
        <v>47.326399515656277</v>
      </c>
      <c r="Z6">
        <v>315.19380479945653</v>
      </c>
      <c r="AA6">
        <v>205.40040426521315</v>
      </c>
      <c r="AB6">
        <f t="shared" si="0"/>
        <v>6597.3013386374605</v>
      </c>
    </row>
    <row r="7" spans="1:28" x14ac:dyDescent="0.35">
      <c r="A7">
        <v>0.11</v>
      </c>
      <c r="B7">
        <v>298.40533468603775</v>
      </c>
      <c r="C7">
        <v>98.761480883377914</v>
      </c>
      <c r="D7">
        <v>561.18869507609998</v>
      </c>
      <c r="E7">
        <v>308.41313606375871</v>
      </c>
      <c r="F7">
        <v>57.019625187996603</v>
      </c>
      <c r="G7">
        <v>356.37266186922704</v>
      </c>
      <c r="H7">
        <v>284.2804860035717</v>
      </c>
      <c r="I7">
        <v>288.81675743922648</v>
      </c>
      <c r="J7">
        <v>163.33901940373238</v>
      </c>
      <c r="K7">
        <v>251.27294864173777</v>
      </c>
      <c r="L7">
        <v>453.5981840372616</v>
      </c>
      <c r="M7">
        <v>525.74495635562039</v>
      </c>
      <c r="N7">
        <v>334.07067876088064</v>
      </c>
      <c r="O7">
        <v>180.69229225704493</v>
      </c>
      <c r="P7">
        <v>158.63102396317583</v>
      </c>
      <c r="Q7">
        <v>390.79959084788044</v>
      </c>
      <c r="R7">
        <v>28.119046022399157</v>
      </c>
      <c r="S7">
        <v>260.72803802304577</v>
      </c>
      <c r="T7">
        <v>260.05338955090656</v>
      </c>
      <c r="U7">
        <v>323.39609483661616</v>
      </c>
      <c r="V7">
        <v>325.39238764596615</v>
      </c>
      <c r="W7">
        <v>377.96422578766203</v>
      </c>
      <c r="X7">
        <v>36.60165150548076</v>
      </c>
      <c r="Y7">
        <v>49.636359924733803</v>
      </c>
      <c r="Z7">
        <v>330.57814034419556</v>
      </c>
      <c r="AA7">
        <v>215.42581939750488</v>
      </c>
      <c r="AB7">
        <f t="shared" si="0"/>
        <v>6919.3020245151392</v>
      </c>
    </row>
    <row r="8" spans="1:28" x14ac:dyDescent="0.35">
      <c r="A8">
        <v>0.12</v>
      </c>
      <c r="B8">
        <v>311.67425245817697</v>
      </c>
      <c r="C8">
        <v>103.15302268968287</v>
      </c>
      <c r="D8">
        <v>586.14264357144123</v>
      </c>
      <c r="E8">
        <v>322.1271298363028</v>
      </c>
      <c r="F8">
        <v>59.555086562406601</v>
      </c>
      <c r="G8">
        <v>372.21929565690959</v>
      </c>
      <c r="H8">
        <v>296.92146714967731</v>
      </c>
      <c r="I8">
        <v>301.65947489247009</v>
      </c>
      <c r="J8">
        <v>170.59330069875901</v>
      </c>
      <c r="K8">
        <v>262.44626963799453</v>
      </c>
      <c r="L8">
        <v>473.76815012243281</v>
      </c>
      <c r="M8">
        <v>549.12303728081645</v>
      </c>
      <c r="N8">
        <v>348.92565322857661</v>
      </c>
      <c r="O8">
        <v>188.72705722936752</v>
      </c>
      <c r="P8">
        <v>165.68480018651255</v>
      </c>
      <c r="Q8">
        <v>408.17710498819321</v>
      </c>
      <c r="R8">
        <v>29.369397863250214</v>
      </c>
      <c r="S8">
        <v>272.32164429454764</v>
      </c>
      <c r="T8">
        <v>271.61699130147241</v>
      </c>
      <c r="U8">
        <v>337.77630404985456</v>
      </c>
      <c r="V8">
        <v>339.86136449959275</v>
      </c>
      <c r="W8">
        <v>394.77087475072921</v>
      </c>
      <c r="X8">
        <v>38.229189421375438</v>
      </c>
      <c r="Y8">
        <v>51.843499550183161</v>
      </c>
      <c r="Z8">
        <v>345.27768950467834</v>
      </c>
      <c r="AA8">
        <v>225.00498400703964</v>
      </c>
      <c r="AB8">
        <f t="shared" si="0"/>
        <v>7226.9696854324447</v>
      </c>
    </row>
    <row r="9" spans="1:28" x14ac:dyDescent="0.35">
      <c r="A9">
        <v>0.13</v>
      </c>
      <c r="B9">
        <v>324.40056793912549</v>
      </c>
      <c r="C9">
        <v>107.3649459889548</v>
      </c>
      <c r="D9">
        <v>610.07557115721602</v>
      </c>
      <c r="E9">
        <v>335.27983815088129</v>
      </c>
      <c r="F9">
        <v>61.986712283675274</v>
      </c>
      <c r="G9">
        <v>387.41695660436761</v>
      </c>
      <c r="H9">
        <v>309.04453242023362</v>
      </c>
      <c r="I9">
        <v>313.97584248526033</v>
      </c>
      <c r="J9">
        <v>177.6129656029967</v>
      </c>
      <c r="K9">
        <v>273.16129437446256</v>
      </c>
      <c r="L9">
        <v>493.11168740530201</v>
      </c>
      <c r="M9">
        <v>571.54328756280711</v>
      </c>
      <c r="N9">
        <v>363.1720464678852</v>
      </c>
      <c r="O9">
        <v>196.43265252541079</v>
      </c>
      <c r="P9">
        <v>172.44959605460821</v>
      </c>
      <c r="Q9">
        <v>424.84269404746078</v>
      </c>
      <c r="R9">
        <v>30.568563673583181</v>
      </c>
      <c r="S9">
        <v>283.44079915561042</v>
      </c>
      <c r="T9">
        <v>282.70740783137364</v>
      </c>
      <c r="U9">
        <v>351.56811263986623</v>
      </c>
      <c r="V9">
        <v>353.73830858986463</v>
      </c>
      <c r="W9">
        <v>410.88983950993321</v>
      </c>
      <c r="X9">
        <v>39.790132734240359</v>
      </c>
      <c r="Y9">
        <v>53.960348578904998</v>
      </c>
      <c r="Z9">
        <v>359.37590332143418</v>
      </c>
      <c r="AA9">
        <v>234.19228011909837</v>
      </c>
      <c r="AB9">
        <f t="shared" si="0"/>
        <v>7522.1028872245579</v>
      </c>
    </row>
    <row r="10" spans="1:28" x14ac:dyDescent="0.35">
      <c r="A10">
        <v>0.14000000000000001</v>
      </c>
      <c r="B10">
        <v>336.6463777807669</v>
      </c>
      <c r="C10">
        <v>111.41786943030743</v>
      </c>
      <c r="D10">
        <v>633.10533568302594</v>
      </c>
      <c r="E10">
        <v>347.93632810870633</v>
      </c>
      <c r="F10">
        <v>64.326650532077878</v>
      </c>
      <c r="G10">
        <v>402.04157083926481</v>
      </c>
      <c r="H10">
        <v>320.71066280115588</v>
      </c>
      <c r="I10">
        <v>325.82812436489769</v>
      </c>
      <c r="J10">
        <v>184.3179259262634</v>
      </c>
      <c r="K10">
        <v>283.47286611048298</v>
      </c>
      <c r="L10">
        <v>511.7261736185028</v>
      </c>
      <c r="M10">
        <v>593.11849051378078</v>
      </c>
      <c r="N10">
        <v>376.88143801054679</v>
      </c>
      <c r="O10">
        <v>203.84779411305647</v>
      </c>
      <c r="P10">
        <v>178.95940058576591</v>
      </c>
      <c r="Q10">
        <v>440.88009255701638</v>
      </c>
      <c r="R10">
        <v>31.722497372658744</v>
      </c>
      <c r="S10">
        <v>294.14041567520763</v>
      </c>
      <c r="T10">
        <v>293.3793396859453</v>
      </c>
      <c r="U10">
        <v>364.8394698148872</v>
      </c>
      <c r="V10">
        <v>367.09158856890605</v>
      </c>
      <c r="W10">
        <v>426.40053466023363</v>
      </c>
      <c r="X10">
        <v>41.292171868541757</v>
      </c>
      <c r="Y10">
        <v>55.997299771830363</v>
      </c>
      <c r="Z10">
        <v>372.94199757875163</v>
      </c>
      <c r="AA10">
        <v>243.03281315725872</v>
      </c>
      <c r="AB10">
        <f t="shared" si="0"/>
        <v>7806.05522912984</v>
      </c>
    </row>
    <row r="11" spans="1:28" x14ac:dyDescent="0.35">
      <c r="A11">
        <v>0.15</v>
      </c>
      <c r="B11">
        <v>348.46210529315823</v>
      </c>
      <c r="C11">
        <v>115.32845105827307</v>
      </c>
      <c r="D11">
        <v>655.32627700275248</v>
      </c>
      <c r="E11">
        <v>360.14831230598281</v>
      </c>
      <c r="F11">
        <v>66.584408327566564</v>
      </c>
      <c r="G11">
        <v>416.152557237042</v>
      </c>
      <c r="H11">
        <v>331.96706958831049</v>
      </c>
      <c r="I11">
        <v>337.26414485546644</v>
      </c>
      <c r="J11">
        <v>190.7874062983681</v>
      </c>
      <c r="K11">
        <v>293.42228745874178</v>
      </c>
      <c r="L11">
        <v>529.68690456207116</v>
      </c>
      <c r="M11">
        <v>613.93595551737474</v>
      </c>
      <c r="N11">
        <v>390.10934503726918</v>
      </c>
      <c r="O11">
        <v>211.00251014885737</v>
      </c>
      <c r="P11">
        <v>185.24057570811325</v>
      </c>
      <c r="Q11">
        <v>456.35424513152765</v>
      </c>
      <c r="R11">
        <v>32.835904023039333</v>
      </c>
      <c r="S11">
        <v>304.46425335270419</v>
      </c>
      <c r="T11">
        <v>303.67646500752141</v>
      </c>
      <c r="U11">
        <v>377.64472662363602</v>
      </c>
      <c r="V11">
        <v>379.97589098920321</v>
      </c>
      <c r="W11">
        <v>441.36648215621642</v>
      </c>
      <c r="X11">
        <v>42.741458222443917</v>
      </c>
      <c r="Y11">
        <v>57.962711658738961</v>
      </c>
      <c r="Z11">
        <v>386.03164008214799</v>
      </c>
      <c r="AA11">
        <v>251.56285981726609</v>
      </c>
      <c r="AB11">
        <f t="shared" si="0"/>
        <v>8080.0349474637915</v>
      </c>
    </row>
    <row r="12" spans="1:28" x14ac:dyDescent="0.35">
      <c r="A12">
        <v>0.16</v>
      </c>
      <c r="B12">
        <v>359.89014271811112</v>
      </c>
      <c r="C12">
        <v>119.11072447261009</v>
      </c>
      <c r="D12">
        <v>676.81817197353359</v>
      </c>
      <c r="E12">
        <v>371.95964833738321</v>
      </c>
      <c r="F12">
        <v>68.76809991435924</v>
      </c>
      <c r="G12">
        <v>429.80062982469843</v>
      </c>
      <c r="H12">
        <v>342.85422799978238</v>
      </c>
      <c r="I12">
        <v>348.3250402724467</v>
      </c>
      <c r="J12">
        <v>197.0390075242039</v>
      </c>
      <c r="K12">
        <v>303.04537965471491</v>
      </c>
      <c r="L12">
        <v>547.05846628112761</v>
      </c>
      <c r="M12">
        <v>634.07053724475963</v>
      </c>
      <c r="N12">
        <v>402.90332775501957</v>
      </c>
      <c r="O12">
        <v>217.92252501799379</v>
      </c>
      <c r="P12">
        <v>191.31570503886456</v>
      </c>
      <c r="Q12">
        <v>471.32078822940605</v>
      </c>
      <c r="R12">
        <v>33.912783324677413</v>
      </c>
      <c r="S12">
        <v>314.44938416438748</v>
      </c>
      <c r="T12">
        <v>313.63575638648575</v>
      </c>
      <c r="U12">
        <v>390.02985759613682</v>
      </c>
      <c r="V12">
        <v>392.4374741771112</v>
      </c>
      <c r="W12">
        <v>455.84141402472119</v>
      </c>
      <c r="X12">
        <v>44.143195147975803</v>
      </c>
      <c r="Y12">
        <v>59.863638839205599</v>
      </c>
      <c r="Z12">
        <v>398.6918144624052</v>
      </c>
      <c r="AA12">
        <v>259.81303763223826</v>
      </c>
      <c r="AB12">
        <f>SUM(B12:AA12)</f>
        <v>8345.020778014361</v>
      </c>
    </row>
    <row r="16" spans="1:28" x14ac:dyDescent="0.35">
      <c r="B16">
        <v>7.8558659691719601E-2</v>
      </c>
      <c r="C16">
        <v>3.0984831118776399E-2</v>
      </c>
      <c r="D16">
        <v>0.176062711258267</v>
      </c>
      <c r="E16">
        <v>9.6758465256668494E-2</v>
      </c>
      <c r="F16">
        <v>1.7888557744448599E-2</v>
      </c>
      <c r="G16">
        <v>0.111803487603705</v>
      </c>
      <c r="H16">
        <v>8.9185534436935499E-2</v>
      </c>
      <c r="I16">
        <v>9.0608117203394303E-2</v>
      </c>
      <c r="J16">
        <v>5.1255296988684002E-2</v>
      </c>
      <c r="K16">
        <v>7.8829346441975395E-2</v>
      </c>
      <c r="L16">
        <v>0.14229897743825701</v>
      </c>
      <c r="M16">
        <v>0.16493185738999</v>
      </c>
      <c r="N16">
        <v>0.10480116350316999</v>
      </c>
      <c r="O16">
        <v>5.6684898341969103E-2</v>
      </c>
      <c r="P16">
        <v>4.97640677137655E-2</v>
      </c>
      <c r="Q16">
        <v>0.12259756518989801</v>
      </c>
      <c r="R16">
        <v>8.8208757054039008E-3</v>
      </c>
      <c r="S16">
        <v>8.17883498889833E-2</v>
      </c>
      <c r="T16">
        <v>8.1576382910570996E-2</v>
      </c>
      <c r="U16">
        <v>0.101446056340639</v>
      </c>
      <c r="V16">
        <v>0.10207227303293399</v>
      </c>
      <c r="W16">
        <v>0.118563522430203</v>
      </c>
      <c r="X16">
        <v>1.14815647438827E-2</v>
      </c>
      <c r="Y16">
        <v>1.55702466390114E-2</v>
      </c>
      <c r="Z16">
        <v>0.10369784071994299</v>
      </c>
      <c r="AA16">
        <v>6.7576130584975705E-2</v>
      </c>
    </row>
    <row r="17" spans="2:27" x14ac:dyDescent="0.35">
      <c r="B17">
        <v>6.1293928819936998E-2</v>
      </c>
      <c r="C17">
        <v>3.10254286022019E-2</v>
      </c>
      <c r="D17">
        <v>0.17629206566689201</v>
      </c>
      <c r="E17">
        <v>9.6883947039989995E-2</v>
      </c>
      <c r="F17">
        <v>1.7911530585923999E-2</v>
      </c>
      <c r="G17">
        <v>0.11194706786511099</v>
      </c>
      <c r="H17">
        <v>8.9299278160953496E-2</v>
      </c>
      <c r="I17">
        <v>9.0723083800966303E-2</v>
      </c>
      <c r="J17">
        <v>5.1320046384851402E-2</v>
      </c>
      <c r="K17">
        <v>7.8928929370614201E-2</v>
      </c>
      <c r="L17">
        <v>0.142474165317999</v>
      </c>
      <c r="M17">
        <v>0.16513445025194701</v>
      </c>
      <c r="N17">
        <v>0.104929419355832</v>
      </c>
      <c r="O17">
        <v>5.67542694226605E-2</v>
      </c>
      <c r="P17">
        <v>4.9824969069468303E-2</v>
      </c>
      <c r="Q17">
        <v>0.122747600310999</v>
      </c>
      <c r="R17">
        <v>8.8312778077582303E-3</v>
      </c>
      <c r="S17">
        <v>8.1883175574383099E-2</v>
      </c>
      <c r="T17">
        <v>8.1670572912332096E-2</v>
      </c>
      <c r="U17">
        <v>0.101562772707691</v>
      </c>
      <c r="V17">
        <v>0.102189709878829</v>
      </c>
      <c r="W17">
        <v>0.11869993289407001</v>
      </c>
      <c r="X17">
        <v>1.1494774587353301E-2</v>
      </c>
      <c r="Y17">
        <v>1.55879590030189E-2</v>
      </c>
      <c r="Z17">
        <v>0.10381580506207599</v>
      </c>
      <c r="AA17">
        <v>6.7653003678311105E-2</v>
      </c>
    </row>
    <row r="18" spans="2:27" x14ac:dyDescent="0.35">
      <c r="B18">
        <v>4.5009936868008797E-2</v>
      </c>
      <c r="C18">
        <v>3.1063428464475601E-2</v>
      </c>
      <c r="D18">
        <v>0.17650675249144701</v>
      </c>
      <c r="E18">
        <v>9.7001407288944894E-2</v>
      </c>
      <c r="F18">
        <v>1.7933036159984501E-2</v>
      </c>
      <c r="G18">
        <v>0.112081477705034</v>
      </c>
      <c r="H18">
        <v>8.9405761633219602E-2</v>
      </c>
      <c r="I18">
        <v>9.0830715472099796E-2</v>
      </c>
      <c r="J18">
        <v>5.1380666359818299E-2</v>
      </c>
      <c r="K18">
        <v>7.90221613542086E-2</v>
      </c>
      <c r="L18">
        <v>0.142638206065058</v>
      </c>
      <c r="M18">
        <v>0.165324154715765</v>
      </c>
      <c r="N18">
        <v>0.105049517787179</v>
      </c>
      <c r="O18">
        <v>5.6819228313806099E-2</v>
      </c>
      <c r="P18">
        <v>4.9881996933187497E-2</v>
      </c>
      <c r="Q18">
        <v>0.122888092790034</v>
      </c>
      <c r="R18">
        <v>8.8410209397355496E-3</v>
      </c>
      <c r="S18">
        <v>8.1972005243543894E-2</v>
      </c>
      <c r="T18">
        <v>8.1758809764216595E-2</v>
      </c>
      <c r="U18">
        <v>0.10167211500100801</v>
      </c>
      <c r="V18">
        <v>0.102299727131546</v>
      </c>
      <c r="W18">
        <v>0.118827725022359</v>
      </c>
      <c r="X18">
        <v>1.15071498404213E-2</v>
      </c>
      <c r="Y18">
        <v>1.5604553653671201E-2</v>
      </c>
      <c r="Z18">
        <v>0.1039263254334</v>
      </c>
      <c r="AA18">
        <v>6.7725025805223299E-2</v>
      </c>
    </row>
    <row r="19" spans="2:27" x14ac:dyDescent="0.35">
      <c r="B19">
        <v>3.1775442522295701E-2</v>
      </c>
      <c r="C19">
        <v>3.10941037685467E-2</v>
      </c>
      <c r="D19">
        <v>0.176680063405148</v>
      </c>
      <c r="E19">
        <v>9.7096232110815597E-2</v>
      </c>
      <c r="F19">
        <v>1.7950398383006799E-2</v>
      </c>
      <c r="G19">
        <v>0.112189991600574</v>
      </c>
      <c r="H19">
        <v>8.9491732810543206E-2</v>
      </c>
      <c r="I19">
        <v>9.0917616092375503E-2</v>
      </c>
      <c r="J19">
        <v>5.1429611421336202E-2</v>
      </c>
      <c r="K19">
        <v>7.9097437617106206E-2</v>
      </c>
      <c r="L19">
        <v>0.14277067225318901</v>
      </c>
      <c r="M19">
        <v>0.16547734666907499</v>
      </c>
      <c r="N19">
        <v>0.105146502176423</v>
      </c>
      <c r="O19">
        <v>5.6871685271928499E-2</v>
      </c>
      <c r="P19">
        <v>4.99280492626865E-2</v>
      </c>
      <c r="Q19">
        <v>0.12300154620586699</v>
      </c>
      <c r="R19">
        <v>8.8488907965765997E-3</v>
      </c>
      <c r="S19">
        <v>8.2043763944411693E-2</v>
      </c>
      <c r="T19">
        <v>8.1830091482348793E-2</v>
      </c>
      <c r="U19">
        <v>0.101760448668355</v>
      </c>
      <c r="V19">
        <v>0.102388606074076</v>
      </c>
      <c r="W19">
        <v>0.118930963641262</v>
      </c>
      <c r="X19">
        <v>1.1517147357893101E-2</v>
      </c>
      <c r="Y19">
        <v>1.56179608307934E-2</v>
      </c>
      <c r="Z19">
        <v>0.104015617231401</v>
      </c>
      <c r="AA19">
        <v>6.7783214039038406E-2</v>
      </c>
    </row>
    <row r="20" spans="2:27" x14ac:dyDescent="0.35">
      <c r="B20">
        <v>2.19481584636761E-2</v>
      </c>
      <c r="C20">
        <v>3.11167609139913E-2</v>
      </c>
      <c r="D20">
        <v>0.17680807608427601</v>
      </c>
      <c r="E20">
        <v>9.7166273936231604E-2</v>
      </c>
      <c r="F20">
        <v>1.79632234309796E-2</v>
      </c>
      <c r="G20">
        <v>0.11227014815162301</v>
      </c>
      <c r="H20">
        <v>8.9555239495377206E-2</v>
      </c>
      <c r="I20">
        <v>9.0981810765914994E-2</v>
      </c>
      <c r="J20">
        <v>5.1465768483740501E-2</v>
      </c>
      <c r="K20">
        <v>7.9153046261793703E-2</v>
      </c>
      <c r="L20">
        <v>0.142868539358149</v>
      </c>
      <c r="M20">
        <v>0.165590527189173</v>
      </c>
      <c r="N20">
        <v>0.10521815650694399</v>
      </c>
      <c r="O20">
        <v>5.6910441697005702E-2</v>
      </c>
      <c r="P20">
        <v>4.9962073798643897E-2</v>
      </c>
      <c r="Q20">
        <v>0.123085368237641</v>
      </c>
      <c r="R20">
        <v>8.8547063204134999E-3</v>
      </c>
      <c r="S20">
        <v>8.2096795510595594E-2</v>
      </c>
      <c r="T20">
        <v>8.1882771653240399E-2</v>
      </c>
      <c r="U20">
        <v>0.10182573211479</v>
      </c>
      <c r="V20">
        <v>0.10245429250891</v>
      </c>
      <c r="W20">
        <v>0.119007262668005</v>
      </c>
      <c r="X20">
        <v>1.1524536074063899E-2</v>
      </c>
      <c r="Y20">
        <v>1.5627870031666699E-2</v>
      </c>
      <c r="Z20">
        <v>0.104081612508011</v>
      </c>
      <c r="AA20">
        <v>6.7826220772825893E-2</v>
      </c>
    </row>
    <row r="21" spans="2:27" x14ac:dyDescent="0.35">
      <c r="B21">
        <v>1.49938352479998E-2</v>
      </c>
      <c r="C21">
        <v>3.1132732142026599E-2</v>
      </c>
      <c r="D21">
        <v>0.176898315023226</v>
      </c>
      <c r="E21">
        <v>9.7215648646334696E-2</v>
      </c>
      <c r="F21">
        <v>1.7972264493240801E-2</v>
      </c>
      <c r="G21">
        <v>0.11232665479161601</v>
      </c>
      <c r="H21">
        <v>8.9600009727900498E-2</v>
      </c>
      <c r="I21">
        <v>9.1027066737793594E-2</v>
      </c>
      <c r="J21">
        <v>5.1491258845763999E-2</v>
      </c>
      <c r="K21">
        <v>7.9192249791905298E-2</v>
      </c>
      <c r="L21">
        <v>0.142937540196973</v>
      </c>
      <c r="M21">
        <v>0.16567032523755601</v>
      </c>
      <c r="N21">
        <v>0.105268676890411</v>
      </c>
      <c r="O21">
        <v>5.6937767183720997E-2</v>
      </c>
      <c r="P21">
        <v>4.9986063034066198E-2</v>
      </c>
      <c r="Q21">
        <v>0.123144467543398</v>
      </c>
      <c r="R21">
        <v>8.8588071570286104E-3</v>
      </c>
      <c r="S21">
        <v>8.2134193283019102E-2</v>
      </c>
      <c r="T21">
        <v>8.1919922192705594E-2</v>
      </c>
      <c r="U21">
        <v>0.101871771203457</v>
      </c>
      <c r="V21">
        <v>0.10250061579241899</v>
      </c>
      <c r="W21">
        <v>0.11906107014676599</v>
      </c>
      <c r="X21">
        <v>1.1529746732776101E-2</v>
      </c>
      <c r="Y21">
        <v>1.5634858470414702E-2</v>
      </c>
      <c r="Z21">
        <v>0.104128155509222</v>
      </c>
      <c r="AA21">
        <v>6.7856551162598505E-2</v>
      </c>
    </row>
    <row r="22" spans="2:27" x14ac:dyDescent="0.35">
      <c r="B22">
        <v>1.01885457348219E-2</v>
      </c>
      <c r="C22">
        <v>3.11437378052076E-2</v>
      </c>
      <c r="D22">
        <v>0.176960498847757</v>
      </c>
      <c r="E22">
        <v>9.7249673189868199E-2</v>
      </c>
      <c r="F22">
        <v>1.7978494903015101E-2</v>
      </c>
      <c r="G22">
        <v>0.112365594853297</v>
      </c>
      <c r="H22">
        <v>8.96308624260337E-2</v>
      </c>
      <c r="I22">
        <v>9.1058254529072499E-2</v>
      </c>
      <c r="J22">
        <v>5.15088254948275E-2</v>
      </c>
      <c r="K22">
        <v>7.9219266852506104E-2</v>
      </c>
      <c r="L22">
        <v>0.142985094714012</v>
      </c>
      <c r="M22">
        <v>0.165725321320495</v>
      </c>
      <c r="N22">
        <v>0.10530349528067701</v>
      </c>
      <c r="O22">
        <v>5.6956599769607201E-2</v>
      </c>
      <c r="P22">
        <v>5.0002596292600301E-2</v>
      </c>
      <c r="Q22">
        <v>0.12318519848309201</v>
      </c>
      <c r="R22">
        <v>8.8616337043678408E-3</v>
      </c>
      <c r="S22">
        <v>8.2159971267455806E-2</v>
      </c>
      <c r="T22">
        <v>8.1945530037708297E-2</v>
      </c>
      <c r="U22">
        <v>0.101903506212649</v>
      </c>
      <c r="V22">
        <v>0.102532546698752</v>
      </c>
      <c r="W22">
        <v>0.11909815995202699</v>
      </c>
      <c r="X22">
        <v>1.1533338469861E-2</v>
      </c>
      <c r="Y22">
        <v>1.5639675780985601E-2</v>
      </c>
      <c r="Z22">
        <v>0.10416023879703799</v>
      </c>
      <c r="AA22">
        <v>6.7877458680363503E-2</v>
      </c>
    </row>
    <row r="23" spans="2:27" x14ac:dyDescent="0.35">
      <c r="B23">
        <v>6.90580466692869E-3</v>
      </c>
      <c r="C23">
        <v>3.1151242192436299E-2</v>
      </c>
      <c r="D23">
        <v>0.177002900255012</v>
      </c>
      <c r="E23">
        <v>9.7272873731029205E-2</v>
      </c>
      <c r="F23">
        <v>1.79827433373041E-2</v>
      </c>
      <c r="G23">
        <v>0.112392147568008</v>
      </c>
      <c r="H23">
        <v>8.9651900696376005E-2</v>
      </c>
      <c r="I23">
        <v>9.1079521463770394E-2</v>
      </c>
      <c r="J23">
        <v>5.1520804261370602E-2</v>
      </c>
      <c r="K23">
        <v>7.9237689891552804E-2</v>
      </c>
      <c r="L23">
        <v>0.14301752358650599</v>
      </c>
      <c r="M23">
        <v>0.165762824947498</v>
      </c>
      <c r="N23">
        <v>0.105327239176533</v>
      </c>
      <c r="O23">
        <v>5.6969442378199099E-2</v>
      </c>
      <c r="P23">
        <v>5.0013870908279003E-2</v>
      </c>
      <c r="Q23">
        <v>0.12321297435620999</v>
      </c>
      <c r="R23">
        <v>8.8635613549538899E-3</v>
      </c>
      <c r="S23">
        <v>8.2177551895750198E-2</v>
      </c>
      <c r="T23">
        <v>8.1962994760454294E-2</v>
      </c>
      <c r="U23">
        <v>0.10192514984009</v>
      </c>
      <c r="V23">
        <v>0.10255432393021099</v>
      </c>
      <c r="W23">
        <v>0.11912345560964099</v>
      </c>
      <c r="X23">
        <v>1.1535788074298199E-2</v>
      </c>
      <c r="Y23">
        <v>1.56429613056649E-2</v>
      </c>
      <c r="Z23">
        <v>0.104182120391001</v>
      </c>
      <c r="AA23">
        <v>6.7891718123383904E-2</v>
      </c>
    </row>
    <row r="24" spans="2:27" x14ac:dyDescent="0.35">
      <c r="B24">
        <v>4.6751830859794296E-3</v>
      </c>
      <c r="C24">
        <v>3.1156334868094999E-2</v>
      </c>
      <c r="D24">
        <v>0.177031675144489</v>
      </c>
      <c r="E24">
        <v>9.7288618400029003E-2</v>
      </c>
      <c r="F24">
        <v>1.7985626497384902E-2</v>
      </c>
      <c r="G24">
        <v>0.112410167318787</v>
      </c>
      <c r="H24">
        <v>8.9666178224232299E-2</v>
      </c>
      <c r="I24">
        <v>9.1093954250789005E-2</v>
      </c>
      <c r="J24">
        <v>5.1528933678077302E-2</v>
      </c>
      <c r="K24">
        <v>7.92501927282077E-2</v>
      </c>
      <c r="L24">
        <v>0.14303953209849499</v>
      </c>
      <c r="M24">
        <v>0.16578827760218701</v>
      </c>
      <c r="N24">
        <v>0.105343353534704</v>
      </c>
      <c r="O24">
        <v>5.6978158319169997E-2</v>
      </c>
      <c r="P24">
        <v>5.0021522693663598E-2</v>
      </c>
      <c r="Q24">
        <v>0.12323182511139499</v>
      </c>
      <c r="R24">
        <v>8.8648696598816207E-3</v>
      </c>
      <c r="S24">
        <v>8.2189484196417195E-2</v>
      </c>
      <c r="T24">
        <v>8.1974848454006599E-2</v>
      </c>
      <c r="U24">
        <v>0.101939839912355</v>
      </c>
      <c r="V24">
        <v>0.102569104682872</v>
      </c>
      <c r="W24">
        <v>0.119140624406294</v>
      </c>
      <c r="X24">
        <v>1.15374506822092E-2</v>
      </c>
      <c r="Y24">
        <v>1.5645191303969901E-2</v>
      </c>
      <c r="Z24">
        <v>0.104196972179441</v>
      </c>
      <c r="AA24">
        <v>6.7901396496511904E-2</v>
      </c>
    </row>
    <row r="25" spans="2:27" x14ac:dyDescent="0.35">
      <c r="B25">
        <v>3.1632801016147098E-3</v>
      </c>
      <c r="C25">
        <v>3.1159783640551001E-2</v>
      </c>
      <c r="D25">
        <v>0.17705116164992099</v>
      </c>
      <c r="E25">
        <v>9.7299280805918903E-2</v>
      </c>
      <c r="F25">
        <v>1.79875790081836E-2</v>
      </c>
      <c r="G25">
        <v>0.112422370511464</v>
      </c>
      <c r="H25">
        <v>8.9675847185817698E-2</v>
      </c>
      <c r="I25">
        <v>9.1103728391775204E-2</v>
      </c>
      <c r="J25">
        <v>5.1534439081235797E-2</v>
      </c>
      <c r="K25">
        <v>7.9258659898595499E-2</v>
      </c>
      <c r="L25">
        <v>0.14305443697127501</v>
      </c>
      <c r="M25">
        <v>0.165805514985817</v>
      </c>
      <c r="N25">
        <v>0.10535426673446401</v>
      </c>
      <c r="O25">
        <v>5.6984061055344502E-2</v>
      </c>
      <c r="P25">
        <v>5.00267047469313E-2</v>
      </c>
      <c r="Q25">
        <v>0.123244591493697</v>
      </c>
      <c r="R25">
        <v>8.8657557163584894E-3</v>
      </c>
      <c r="S25">
        <v>8.2197565526027402E-2</v>
      </c>
      <c r="T25">
        <v>8.1982876573444594E-2</v>
      </c>
      <c r="U25">
        <v>0.101949789047749</v>
      </c>
      <c r="V25">
        <v>0.102579115233316</v>
      </c>
      <c r="W25">
        <v>0.119152252305692</v>
      </c>
      <c r="X25">
        <v>1.15385767155544E-2</v>
      </c>
      <c r="Y25">
        <v>1.5646701627408399E-2</v>
      </c>
      <c r="Z25">
        <v>0.10420703093335799</v>
      </c>
      <c r="AA25">
        <v>6.7907951422472301E-2</v>
      </c>
    </row>
    <row r="26" spans="2:27" x14ac:dyDescent="0.35">
      <c r="B26">
        <f>B16*3600</f>
        <v>282.81117489019056</v>
      </c>
      <c r="C26">
        <f t="shared" ref="C26:AA35" si="1">C16*3600</f>
        <v>111.54539202759504</v>
      </c>
      <c r="D26">
        <f t="shared" si="1"/>
        <v>633.82576052976117</v>
      </c>
      <c r="E26">
        <f t="shared" si="1"/>
        <v>348.33047492400658</v>
      </c>
      <c r="F26">
        <f t="shared" si="1"/>
        <v>64.398807880014957</v>
      </c>
      <c r="G26">
        <f t="shared" si="1"/>
        <v>402.49255537333801</v>
      </c>
      <c r="H26">
        <f t="shared" si="1"/>
        <v>321.06792397296778</v>
      </c>
      <c r="I26">
        <f t="shared" si="1"/>
        <v>326.18922193221948</v>
      </c>
      <c r="J26">
        <f t="shared" si="1"/>
        <v>184.51906915926241</v>
      </c>
      <c r="K26">
        <f t="shared" si="1"/>
        <v>283.78564719111142</v>
      </c>
      <c r="L26">
        <f t="shared" si="1"/>
        <v>512.27631877772524</v>
      </c>
      <c r="M26">
        <f t="shared" si="1"/>
        <v>593.75468660396405</v>
      </c>
      <c r="N26">
        <f t="shared" si="1"/>
        <v>377.28418861141199</v>
      </c>
      <c r="O26">
        <f t="shared" si="1"/>
        <v>204.06563403108876</v>
      </c>
      <c r="P26">
        <f t="shared" si="1"/>
        <v>179.15064376955581</v>
      </c>
      <c r="Q26">
        <f t="shared" si="1"/>
        <v>441.35123468363281</v>
      </c>
      <c r="R26">
        <f t="shared" si="1"/>
        <v>31.755152539454041</v>
      </c>
      <c r="S26">
        <f t="shared" si="1"/>
        <v>294.4380596003399</v>
      </c>
      <c r="T26">
        <f t="shared" si="1"/>
        <v>293.67497847805561</v>
      </c>
      <c r="U26">
        <f t="shared" si="1"/>
        <v>365.20580282630038</v>
      </c>
      <c r="V26">
        <f t="shared" si="1"/>
        <v>367.4601829185624</v>
      </c>
      <c r="W26">
        <f t="shared" si="1"/>
        <v>426.82868074873079</v>
      </c>
      <c r="X26">
        <f t="shared" si="1"/>
        <v>41.333633077977723</v>
      </c>
      <c r="Y26">
        <f t="shared" si="1"/>
        <v>56.052887900441043</v>
      </c>
      <c r="Z26">
        <f t="shared" si="1"/>
        <v>373.3122265917948</v>
      </c>
      <c r="AA26">
        <f t="shared" si="1"/>
        <v>243.27407010591253</v>
      </c>
    </row>
    <row r="27" spans="2:27" x14ac:dyDescent="0.35">
      <c r="B27">
        <f t="shared" ref="B27:Q35" si="2">B17*3600</f>
        <v>220.6581437517732</v>
      </c>
      <c r="C27">
        <f t="shared" si="2"/>
        <v>111.69154296792684</v>
      </c>
      <c r="D27">
        <f t="shared" si="2"/>
        <v>634.65143640081124</v>
      </c>
      <c r="E27">
        <f t="shared" si="2"/>
        <v>348.78220934396398</v>
      </c>
      <c r="F27">
        <f t="shared" si="2"/>
        <v>64.481510109326393</v>
      </c>
      <c r="G27">
        <f t="shared" si="2"/>
        <v>403.00944431439956</v>
      </c>
      <c r="H27">
        <f t="shared" si="2"/>
        <v>321.47740137943259</v>
      </c>
      <c r="I27">
        <f t="shared" si="2"/>
        <v>326.60310168347871</v>
      </c>
      <c r="J27">
        <f t="shared" si="2"/>
        <v>184.75216698546504</v>
      </c>
      <c r="K27">
        <f t="shared" si="2"/>
        <v>284.14414573421112</v>
      </c>
      <c r="L27">
        <f t="shared" si="2"/>
        <v>512.90699514479638</v>
      </c>
      <c r="M27">
        <f t="shared" si="2"/>
        <v>594.48402090700927</v>
      </c>
      <c r="N27">
        <f t="shared" si="2"/>
        <v>377.74590968099517</v>
      </c>
      <c r="O27">
        <f t="shared" si="2"/>
        <v>204.3153699215778</v>
      </c>
      <c r="P27">
        <f t="shared" si="2"/>
        <v>179.3698886500859</v>
      </c>
      <c r="Q27">
        <f t="shared" si="2"/>
        <v>441.89136111959641</v>
      </c>
      <c r="R27">
        <f t="shared" si="1"/>
        <v>31.79260010792963</v>
      </c>
      <c r="S27">
        <f t="shared" si="1"/>
        <v>294.77943206777917</v>
      </c>
      <c r="T27">
        <f t="shared" si="1"/>
        <v>294.01406248439554</v>
      </c>
      <c r="U27">
        <f t="shared" si="1"/>
        <v>365.6259817476876</v>
      </c>
      <c r="V27">
        <f t="shared" si="1"/>
        <v>367.88295556378438</v>
      </c>
      <c r="W27">
        <f t="shared" si="1"/>
        <v>427.31975841865204</v>
      </c>
      <c r="X27">
        <f t="shared" si="1"/>
        <v>41.38118851447188</v>
      </c>
      <c r="Y27">
        <f t="shared" si="1"/>
        <v>56.116652410868035</v>
      </c>
      <c r="Z27">
        <f t="shared" si="1"/>
        <v>373.73689822347359</v>
      </c>
      <c r="AA27">
        <f t="shared" si="1"/>
        <v>243.55081324191997</v>
      </c>
    </row>
    <row r="28" spans="2:27" x14ac:dyDescent="0.35">
      <c r="B28">
        <f t="shared" si="2"/>
        <v>162.03577272483167</v>
      </c>
      <c r="C28">
        <f t="shared" si="1"/>
        <v>111.82834247211217</v>
      </c>
      <c r="D28">
        <f t="shared" si="1"/>
        <v>635.42430896920928</v>
      </c>
      <c r="E28">
        <f t="shared" si="1"/>
        <v>349.20506624020163</v>
      </c>
      <c r="F28">
        <f t="shared" si="1"/>
        <v>64.558930175944198</v>
      </c>
      <c r="G28">
        <f t="shared" si="1"/>
        <v>403.49331973812241</v>
      </c>
      <c r="H28">
        <f t="shared" si="1"/>
        <v>321.86074187959059</v>
      </c>
      <c r="I28">
        <f t="shared" si="1"/>
        <v>326.99057569955926</v>
      </c>
      <c r="J28">
        <f t="shared" si="1"/>
        <v>184.97039889534588</v>
      </c>
      <c r="K28">
        <f t="shared" si="1"/>
        <v>284.47978087515094</v>
      </c>
      <c r="L28">
        <f t="shared" si="1"/>
        <v>513.49754183420885</v>
      </c>
      <c r="M28">
        <f t="shared" si="1"/>
        <v>595.16695697675402</v>
      </c>
      <c r="N28">
        <f t="shared" si="1"/>
        <v>378.17826403384441</v>
      </c>
      <c r="O28">
        <f t="shared" si="1"/>
        <v>204.54922192970196</v>
      </c>
      <c r="P28">
        <f t="shared" si="1"/>
        <v>179.57518895947499</v>
      </c>
      <c r="Q28">
        <f t="shared" si="1"/>
        <v>442.39713404412242</v>
      </c>
      <c r="R28">
        <f t="shared" si="1"/>
        <v>31.827675383047978</v>
      </c>
      <c r="S28">
        <f t="shared" si="1"/>
        <v>295.09921887675802</v>
      </c>
      <c r="T28">
        <f t="shared" si="1"/>
        <v>294.33171515117976</v>
      </c>
      <c r="U28">
        <f t="shared" si="1"/>
        <v>366.01961400362882</v>
      </c>
      <c r="V28">
        <f t="shared" si="1"/>
        <v>368.27901767356559</v>
      </c>
      <c r="W28">
        <f t="shared" si="1"/>
        <v>427.77981008049238</v>
      </c>
      <c r="X28">
        <f t="shared" si="1"/>
        <v>41.425739425516682</v>
      </c>
      <c r="Y28">
        <f t="shared" si="1"/>
        <v>56.176393153216324</v>
      </c>
      <c r="Z28">
        <f t="shared" si="1"/>
        <v>374.13477156023998</v>
      </c>
      <c r="AA28">
        <f t="shared" si="1"/>
        <v>243.81009289880387</v>
      </c>
    </row>
    <row r="29" spans="2:27" x14ac:dyDescent="0.35">
      <c r="B29">
        <f t="shared" si="2"/>
        <v>114.39159308026453</v>
      </c>
      <c r="C29">
        <f t="shared" si="1"/>
        <v>111.93877356676812</v>
      </c>
      <c r="D29">
        <f t="shared" si="1"/>
        <v>636.04822825853284</v>
      </c>
      <c r="E29">
        <f t="shared" si="1"/>
        <v>349.54643559893617</v>
      </c>
      <c r="F29">
        <f t="shared" si="1"/>
        <v>64.621434178824472</v>
      </c>
      <c r="G29">
        <f t="shared" si="1"/>
        <v>403.88396976206639</v>
      </c>
      <c r="H29">
        <f t="shared" si="1"/>
        <v>322.17023811795553</v>
      </c>
      <c r="I29">
        <f t="shared" si="1"/>
        <v>327.30341793255184</v>
      </c>
      <c r="J29">
        <f t="shared" si="1"/>
        <v>185.14660111681033</v>
      </c>
      <c r="K29">
        <f t="shared" si="1"/>
        <v>284.75077542158232</v>
      </c>
      <c r="L29">
        <f t="shared" si="1"/>
        <v>513.97442011148041</v>
      </c>
      <c r="M29">
        <f t="shared" si="1"/>
        <v>595.71844800866995</v>
      </c>
      <c r="N29">
        <f t="shared" si="1"/>
        <v>378.5274078351228</v>
      </c>
      <c r="O29">
        <f t="shared" si="1"/>
        <v>204.73806697894258</v>
      </c>
      <c r="P29">
        <f t="shared" si="1"/>
        <v>179.74097734567141</v>
      </c>
      <c r="Q29">
        <f t="shared" si="1"/>
        <v>442.80556634112116</v>
      </c>
      <c r="R29">
        <f t="shared" si="1"/>
        <v>31.85600686767576</v>
      </c>
      <c r="S29">
        <f t="shared" si="1"/>
        <v>295.3575501998821</v>
      </c>
      <c r="T29">
        <f t="shared" si="1"/>
        <v>294.58832933645567</v>
      </c>
      <c r="U29">
        <f t="shared" si="1"/>
        <v>366.337615206078</v>
      </c>
      <c r="V29">
        <f t="shared" si="1"/>
        <v>368.59898186667363</v>
      </c>
      <c r="W29">
        <f t="shared" si="1"/>
        <v>428.15146910854321</v>
      </c>
      <c r="X29">
        <f t="shared" si="1"/>
        <v>41.461730488415164</v>
      </c>
      <c r="Y29">
        <f t="shared" si="1"/>
        <v>56.224658990856241</v>
      </c>
      <c r="Z29">
        <f t="shared" si="1"/>
        <v>374.45622203304362</v>
      </c>
      <c r="AA29">
        <f t="shared" si="1"/>
        <v>244.01957054053827</v>
      </c>
    </row>
    <row r="30" spans="2:27" x14ac:dyDescent="0.35">
      <c r="B30">
        <f t="shared" si="2"/>
        <v>79.013370469233962</v>
      </c>
      <c r="C30">
        <f t="shared" si="1"/>
        <v>112.02033929036868</v>
      </c>
      <c r="D30">
        <f t="shared" si="1"/>
        <v>636.50907390339364</v>
      </c>
      <c r="E30">
        <f t="shared" si="1"/>
        <v>349.79858617043379</v>
      </c>
      <c r="F30">
        <f t="shared" si="1"/>
        <v>64.667604351526563</v>
      </c>
      <c r="G30">
        <f t="shared" si="1"/>
        <v>404.17253334584279</v>
      </c>
      <c r="H30">
        <f t="shared" si="1"/>
        <v>322.39886218335795</v>
      </c>
      <c r="I30">
        <f t="shared" si="1"/>
        <v>327.53451875729399</v>
      </c>
      <c r="J30">
        <f t="shared" si="1"/>
        <v>185.2767665414658</v>
      </c>
      <c r="K30">
        <f t="shared" si="1"/>
        <v>284.95096654245731</v>
      </c>
      <c r="L30">
        <f t="shared" si="1"/>
        <v>514.32674168933636</v>
      </c>
      <c r="M30">
        <f t="shared" si="1"/>
        <v>596.12589788102275</v>
      </c>
      <c r="N30">
        <f t="shared" si="1"/>
        <v>378.78536342499837</v>
      </c>
      <c r="O30">
        <f t="shared" si="1"/>
        <v>204.87759010922053</v>
      </c>
      <c r="P30">
        <f t="shared" si="1"/>
        <v>179.86346567511802</v>
      </c>
      <c r="Q30">
        <f t="shared" si="1"/>
        <v>443.10732565550762</v>
      </c>
      <c r="R30">
        <f t="shared" si="1"/>
        <v>31.876942753488599</v>
      </c>
      <c r="S30">
        <f t="shared" si="1"/>
        <v>295.54846383814413</v>
      </c>
      <c r="T30">
        <f t="shared" si="1"/>
        <v>294.77797795166543</v>
      </c>
      <c r="U30">
        <f t="shared" si="1"/>
        <v>366.57263561324402</v>
      </c>
      <c r="V30">
        <f t="shared" si="1"/>
        <v>368.83545303207597</v>
      </c>
      <c r="W30">
        <f t="shared" si="1"/>
        <v>428.42614560481803</v>
      </c>
      <c r="X30">
        <f t="shared" si="1"/>
        <v>41.488329866630039</v>
      </c>
      <c r="Y30">
        <f t="shared" si="1"/>
        <v>56.260332114000114</v>
      </c>
      <c r="Z30">
        <f t="shared" si="1"/>
        <v>374.69380502883962</v>
      </c>
      <c r="AA30">
        <f t="shared" si="1"/>
        <v>244.17439478217321</v>
      </c>
    </row>
    <row r="31" spans="2:27" x14ac:dyDescent="0.35">
      <c r="B31">
        <f t="shared" si="2"/>
        <v>53.977806892799279</v>
      </c>
      <c r="C31">
        <f t="shared" si="1"/>
        <v>112.07783571129575</v>
      </c>
      <c r="D31">
        <f t="shared" si="1"/>
        <v>636.8339340836136</v>
      </c>
      <c r="E31">
        <f t="shared" si="1"/>
        <v>349.97633512680488</v>
      </c>
      <c r="F31">
        <f t="shared" si="1"/>
        <v>64.700152175666886</v>
      </c>
      <c r="G31">
        <f t="shared" si="1"/>
        <v>404.37595724981765</v>
      </c>
      <c r="H31">
        <f t="shared" si="1"/>
        <v>322.56003502044177</v>
      </c>
      <c r="I31">
        <f t="shared" si="1"/>
        <v>327.69744025605695</v>
      </c>
      <c r="J31">
        <f t="shared" si="1"/>
        <v>185.36853184475041</v>
      </c>
      <c r="K31">
        <f t="shared" si="1"/>
        <v>285.09209925085906</v>
      </c>
      <c r="L31">
        <f t="shared" si="1"/>
        <v>514.5751447091028</v>
      </c>
      <c r="M31">
        <f t="shared" si="1"/>
        <v>596.41317085520166</v>
      </c>
      <c r="N31">
        <f t="shared" si="1"/>
        <v>378.96723680547962</v>
      </c>
      <c r="O31">
        <f t="shared" si="1"/>
        <v>204.97596186139558</v>
      </c>
      <c r="P31">
        <f t="shared" si="1"/>
        <v>179.94982692263832</v>
      </c>
      <c r="Q31">
        <f t="shared" si="1"/>
        <v>443.32008315623278</v>
      </c>
      <c r="R31">
        <f t="shared" si="1"/>
        <v>31.891705765302998</v>
      </c>
      <c r="S31">
        <f t="shared" si="1"/>
        <v>295.68309581886876</v>
      </c>
      <c r="T31">
        <f t="shared" si="1"/>
        <v>294.91171989374016</v>
      </c>
      <c r="U31">
        <f t="shared" si="1"/>
        <v>366.73837633244523</v>
      </c>
      <c r="V31">
        <f t="shared" si="1"/>
        <v>369.00221685270839</v>
      </c>
      <c r="W31">
        <f t="shared" si="1"/>
        <v>428.61985252835757</v>
      </c>
      <c r="X31">
        <f t="shared" si="1"/>
        <v>41.507088237993962</v>
      </c>
      <c r="Y31">
        <f t="shared" si="1"/>
        <v>56.285490493492929</v>
      </c>
      <c r="Z31">
        <f t="shared" si="1"/>
        <v>374.86135983319917</v>
      </c>
      <c r="AA31">
        <f t="shared" si="1"/>
        <v>244.28358418535461</v>
      </c>
    </row>
    <row r="32" spans="2:27" x14ac:dyDescent="0.35">
      <c r="B32">
        <f t="shared" si="2"/>
        <v>36.678764645358839</v>
      </c>
      <c r="C32">
        <f t="shared" si="1"/>
        <v>112.11745609874735</v>
      </c>
      <c r="D32">
        <f t="shared" si="1"/>
        <v>637.05779585192522</v>
      </c>
      <c r="E32">
        <f t="shared" si="1"/>
        <v>350.09882348352551</v>
      </c>
      <c r="F32">
        <f t="shared" si="1"/>
        <v>64.722581650854366</v>
      </c>
      <c r="G32">
        <f t="shared" si="1"/>
        <v>404.51614147186922</v>
      </c>
      <c r="H32">
        <f t="shared" si="1"/>
        <v>322.67110473372134</v>
      </c>
      <c r="I32">
        <f t="shared" si="1"/>
        <v>327.80971630466098</v>
      </c>
      <c r="J32">
        <f t="shared" si="1"/>
        <v>185.43177178137901</v>
      </c>
      <c r="K32">
        <f t="shared" si="1"/>
        <v>285.18936066902199</v>
      </c>
      <c r="L32">
        <f t="shared" si="1"/>
        <v>514.74634097044316</v>
      </c>
      <c r="M32">
        <f t="shared" si="1"/>
        <v>596.61115675378198</v>
      </c>
      <c r="N32">
        <f t="shared" si="1"/>
        <v>379.09258301043724</v>
      </c>
      <c r="O32">
        <f t="shared" si="1"/>
        <v>205.04375917058593</v>
      </c>
      <c r="P32">
        <f t="shared" si="1"/>
        <v>180.00934665336109</v>
      </c>
      <c r="Q32">
        <f t="shared" si="1"/>
        <v>443.4667145391312</v>
      </c>
      <c r="R32">
        <f t="shared" si="1"/>
        <v>31.901881335724227</v>
      </c>
      <c r="S32">
        <f t="shared" si="1"/>
        <v>295.7758965628409</v>
      </c>
      <c r="T32">
        <f t="shared" si="1"/>
        <v>295.0039081357499</v>
      </c>
      <c r="U32">
        <f t="shared" si="1"/>
        <v>366.85262236553638</v>
      </c>
      <c r="V32">
        <f t="shared" si="1"/>
        <v>369.11716811550718</v>
      </c>
      <c r="W32">
        <f t="shared" si="1"/>
        <v>428.75337582729719</v>
      </c>
      <c r="X32">
        <f t="shared" si="1"/>
        <v>41.520018491499599</v>
      </c>
      <c r="Y32">
        <f t="shared" si="1"/>
        <v>56.302832811548164</v>
      </c>
      <c r="Z32">
        <f t="shared" si="1"/>
        <v>374.97685966933676</v>
      </c>
      <c r="AA32">
        <f t="shared" si="1"/>
        <v>244.3588512493086</v>
      </c>
    </row>
    <row r="33" spans="2:27" x14ac:dyDescent="0.35">
      <c r="B33">
        <f t="shared" si="2"/>
        <v>24.860896800943284</v>
      </c>
      <c r="C33">
        <f t="shared" si="1"/>
        <v>112.14447189277068</v>
      </c>
      <c r="D33">
        <f t="shared" si="1"/>
        <v>637.21044091804322</v>
      </c>
      <c r="E33">
        <f t="shared" si="1"/>
        <v>350.18234543170513</v>
      </c>
      <c r="F33">
        <f t="shared" si="1"/>
        <v>64.737876014294756</v>
      </c>
      <c r="G33">
        <f t="shared" si="1"/>
        <v>404.61173124482877</v>
      </c>
      <c r="H33">
        <f t="shared" si="1"/>
        <v>322.74684250695361</v>
      </c>
      <c r="I33">
        <f t="shared" si="1"/>
        <v>327.88627726957344</v>
      </c>
      <c r="J33">
        <f t="shared" si="1"/>
        <v>185.47489534093415</v>
      </c>
      <c r="K33">
        <f t="shared" si="1"/>
        <v>285.25568360959011</v>
      </c>
      <c r="L33">
        <f t="shared" si="1"/>
        <v>514.86308491142154</v>
      </c>
      <c r="M33">
        <f t="shared" si="1"/>
        <v>596.7461698109928</v>
      </c>
      <c r="N33">
        <f t="shared" si="1"/>
        <v>379.17806103551879</v>
      </c>
      <c r="O33">
        <f t="shared" si="1"/>
        <v>205.08999256151677</v>
      </c>
      <c r="P33">
        <f t="shared" si="1"/>
        <v>180.04993526980442</v>
      </c>
      <c r="Q33">
        <f t="shared" si="1"/>
        <v>443.56670768235597</v>
      </c>
      <c r="R33">
        <f t="shared" si="1"/>
        <v>31.908820877834003</v>
      </c>
      <c r="S33">
        <f t="shared" si="1"/>
        <v>295.83918682470073</v>
      </c>
      <c r="T33">
        <f t="shared" si="1"/>
        <v>295.06678113763547</v>
      </c>
      <c r="U33">
        <f t="shared" si="1"/>
        <v>366.93053942432402</v>
      </c>
      <c r="V33">
        <f t="shared" si="1"/>
        <v>369.19556614875955</v>
      </c>
      <c r="W33">
        <f t="shared" si="1"/>
        <v>428.8444401947076</v>
      </c>
      <c r="X33">
        <f t="shared" si="1"/>
        <v>41.528837067473518</v>
      </c>
      <c r="Y33">
        <f t="shared" si="1"/>
        <v>56.314660700393638</v>
      </c>
      <c r="Z33">
        <f t="shared" si="1"/>
        <v>375.05563340760358</v>
      </c>
      <c r="AA33">
        <f t="shared" si="1"/>
        <v>244.41018524418206</v>
      </c>
    </row>
    <row r="34" spans="2:27" x14ac:dyDescent="0.35">
      <c r="B34">
        <f t="shared" si="2"/>
        <v>16.830659109525946</v>
      </c>
      <c r="C34">
        <f t="shared" si="1"/>
        <v>112.16280552514201</v>
      </c>
      <c r="D34">
        <f t="shared" si="1"/>
        <v>637.31403052016037</v>
      </c>
      <c r="E34">
        <f t="shared" si="1"/>
        <v>350.23902624010441</v>
      </c>
      <c r="F34">
        <f t="shared" si="1"/>
        <v>64.748255390585641</v>
      </c>
      <c r="G34">
        <f t="shared" si="1"/>
        <v>404.67660234763321</v>
      </c>
      <c r="H34">
        <f t="shared" si="1"/>
        <v>322.79824160723626</v>
      </c>
      <c r="I34">
        <f t="shared" si="1"/>
        <v>327.93823530284044</v>
      </c>
      <c r="J34">
        <f t="shared" si="1"/>
        <v>185.50416124107829</v>
      </c>
      <c r="K34">
        <f t="shared" si="1"/>
        <v>285.30069382154772</v>
      </c>
      <c r="L34">
        <f t="shared" si="1"/>
        <v>514.94231555458191</v>
      </c>
      <c r="M34">
        <f t="shared" si="1"/>
        <v>596.83779936787323</v>
      </c>
      <c r="N34">
        <f t="shared" si="1"/>
        <v>379.23607272493439</v>
      </c>
      <c r="O34">
        <f t="shared" si="1"/>
        <v>205.12136994901198</v>
      </c>
      <c r="P34">
        <f t="shared" si="1"/>
        <v>180.07748169718894</v>
      </c>
      <c r="Q34">
        <f t="shared" si="1"/>
        <v>443.63457040102196</v>
      </c>
      <c r="R34">
        <f t="shared" si="1"/>
        <v>31.913530775573836</v>
      </c>
      <c r="S34">
        <f t="shared" si="1"/>
        <v>295.88214310710191</v>
      </c>
      <c r="T34">
        <f t="shared" si="1"/>
        <v>295.10945443442375</v>
      </c>
      <c r="U34">
        <f t="shared" si="1"/>
        <v>366.983423684478</v>
      </c>
      <c r="V34">
        <f t="shared" si="1"/>
        <v>369.24877685833923</v>
      </c>
      <c r="W34">
        <f t="shared" si="1"/>
        <v>428.9062478626584</v>
      </c>
      <c r="X34">
        <f t="shared" si="1"/>
        <v>41.534822455953119</v>
      </c>
      <c r="Y34">
        <f t="shared" si="1"/>
        <v>56.322688694291642</v>
      </c>
      <c r="Z34">
        <f t="shared" si="1"/>
        <v>375.1090998459876</v>
      </c>
      <c r="AA34">
        <f t="shared" si="1"/>
        <v>244.44502738744285</v>
      </c>
    </row>
    <row r="35" spans="2:27" x14ac:dyDescent="0.35">
      <c r="B35">
        <f t="shared" si="2"/>
        <v>11.387808365812955</v>
      </c>
      <c r="C35">
        <f t="shared" si="1"/>
        <v>112.17522110598361</v>
      </c>
      <c r="D35">
        <f t="shared" si="1"/>
        <v>637.38418193971552</v>
      </c>
      <c r="E35">
        <f t="shared" si="1"/>
        <v>350.27741090130803</v>
      </c>
      <c r="F35">
        <f t="shared" si="1"/>
        <v>64.755284429460957</v>
      </c>
      <c r="G35">
        <f t="shared" si="1"/>
        <v>404.72053384127042</v>
      </c>
      <c r="H35">
        <f t="shared" si="1"/>
        <v>322.8330498689437</v>
      </c>
      <c r="I35">
        <f t="shared" si="1"/>
        <v>327.97342221039071</v>
      </c>
      <c r="J35">
        <f t="shared" si="1"/>
        <v>185.52398069244887</v>
      </c>
      <c r="K35">
        <f t="shared" si="1"/>
        <v>285.3311756349438</v>
      </c>
      <c r="L35">
        <f t="shared" si="1"/>
        <v>514.99597309659009</v>
      </c>
      <c r="M35">
        <f t="shared" si="1"/>
        <v>596.8998539489412</v>
      </c>
      <c r="N35">
        <f t="shared" si="1"/>
        <v>379.27536024407044</v>
      </c>
      <c r="O35">
        <f t="shared" si="1"/>
        <v>205.14261979924021</v>
      </c>
      <c r="P35">
        <f t="shared" si="1"/>
        <v>180.09613708895267</v>
      </c>
      <c r="Q35">
        <f t="shared" si="1"/>
        <v>443.6805293773092</v>
      </c>
      <c r="R35">
        <f t="shared" si="1"/>
        <v>31.916720578890562</v>
      </c>
      <c r="S35">
        <f t="shared" si="1"/>
        <v>295.91123589369863</v>
      </c>
      <c r="T35">
        <f t="shared" si="1"/>
        <v>295.13835566440054</v>
      </c>
      <c r="U35">
        <f t="shared" si="1"/>
        <v>367.01924057189638</v>
      </c>
      <c r="V35">
        <f t="shared" si="1"/>
        <v>369.28481483993761</v>
      </c>
      <c r="W35">
        <f t="shared" si="1"/>
        <v>428.94810830049119</v>
      </c>
      <c r="X35">
        <f t="shared" si="1"/>
        <v>41.538876175995838</v>
      </c>
      <c r="Y35">
        <f t="shared" si="1"/>
        <v>56.328125858670234</v>
      </c>
      <c r="Z35">
        <f t="shared" si="1"/>
        <v>375.14531136008878</v>
      </c>
      <c r="AA35">
        <f t="shared" si="1"/>
        <v>244.4686251209003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7"/>
  <sheetViews>
    <sheetView workbookViewId="0">
      <selection activeCell="O11" sqref="O11"/>
    </sheetView>
  </sheetViews>
  <sheetFormatPr defaultRowHeight="14.15" x14ac:dyDescent="0.35"/>
  <sheetData>
    <row r="1" spans="1:12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35">
      <c r="A2">
        <v>4.97109515080374E-2</v>
      </c>
      <c r="B2">
        <v>0.122466709377792</v>
      </c>
      <c r="C2">
        <v>8.8118056674569099E-3</v>
      </c>
      <c r="D2">
        <v>8.1705677248677694E-2</v>
      </c>
      <c r="E2">
        <v>8.1494266857008502E-2</v>
      </c>
      <c r="F2">
        <v>0.101344304021285</v>
      </c>
      <c r="G2">
        <v>0.101969892606356</v>
      </c>
      <c r="H2">
        <v>0.118444600967573</v>
      </c>
      <c r="I2">
        <v>1.14700485165926E-2</v>
      </c>
      <c r="J2">
        <v>1.5554806345968101E-2</v>
      </c>
      <c r="K2">
        <v>0.10359500837015501</v>
      </c>
      <c r="L2">
        <v>6.7509118463513595E-2</v>
      </c>
    </row>
    <row r="3" spans="1:12" x14ac:dyDescent="0.35">
      <c r="A3">
        <v>4.9764067748781601E-2</v>
      </c>
      <c r="B3">
        <v>0.122597565276163</v>
      </c>
      <c r="C3">
        <v>8.8208757113920205E-3</v>
      </c>
      <c r="D3">
        <v>8.1788349943644506E-2</v>
      </c>
      <c r="E3">
        <v>8.1576382964826999E-2</v>
      </c>
      <c r="F3">
        <v>0.101446056407878</v>
      </c>
      <c r="G3">
        <v>0.102072273100588</v>
      </c>
      <c r="H3">
        <v>0.118563522508787</v>
      </c>
      <c r="I3">
        <v>1.1481564751492699E-2</v>
      </c>
      <c r="J3">
        <v>1.5570246649218101E-2</v>
      </c>
      <c r="K3">
        <v>0.10369784078791899</v>
      </c>
      <c r="L3">
        <v>6.7576130629273298E-2</v>
      </c>
    </row>
    <row r="4" spans="1:12" x14ac:dyDescent="0.35">
      <c r="A4">
        <v>4.98249690694684E-2</v>
      </c>
      <c r="B4">
        <v>0.122747600310999</v>
      </c>
      <c r="C4">
        <v>8.8312778077582407E-3</v>
      </c>
      <c r="D4">
        <v>8.1883175574383293E-2</v>
      </c>
      <c r="E4">
        <v>8.1670572912332304E-2</v>
      </c>
      <c r="F4">
        <v>0.101562772707691</v>
      </c>
      <c r="G4">
        <v>0.102189709878829</v>
      </c>
      <c r="H4">
        <v>0.11869993289407001</v>
      </c>
      <c r="I4">
        <v>1.1494774587353301E-2</v>
      </c>
      <c r="J4">
        <v>1.55879590030189E-2</v>
      </c>
      <c r="K4">
        <v>0.10381580506207599</v>
      </c>
      <c r="L4">
        <v>6.7653003678311202E-2</v>
      </c>
    </row>
    <row r="5" spans="1:12" x14ac:dyDescent="0.35">
      <c r="A5">
        <v>4.9881996933187497E-2</v>
      </c>
      <c r="B5">
        <v>0.122888092790034</v>
      </c>
      <c r="C5">
        <v>8.8410209397355496E-3</v>
      </c>
      <c r="D5">
        <v>8.1972005243543894E-2</v>
      </c>
      <c r="E5">
        <v>8.1758809764216595E-2</v>
      </c>
      <c r="F5">
        <v>0.10167211500100801</v>
      </c>
      <c r="G5">
        <v>0.102299727131546</v>
      </c>
      <c r="H5">
        <v>0.118827725022359</v>
      </c>
      <c r="I5">
        <v>1.15071498404213E-2</v>
      </c>
      <c r="J5">
        <v>1.5604553653671201E-2</v>
      </c>
      <c r="K5">
        <v>0.1039263254334</v>
      </c>
      <c r="L5">
        <v>6.7725025805223299E-2</v>
      </c>
    </row>
    <row r="6" spans="1:12" x14ac:dyDescent="0.35">
      <c r="A6">
        <v>4.99280492626865E-2</v>
      </c>
      <c r="B6">
        <v>0.12300154620586699</v>
      </c>
      <c r="C6">
        <v>8.8488907965765997E-3</v>
      </c>
      <c r="D6">
        <v>8.2043763944411693E-2</v>
      </c>
      <c r="E6">
        <v>8.1830091482348793E-2</v>
      </c>
      <c r="F6">
        <v>0.101760448668355</v>
      </c>
      <c r="G6">
        <v>0.102388606074076</v>
      </c>
      <c r="H6">
        <v>0.118930963641262</v>
      </c>
      <c r="I6">
        <v>1.1517147357893101E-2</v>
      </c>
      <c r="J6">
        <v>1.56179608307934E-2</v>
      </c>
      <c r="K6">
        <v>0.104015617231401</v>
      </c>
      <c r="L6">
        <v>6.7783214039038406E-2</v>
      </c>
    </row>
    <row r="7" spans="1:12" x14ac:dyDescent="0.35">
      <c r="A7">
        <v>4.9962073798643897E-2</v>
      </c>
      <c r="B7">
        <v>0.123085368237641</v>
      </c>
      <c r="C7">
        <v>8.8547063204134999E-3</v>
      </c>
      <c r="D7">
        <v>8.2096795510595594E-2</v>
      </c>
      <c r="E7">
        <v>8.1882771653240399E-2</v>
      </c>
      <c r="F7">
        <v>0.10182573211479</v>
      </c>
      <c r="G7">
        <v>0.10245429250891</v>
      </c>
      <c r="H7">
        <v>0.119007262668005</v>
      </c>
      <c r="I7">
        <v>1.1524536074063899E-2</v>
      </c>
      <c r="J7">
        <v>1.5627870031666699E-2</v>
      </c>
      <c r="K7">
        <v>0.104081612508011</v>
      </c>
      <c r="L7">
        <v>6.7826220772825893E-2</v>
      </c>
    </row>
    <row r="8" spans="1:12" x14ac:dyDescent="0.35">
      <c r="A8">
        <v>4.9986063034066198E-2</v>
      </c>
      <c r="B8">
        <v>0.123144467543398</v>
      </c>
      <c r="C8">
        <v>8.8588071570286104E-3</v>
      </c>
      <c r="D8">
        <v>8.2134193283019102E-2</v>
      </c>
      <c r="E8">
        <v>8.1919922192705594E-2</v>
      </c>
      <c r="F8">
        <v>0.101871771203457</v>
      </c>
      <c r="G8">
        <v>0.10250061579241899</v>
      </c>
      <c r="H8">
        <v>0.11906107014676599</v>
      </c>
      <c r="I8">
        <v>1.1529746732776101E-2</v>
      </c>
      <c r="J8">
        <v>1.5634858470414702E-2</v>
      </c>
      <c r="K8">
        <v>0.104128155509222</v>
      </c>
      <c r="L8">
        <v>6.7856551162598505E-2</v>
      </c>
    </row>
    <row r="9" spans="1:12" x14ac:dyDescent="0.35">
      <c r="A9">
        <v>5.0002596292600301E-2</v>
      </c>
      <c r="B9">
        <v>0.12318519848309201</v>
      </c>
      <c r="C9">
        <v>8.8616337043678408E-3</v>
      </c>
      <c r="D9">
        <v>8.2159971267455806E-2</v>
      </c>
      <c r="E9">
        <v>8.1945530037708297E-2</v>
      </c>
      <c r="F9">
        <v>0.101903506212649</v>
      </c>
      <c r="G9">
        <v>0.102532546698752</v>
      </c>
      <c r="H9">
        <v>0.11909815995202699</v>
      </c>
      <c r="I9">
        <v>1.1533338469861E-2</v>
      </c>
      <c r="J9">
        <v>1.5639675780985601E-2</v>
      </c>
      <c r="K9">
        <v>0.10416023879703799</v>
      </c>
      <c r="L9">
        <v>6.7877458680363503E-2</v>
      </c>
    </row>
    <row r="10" spans="1:12" x14ac:dyDescent="0.35">
      <c r="A10">
        <v>5.0013870908279003E-2</v>
      </c>
      <c r="B10">
        <v>0.12321297435620999</v>
      </c>
      <c r="C10">
        <v>8.8635613549538899E-3</v>
      </c>
      <c r="D10">
        <v>8.2177551895750198E-2</v>
      </c>
      <c r="E10">
        <v>8.1962994760454294E-2</v>
      </c>
      <c r="F10">
        <v>0.10192514984009</v>
      </c>
      <c r="G10">
        <v>0.10255432393021099</v>
      </c>
      <c r="H10">
        <v>0.11912345560964099</v>
      </c>
      <c r="I10">
        <v>1.1535788074298199E-2</v>
      </c>
      <c r="J10">
        <v>1.56429613056649E-2</v>
      </c>
      <c r="K10">
        <v>0.104182120391001</v>
      </c>
      <c r="L10">
        <v>6.7891718123383904E-2</v>
      </c>
    </row>
    <row r="11" spans="1:12" x14ac:dyDescent="0.35">
      <c r="A11">
        <v>5.0021522693663598E-2</v>
      </c>
      <c r="B11">
        <v>0.12323182511139499</v>
      </c>
      <c r="C11">
        <v>8.8648696598816207E-3</v>
      </c>
      <c r="D11">
        <v>8.2189484196417195E-2</v>
      </c>
      <c r="E11">
        <v>8.1974848454006599E-2</v>
      </c>
      <c r="F11">
        <v>0.101939839912355</v>
      </c>
      <c r="G11">
        <v>0.102569104682872</v>
      </c>
      <c r="H11">
        <v>0.119140624406294</v>
      </c>
      <c r="I11">
        <v>1.15374506822092E-2</v>
      </c>
      <c r="J11">
        <v>1.5645191303969901E-2</v>
      </c>
      <c r="K11">
        <v>0.104196972179441</v>
      </c>
      <c r="L11">
        <v>6.7901396496511904E-2</v>
      </c>
    </row>
    <row r="12" spans="1:12" x14ac:dyDescent="0.35">
      <c r="A12">
        <v>5.00267047469313E-2</v>
      </c>
      <c r="B12">
        <v>0.123244591493697</v>
      </c>
      <c r="C12">
        <v>8.8657557163584894E-3</v>
      </c>
      <c r="D12">
        <v>8.2197565526027402E-2</v>
      </c>
      <c r="E12">
        <v>8.1982876573444594E-2</v>
      </c>
      <c r="F12">
        <v>0.101949789047749</v>
      </c>
      <c r="G12">
        <v>0.102579115233316</v>
      </c>
      <c r="H12">
        <v>0.119152252305692</v>
      </c>
      <c r="I12">
        <v>1.15385767155544E-2</v>
      </c>
      <c r="J12">
        <v>1.5646701627408399E-2</v>
      </c>
      <c r="K12">
        <v>0.10420703093335799</v>
      </c>
      <c r="L12">
        <v>6.7907951422472301E-2</v>
      </c>
    </row>
    <row r="13" spans="1:12" x14ac:dyDescent="0.35">
      <c r="A13">
        <v>4.9710951508267501E-2</v>
      </c>
      <c r="B13">
        <v>0.122466709378359</v>
      </c>
      <c r="C13">
        <v>8.8118056674935698E-3</v>
      </c>
      <c r="D13">
        <v>8.1705677249011399E-2</v>
      </c>
      <c r="E13">
        <v>8.1494266857325096E-2</v>
      </c>
      <c r="F13">
        <v>0.10134430402167401</v>
      </c>
      <c r="G13">
        <v>0.10196989260674701</v>
      </c>
      <c r="H13">
        <v>0.118444600968027</v>
      </c>
      <c r="I13">
        <v>1.14700485166366E-2</v>
      </c>
      <c r="J13">
        <v>1.55548063460251E-2</v>
      </c>
      <c r="K13">
        <v>0.10359500837053399</v>
      </c>
      <c r="L13">
        <v>6.75091184637608E-2</v>
      </c>
    </row>
    <row r="14" spans="1:12" x14ac:dyDescent="0.35">
      <c r="A14">
        <v>4.9728330414258698E-2</v>
      </c>
      <c r="B14">
        <v>0.122509523634871</v>
      </c>
      <c r="C14">
        <v>8.8145446590240494E-3</v>
      </c>
      <c r="D14">
        <v>8.1729662161951599E-2</v>
      </c>
      <c r="E14">
        <v>8.1517850784325302E-2</v>
      </c>
      <c r="F14">
        <v>0.10137327119601</v>
      </c>
      <c r="G14">
        <v>0.101999038592648</v>
      </c>
      <c r="H14">
        <v>0.118478455908752</v>
      </c>
      <c r="I14">
        <v>1.1473326992898601E-2</v>
      </c>
      <c r="J14">
        <v>1.5559077166357901E-2</v>
      </c>
      <c r="K14">
        <v>0.103623452033431</v>
      </c>
      <c r="L14">
        <v>6.7527654169662402E-2</v>
      </c>
    </row>
    <row r="15" spans="1:12" x14ac:dyDescent="0.35">
      <c r="A15">
        <v>4.9750582488522703E-2</v>
      </c>
      <c r="B15">
        <v>0.12256434331200999</v>
      </c>
      <c r="C15">
        <v>8.8180525492709792E-3</v>
      </c>
      <c r="D15">
        <v>8.1760384073125303E-2</v>
      </c>
      <c r="E15">
        <v>8.1548059994807395E-2</v>
      </c>
      <c r="F15">
        <v>0.101410376883616</v>
      </c>
      <c r="G15">
        <v>0.10203637333007499</v>
      </c>
      <c r="H15">
        <v>0.118521822612037</v>
      </c>
      <c r="I15">
        <v>1.1477526578077E-2</v>
      </c>
      <c r="J15">
        <v>1.5564548328393501E-2</v>
      </c>
      <c r="K15">
        <v>0.10365988997192201</v>
      </c>
      <c r="L15">
        <v>6.7551399455703501E-2</v>
      </c>
    </row>
    <row r="16" spans="1:12" x14ac:dyDescent="0.35">
      <c r="A16">
        <v>4.9773545507633701E-2</v>
      </c>
      <c r="B16">
        <v>0.122620914455844</v>
      </c>
      <c r="C16">
        <v>8.8216735377926302E-3</v>
      </c>
      <c r="D16">
        <v>8.1792101067995795E-2</v>
      </c>
      <c r="E16">
        <v>8.1579248764939896E-2</v>
      </c>
      <c r="F16">
        <v>0.101448686875696</v>
      </c>
      <c r="G16">
        <v>0.10207491980603001</v>
      </c>
      <c r="H16">
        <v>0.118566596827705</v>
      </c>
      <c r="I16">
        <v>1.1481862465249701E-2</v>
      </c>
      <c r="J16">
        <v>1.5570197568307E-2</v>
      </c>
      <c r="K16">
        <v>0.103697513909057</v>
      </c>
      <c r="L16">
        <v>6.7575917614146802E-2</v>
      </c>
    </row>
    <row r="17" spans="1:12" x14ac:dyDescent="0.35">
      <c r="A17">
        <v>4.9793386364566601E-2</v>
      </c>
      <c r="B17">
        <v>0.122669793915724</v>
      </c>
      <c r="C17">
        <v>8.8248030382729603E-3</v>
      </c>
      <c r="D17">
        <v>8.18195167702752E-2</v>
      </c>
      <c r="E17">
        <v>8.16062087660612E-2</v>
      </c>
      <c r="F17">
        <v>0.101481803479125</v>
      </c>
      <c r="G17">
        <v>0.10210824083504801</v>
      </c>
      <c r="H17">
        <v>0.11860530135003999</v>
      </c>
      <c r="I17">
        <v>1.14856105698097E-2</v>
      </c>
      <c r="J17">
        <v>1.5575081400045401E-2</v>
      </c>
      <c r="K17">
        <v>0.10373004022784101</v>
      </c>
      <c r="L17">
        <v>6.7597113839162407E-2</v>
      </c>
    </row>
    <row r="18" spans="1:12" x14ac:dyDescent="0.35">
      <c r="A18">
        <v>4.9808636971745097E-2</v>
      </c>
      <c r="B18">
        <v>0.122707364946261</v>
      </c>
      <c r="C18">
        <v>8.82720904822667E-3</v>
      </c>
      <c r="D18">
        <v>8.1840596772056101E-2</v>
      </c>
      <c r="E18">
        <v>8.1626938939781804E-2</v>
      </c>
      <c r="F18">
        <v>0.101507268189948</v>
      </c>
      <c r="G18">
        <v>0.102133862737067</v>
      </c>
      <c r="H18">
        <v>0.11863506284025201</v>
      </c>
      <c r="I18">
        <v>1.1488492640700799E-2</v>
      </c>
      <c r="J18">
        <v>1.55788370409641E-2</v>
      </c>
      <c r="K18">
        <v>0.103755052795902</v>
      </c>
      <c r="L18">
        <v>6.7613413624710794E-2</v>
      </c>
    </row>
    <row r="19" spans="1:12" x14ac:dyDescent="0.35">
      <c r="A19">
        <v>4.9819616175448597E-2</v>
      </c>
      <c r="B19">
        <v>0.122734413049514</v>
      </c>
      <c r="C19">
        <v>8.8289414666427E-3</v>
      </c>
      <c r="D19">
        <v>8.1855776452035095E-2</v>
      </c>
      <c r="E19">
        <v>8.1641867012097399E-2</v>
      </c>
      <c r="F19">
        <v>0.10152560597912499</v>
      </c>
      <c r="G19">
        <v>0.102152313723643</v>
      </c>
      <c r="H19">
        <v>0.11865649485009901</v>
      </c>
      <c r="I19">
        <v>1.1490568093619201E-2</v>
      </c>
      <c r="J19">
        <v>1.5581541715974499E-2</v>
      </c>
      <c r="K19">
        <v>0.10377306593114199</v>
      </c>
      <c r="L19">
        <v>6.7625152133157701E-2</v>
      </c>
    </row>
    <row r="20" spans="1:12" x14ac:dyDescent="0.35">
      <c r="A20">
        <v>4.9827262507607502E-2</v>
      </c>
      <c r="B20">
        <v>0.122753250370263</v>
      </c>
      <c r="C20">
        <v>8.8301481298494397E-3</v>
      </c>
      <c r="D20">
        <v>8.1866350028776694E-2</v>
      </c>
      <c r="E20">
        <v>8.1652265478838706E-2</v>
      </c>
      <c r="F20">
        <v>0.101538379712416</v>
      </c>
      <c r="G20">
        <v>0.102165166307954</v>
      </c>
      <c r="H20">
        <v>0.11867142395496701</v>
      </c>
      <c r="I20">
        <v>1.1492013812172399E-2</v>
      </c>
      <c r="J20">
        <v>1.5583425808313499E-2</v>
      </c>
      <c r="K20">
        <v>0.10378561398588999</v>
      </c>
      <c r="L20">
        <v>6.7633329246397395E-2</v>
      </c>
    </row>
    <row r="21" spans="1:12" x14ac:dyDescent="0.35">
      <c r="A21">
        <v>4.9832503767179202E-2</v>
      </c>
      <c r="B21">
        <v>0.122766162611797</v>
      </c>
      <c r="C21">
        <v>8.8309753171864E-3</v>
      </c>
      <c r="D21">
        <v>8.1873598689216495E-2</v>
      </c>
      <c r="E21">
        <v>8.1659394164839097E-2</v>
      </c>
      <c r="F21">
        <v>0.101547136840241</v>
      </c>
      <c r="G21">
        <v>0.10217397749268201</v>
      </c>
      <c r="H21">
        <v>0.118681658713801</v>
      </c>
      <c r="I21">
        <v>1.14930049352749E-2</v>
      </c>
      <c r="J21">
        <v>1.55847174952714E-2</v>
      </c>
      <c r="K21">
        <v>0.103794216620873</v>
      </c>
      <c r="L21">
        <v>6.76389352723369E-2</v>
      </c>
    </row>
    <row r="22" spans="1:12" x14ac:dyDescent="0.35">
      <c r="A22">
        <v>4.9836069973334403E-2</v>
      </c>
      <c r="B22">
        <v>0.122774948231857</v>
      </c>
      <c r="C22">
        <v>8.8315381751231693E-3</v>
      </c>
      <c r="D22">
        <v>8.1878531165453697E-2</v>
      </c>
      <c r="E22">
        <v>8.1664245035585101E-2</v>
      </c>
      <c r="F22">
        <v>0.101553095854356</v>
      </c>
      <c r="G22">
        <v>0.102179973291214</v>
      </c>
      <c r="H22">
        <v>0.118688623220152</v>
      </c>
      <c r="I22">
        <v>1.14936793706235E-2</v>
      </c>
      <c r="J22">
        <v>1.5585596472641201E-2</v>
      </c>
      <c r="K22">
        <v>0.10380007061004801</v>
      </c>
      <c r="L22">
        <v>6.7642750105261398E-2</v>
      </c>
    </row>
    <row r="23" spans="1:12" x14ac:dyDescent="0.35">
      <c r="A23">
        <v>4.9838488247916202E-2</v>
      </c>
      <c r="B23">
        <v>0.12278090583519</v>
      </c>
      <c r="C23">
        <v>8.8319198682775598E-3</v>
      </c>
      <c r="D23">
        <v>8.1881876110286397E-2</v>
      </c>
      <c r="E23">
        <v>8.1667534655186405E-2</v>
      </c>
      <c r="F23">
        <v>0.10155713697761599</v>
      </c>
      <c r="G23">
        <v>0.102184039359938</v>
      </c>
      <c r="H23">
        <v>0.118693346220983</v>
      </c>
      <c r="I23">
        <v>1.1494136740973999E-2</v>
      </c>
      <c r="J23">
        <v>1.5586192560956899E-2</v>
      </c>
      <c r="K23">
        <v>0.10380404055815801</v>
      </c>
      <c r="L23">
        <v>6.7645337176795606E-2</v>
      </c>
    </row>
    <row r="24" spans="1:12" x14ac:dyDescent="0.35">
      <c r="A24">
        <v>4.9710951508746298E-2</v>
      </c>
      <c r="B24">
        <v>0.12246670937953801</v>
      </c>
      <c r="C24">
        <v>8.8118056675774402E-3</v>
      </c>
      <c r="D24">
        <v>8.1705677249784905E-2</v>
      </c>
      <c r="E24">
        <v>8.1494266858095604E-2</v>
      </c>
      <c r="F24">
        <v>0.101344304022631</v>
      </c>
      <c r="G24">
        <v>0.10196989260771</v>
      </c>
      <c r="H24">
        <v>0.118444600969146</v>
      </c>
      <c r="I24">
        <v>1.14700485167449E-2</v>
      </c>
      <c r="J24">
        <v>1.55548063461715E-2</v>
      </c>
      <c r="K24">
        <v>0.10359500837150901</v>
      </c>
      <c r="L24">
        <v>6.7509118464396195E-2</v>
      </c>
    </row>
    <row r="25" spans="1:12" x14ac:dyDescent="0.35">
      <c r="A25">
        <v>4.9979866675493902E-2</v>
      </c>
      <c r="B25">
        <v>0.123129202342845</v>
      </c>
      <c r="C25">
        <v>8.8505545061982899E-3</v>
      </c>
      <c r="D25">
        <v>8.2028071404750894E-2</v>
      </c>
      <c r="E25">
        <v>8.1806953748877101E-2</v>
      </c>
      <c r="F25">
        <v>0.10172368731334699</v>
      </c>
      <c r="G25">
        <v>0.10235161779478</v>
      </c>
      <c r="H25">
        <v>0.11888799937142</v>
      </c>
      <c r="I25">
        <v>1.1512986743939E-2</v>
      </c>
      <c r="J25">
        <v>1.56084357984857E-2</v>
      </c>
      <c r="K25">
        <v>0.103952180517392</v>
      </c>
      <c r="L25">
        <v>6.7741874627918197E-2</v>
      </c>
    </row>
    <row r="26" spans="1:12" x14ac:dyDescent="0.35">
      <c r="A26">
        <v>5.0189086440175001E-2</v>
      </c>
      <c r="B26">
        <v>0.123644631143542</v>
      </c>
      <c r="C26">
        <v>8.8808315487291008E-3</v>
      </c>
      <c r="D26">
        <v>8.2280592721381093E-2</v>
      </c>
      <c r="E26">
        <v>8.2052013805369001E-2</v>
      </c>
      <c r="F26">
        <v>0.10202116115354901</v>
      </c>
      <c r="G26">
        <v>0.102650927912221</v>
      </c>
      <c r="H26">
        <v>0.11923566735968399</v>
      </c>
      <c r="I26">
        <v>1.1546654540195499E-2</v>
      </c>
      <c r="J26">
        <v>1.5650545019501999E-2</v>
      </c>
      <c r="K26">
        <v>0.104232627924233</v>
      </c>
      <c r="L26">
        <v>6.7924632055221895E-2</v>
      </c>
    </row>
    <row r="27" spans="1:12" x14ac:dyDescent="0.35">
      <c r="A27">
        <v>5.0340197190414701E-2</v>
      </c>
      <c r="B27">
        <v>0.124016903968182</v>
      </c>
      <c r="C27">
        <v>8.9027714079135904E-3</v>
      </c>
      <c r="D27">
        <v>8.2463919295142102E-2</v>
      </c>
      <c r="E27">
        <v>8.2230002928705997E-2</v>
      </c>
      <c r="F27">
        <v>0.102237298588348</v>
      </c>
      <c r="G27">
        <v>0.10286839954249601</v>
      </c>
      <c r="H27">
        <v>0.11948827467162</v>
      </c>
      <c r="I27">
        <v>1.1571116762195299E-2</v>
      </c>
      <c r="J27">
        <v>1.56811737503059E-2</v>
      </c>
      <c r="K27">
        <v>0.104436615267658</v>
      </c>
      <c r="L27">
        <v>6.8057563225835102E-2</v>
      </c>
    </row>
    <row r="28" spans="1:12" x14ac:dyDescent="0.35">
      <c r="A28">
        <v>5.0445350647702197E-2</v>
      </c>
      <c r="B28">
        <v>0.12427595750675</v>
      </c>
      <c r="C28">
        <v>8.9180748757381398E-3</v>
      </c>
      <c r="D28">
        <v>8.2591964146123506E-2</v>
      </c>
      <c r="E28">
        <v>8.2354359865732099E-2</v>
      </c>
      <c r="F28">
        <v>0.102388349290815</v>
      </c>
      <c r="G28">
        <v>0.10302038266633801</v>
      </c>
      <c r="H28">
        <v>0.119664812863404</v>
      </c>
      <c r="I28">
        <v>1.1588212531932899E-2</v>
      </c>
      <c r="J28">
        <v>1.5702596033858301E-2</v>
      </c>
      <c r="K28">
        <v>0.10457928767350801</v>
      </c>
      <c r="L28">
        <v>6.8150537670256403E-2</v>
      </c>
    </row>
    <row r="29" spans="1:12" x14ac:dyDescent="0.35">
      <c r="A29">
        <v>5.0517277401839498E-2</v>
      </c>
      <c r="B29">
        <v>0.12445315453533599</v>
      </c>
      <c r="C29">
        <v>8.9285600030402906E-3</v>
      </c>
      <c r="D29">
        <v>8.2679775540970002E-2</v>
      </c>
      <c r="E29">
        <v>8.24396613504908E-2</v>
      </c>
      <c r="F29">
        <v>0.102491980555672</v>
      </c>
      <c r="G29">
        <v>0.103124653636968</v>
      </c>
      <c r="H29">
        <v>0.119785930314773</v>
      </c>
      <c r="I29">
        <v>1.15999414164245E-2</v>
      </c>
      <c r="J29">
        <v>1.5717301420244901E-2</v>
      </c>
      <c r="K29">
        <v>0.104677225545052</v>
      </c>
      <c r="L29">
        <v>6.8214360237348504E-2</v>
      </c>
    </row>
    <row r="30" spans="1:12" x14ac:dyDescent="0.35">
      <c r="A30">
        <v>5.0566110844611302E-2</v>
      </c>
      <c r="B30">
        <v>0.124573459435211</v>
      </c>
      <c r="C30">
        <v>8.9356867756425606E-3</v>
      </c>
      <c r="D30">
        <v>8.2739499424452204E-2</v>
      </c>
      <c r="E30">
        <v>8.2497687139008305E-2</v>
      </c>
      <c r="F30">
        <v>0.102562484174648</v>
      </c>
      <c r="G30">
        <v>0.103195592467964</v>
      </c>
      <c r="H30">
        <v>0.11986833033810999</v>
      </c>
      <c r="I30">
        <v>1.1607920946582201E-2</v>
      </c>
      <c r="J30">
        <v>1.57273098271026E-2</v>
      </c>
      <c r="K30">
        <v>0.104743881533506</v>
      </c>
      <c r="L30">
        <v>6.8257797533137293E-2</v>
      </c>
    </row>
    <row r="31" spans="1:12" x14ac:dyDescent="0.35">
      <c r="A31">
        <v>5.0599165085702898E-2</v>
      </c>
      <c r="B31">
        <v>0.124654891071795</v>
      </c>
      <c r="C31">
        <v>8.9405144529442499E-3</v>
      </c>
      <c r="D31">
        <v>8.27799740423842E-2</v>
      </c>
      <c r="E31">
        <v>8.2537015123334903E-2</v>
      </c>
      <c r="F31">
        <v>0.102610273445789</v>
      </c>
      <c r="G31">
        <v>0.103243676737653</v>
      </c>
      <c r="H31">
        <v>0.11992418331579301</v>
      </c>
      <c r="I31">
        <v>1.1613329689223E-2</v>
      </c>
      <c r="J31">
        <v>1.5734095594573699E-2</v>
      </c>
      <c r="K31">
        <v>0.10478907474403799</v>
      </c>
      <c r="L31">
        <v>6.8287248313165502E-2</v>
      </c>
    </row>
    <row r="32" spans="1:12" x14ac:dyDescent="0.35">
      <c r="A32">
        <v>5.06215139768149E-2</v>
      </c>
      <c r="B32">
        <v>0.12470994926460199</v>
      </c>
      <c r="C32">
        <v>8.9437802920296992E-3</v>
      </c>
      <c r="D32">
        <v>8.2807362518393199E-2</v>
      </c>
      <c r="E32">
        <v>8.2563629604238603E-2</v>
      </c>
      <c r="F32">
        <v>0.10264261588762599</v>
      </c>
      <c r="G32">
        <v>0.103276218826254</v>
      </c>
      <c r="H32">
        <v>0.119961983048641</v>
      </c>
      <c r="I32">
        <v>1.16169901749365E-2</v>
      </c>
      <c r="J32">
        <v>1.5738688841010401E-2</v>
      </c>
      <c r="K32">
        <v>0.104819665764746</v>
      </c>
      <c r="L32">
        <v>6.8307183374453198E-2</v>
      </c>
    </row>
    <row r="33" spans="1:12" x14ac:dyDescent="0.35">
      <c r="A33">
        <v>5.0636619948121402E-2</v>
      </c>
      <c r="B33">
        <v>0.124747163973669</v>
      </c>
      <c r="C33">
        <v>8.94598850928628E-3</v>
      </c>
      <c r="D33">
        <v>8.2825885120397E-2</v>
      </c>
      <c r="E33">
        <v>8.2581629636562903E-2</v>
      </c>
      <c r="F33">
        <v>0.102664490773162</v>
      </c>
      <c r="G33">
        <v>0.103298228743343</v>
      </c>
      <c r="H33">
        <v>0.119987548985608</v>
      </c>
      <c r="I33">
        <v>1.16194659529372E-2</v>
      </c>
      <c r="J33">
        <v>1.57417958747646E-2</v>
      </c>
      <c r="K33">
        <v>0.104840358609171</v>
      </c>
      <c r="L33">
        <v>6.8320668152413097E-2</v>
      </c>
    </row>
    <row r="34" spans="1:12" x14ac:dyDescent="0.35">
      <c r="A34">
        <v>5.0646830192605401E-2</v>
      </c>
      <c r="B34">
        <v>0.124772317687408</v>
      </c>
      <c r="C34">
        <v>8.9474814197988799E-3</v>
      </c>
      <c r="D34">
        <v>8.2838409405447094E-2</v>
      </c>
      <c r="E34">
        <v>8.2593800981287602E-2</v>
      </c>
      <c r="F34">
        <v>0.10267928264239</v>
      </c>
      <c r="G34">
        <v>0.103313111921349</v>
      </c>
      <c r="H34">
        <v>0.1200048367559</v>
      </c>
      <c r="I34">
        <v>1.16211400821282E-2</v>
      </c>
      <c r="J34">
        <v>1.5743897035836299E-2</v>
      </c>
      <c r="K34">
        <v>0.104854352341653</v>
      </c>
      <c r="L34">
        <v>6.8329787361520997E-2</v>
      </c>
    </row>
    <row r="35" spans="1:12" x14ac:dyDescent="0.35">
      <c r="A35">
        <v>4.9710951508841097E-2</v>
      </c>
      <c r="B35">
        <v>0.122466709379772</v>
      </c>
      <c r="C35">
        <v>8.8118056675930805E-3</v>
      </c>
      <c r="D35">
        <v>8.1705677249925099E-2</v>
      </c>
      <c r="E35">
        <v>8.1494266858234299E-2</v>
      </c>
      <c r="F35">
        <v>0.10134430402280201</v>
      </c>
      <c r="G35">
        <v>0.101969892607882</v>
      </c>
      <c r="H35">
        <v>0.118444600969346</v>
      </c>
      <c r="I35">
        <v>1.14700485167643E-2</v>
      </c>
      <c r="J35">
        <v>1.55548063461972E-2</v>
      </c>
      <c r="K35">
        <v>0.10359500837167999</v>
      </c>
      <c r="L35">
        <v>6.75091184645078E-2</v>
      </c>
    </row>
    <row r="36" spans="1:12" x14ac:dyDescent="0.35">
      <c r="A36">
        <v>4.9784922589620903E-2</v>
      </c>
      <c r="B36">
        <v>0.122648942762506</v>
      </c>
      <c r="C36">
        <v>8.8219747707971499E-3</v>
      </c>
      <c r="D36">
        <v>8.1787801374508001E-2</v>
      </c>
      <c r="E36">
        <v>8.1573256150329607E-2</v>
      </c>
      <c r="F36">
        <v>0.101439417605847</v>
      </c>
      <c r="G36">
        <v>0.102065593317875</v>
      </c>
      <c r="H36">
        <v>0.118555763510736</v>
      </c>
      <c r="I36">
        <v>1.1480813378417399E-2</v>
      </c>
      <c r="J36">
        <v>1.5567892870445301E-2</v>
      </c>
      <c r="K36">
        <v>0.103682164621579</v>
      </c>
      <c r="L36">
        <v>6.7565915038897195E-2</v>
      </c>
    </row>
    <row r="37" spans="1:12" x14ac:dyDescent="0.35">
      <c r="A37">
        <v>4.9883962244000601E-2</v>
      </c>
      <c r="B37">
        <v>0.122892934482677</v>
      </c>
      <c r="C37">
        <v>8.8356138344122294E-3</v>
      </c>
      <c r="D37">
        <v>8.1898062618455197E-2</v>
      </c>
      <c r="E37">
        <v>8.16793345242703E-2</v>
      </c>
      <c r="F37">
        <v>0.101567175408389</v>
      </c>
      <c r="G37">
        <v>0.102194139756973</v>
      </c>
      <c r="H37">
        <v>0.118705078482985</v>
      </c>
      <c r="I37">
        <v>1.14952728806822E-2</v>
      </c>
      <c r="J37">
        <v>1.55854805160735E-2</v>
      </c>
      <c r="K37">
        <v>0.103799298339322</v>
      </c>
      <c r="L37">
        <v>6.7642246844372797E-2</v>
      </c>
    </row>
    <row r="38" spans="1:12" x14ac:dyDescent="0.35">
      <c r="A38">
        <v>4.9990571729169202E-2</v>
      </c>
      <c r="B38">
        <v>0.123155575056655</v>
      </c>
      <c r="C38">
        <v>8.8503258527707299E-3</v>
      </c>
      <c r="D38">
        <v>8.2017145084544593E-2</v>
      </c>
      <c r="E38">
        <v>8.1793933065010205E-2</v>
      </c>
      <c r="F38">
        <v>0.101705227488222</v>
      </c>
      <c r="G38">
        <v>0.10233304401894</v>
      </c>
      <c r="H38">
        <v>0.118866424733931</v>
      </c>
      <c r="I38">
        <v>1.1510897479112299E-2</v>
      </c>
      <c r="J38">
        <v>1.5604497875479699E-2</v>
      </c>
      <c r="K38">
        <v>0.103925953950651</v>
      </c>
      <c r="L38">
        <v>6.7724783723357898E-2</v>
      </c>
    </row>
    <row r="39" spans="1:12" x14ac:dyDescent="0.35">
      <c r="A39">
        <v>5.0085548210136097E-2</v>
      </c>
      <c r="B39">
        <v>0.123389556840134</v>
      </c>
      <c r="C39">
        <v>8.8634593369933592E-3</v>
      </c>
      <c r="D39">
        <v>8.2123580078345304E-2</v>
      </c>
      <c r="E39">
        <v>8.1896389983171905E-2</v>
      </c>
      <c r="F39">
        <v>0.101828682077993</v>
      </c>
      <c r="G39">
        <v>0.102457260681951</v>
      </c>
      <c r="H39">
        <v>0.119010710392255</v>
      </c>
      <c r="I39">
        <v>1.15248699479939E-2</v>
      </c>
      <c r="J39">
        <v>1.56215155289151E-2</v>
      </c>
      <c r="K39">
        <v>0.104039291520459</v>
      </c>
      <c r="L39">
        <v>6.7798641716584798E-2</v>
      </c>
    </row>
    <row r="40" spans="1:12" x14ac:dyDescent="0.35">
      <c r="A40">
        <v>5.0159862732375798E-2</v>
      </c>
      <c r="B40">
        <v>0.12357263631702101</v>
      </c>
      <c r="C40">
        <v>8.8737533900655006E-3</v>
      </c>
      <c r="D40">
        <v>8.2207089789893995E-2</v>
      </c>
      <c r="E40">
        <v>8.1976798111109306E-2</v>
      </c>
      <c r="F40">
        <v>0.101925588447252</v>
      </c>
      <c r="G40">
        <v>0.10255476524485301</v>
      </c>
      <c r="H40">
        <v>0.119123968225035</v>
      </c>
      <c r="I40">
        <v>1.15358377154249E-2</v>
      </c>
      <c r="J40">
        <v>1.5634881095657201E-2</v>
      </c>
      <c r="K40">
        <v>0.10412830619333401</v>
      </c>
      <c r="L40">
        <v>6.7856649357981899E-2</v>
      </c>
    </row>
    <row r="41" spans="1:12" x14ac:dyDescent="0.35">
      <c r="A41">
        <v>5.0213835226283497E-2</v>
      </c>
      <c r="B41">
        <v>0.123705601660176</v>
      </c>
      <c r="C41">
        <v>8.8812394781023502E-3</v>
      </c>
      <c r="D41">
        <v>8.2267867565053401E-2</v>
      </c>
      <c r="E41">
        <v>8.2035329469618806E-2</v>
      </c>
      <c r="F41">
        <v>0.10199614005357301</v>
      </c>
      <c r="G41">
        <v>0.102625752359415</v>
      </c>
      <c r="H41">
        <v>0.11920642433284501</v>
      </c>
      <c r="I41">
        <v>1.15438226767431E-2</v>
      </c>
      <c r="J41">
        <v>1.56446159134664E-2</v>
      </c>
      <c r="K41">
        <v>0.104193140078758</v>
      </c>
      <c r="L41">
        <v>6.7898899255157394E-2</v>
      </c>
    </row>
    <row r="42" spans="1:12" x14ac:dyDescent="0.35">
      <c r="A42">
        <v>5.0251567688669799E-2</v>
      </c>
      <c r="B42">
        <v>0.123798558450681</v>
      </c>
      <c r="C42">
        <v>8.8864779682810702E-3</v>
      </c>
      <c r="D42">
        <v>8.2310421452126303E-2</v>
      </c>
      <c r="E42">
        <v>8.2076315991581203E-2</v>
      </c>
      <c r="F42">
        <v>0.102045549131072</v>
      </c>
      <c r="G42">
        <v>0.10267546643436901</v>
      </c>
      <c r="H42">
        <v>0.119264170434365</v>
      </c>
      <c r="I42">
        <v>1.1549414747472101E-2</v>
      </c>
      <c r="J42">
        <v>1.5651435556499699E-2</v>
      </c>
      <c r="K42">
        <v>0.10423855890052899</v>
      </c>
      <c r="L42">
        <v>6.7928497057867201E-2</v>
      </c>
    </row>
    <row r="43" spans="1:12" x14ac:dyDescent="0.35">
      <c r="A43">
        <v>5.02774693886733E-2</v>
      </c>
      <c r="B43">
        <v>0.12386236925837001</v>
      </c>
      <c r="C43">
        <v>8.8900763181485702E-3</v>
      </c>
      <c r="D43">
        <v>8.2339663354631706E-2</v>
      </c>
      <c r="E43">
        <v>8.2104483461373806E-2</v>
      </c>
      <c r="F43">
        <v>0.102079507476036</v>
      </c>
      <c r="G43">
        <v>0.10270963440091201</v>
      </c>
      <c r="H43">
        <v>0.11930385872921</v>
      </c>
      <c r="I43">
        <v>1.15532581195101E-2</v>
      </c>
      <c r="J43">
        <v>1.56561236356891E-2</v>
      </c>
      <c r="K43">
        <v>0.10426978150735999</v>
      </c>
      <c r="L43">
        <v>6.7948843700977202E-2</v>
      </c>
    </row>
    <row r="44" spans="1:12" x14ac:dyDescent="0.35">
      <c r="A44">
        <v>5.0295100688595898E-2</v>
      </c>
      <c r="B44">
        <v>0.12390580530652601</v>
      </c>
      <c r="C44">
        <v>8.8925268149611606E-3</v>
      </c>
      <c r="D44">
        <v>8.2359582571399803E-2</v>
      </c>
      <c r="E44">
        <v>8.2123672011215093E-2</v>
      </c>
      <c r="F44">
        <v>0.10210264215455001</v>
      </c>
      <c r="G44">
        <v>0.10273291188755899</v>
      </c>
      <c r="H44">
        <v>0.11933089702989701</v>
      </c>
      <c r="I44">
        <v>1.15558764796392E-2</v>
      </c>
      <c r="J44">
        <v>1.5659317938946201E-2</v>
      </c>
      <c r="K44">
        <v>0.104291055566663</v>
      </c>
      <c r="L44">
        <v>6.7962707235642503E-2</v>
      </c>
    </row>
    <row r="45" spans="1:12" x14ac:dyDescent="0.35">
      <c r="A45">
        <v>5.0307056943865898E-2</v>
      </c>
      <c r="B45">
        <v>0.123935260450614</v>
      </c>
      <c r="C45">
        <v>8.8941890692308193E-3</v>
      </c>
      <c r="D45">
        <v>8.2373096898038095E-2</v>
      </c>
      <c r="E45">
        <v>8.2136691176824303E-2</v>
      </c>
      <c r="F45">
        <v>0.10211833927094401</v>
      </c>
      <c r="G45">
        <v>0.102748705900734</v>
      </c>
      <c r="H45">
        <v>0.119349242793931</v>
      </c>
      <c r="I45">
        <v>1.15576530638129E-2</v>
      </c>
      <c r="J45">
        <v>1.5661485525011901E-2</v>
      </c>
      <c r="K45">
        <v>0.104305491689597</v>
      </c>
      <c r="L45">
        <v>6.7972114734600395E-2</v>
      </c>
    </row>
    <row r="46" spans="1:12" x14ac:dyDescent="0.35">
      <c r="A46">
        <v>4.97109510162074E-2</v>
      </c>
      <c r="B46">
        <v>0.12246670816613101</v>
      </c>
      <c r="C46">
        <v>8.8118055990655496E-3</v>
      </c>
      <c r="D46">
        <v>8.1705676692594098E-2</v>
      </c>
      <c r="E46">
        <v>8.1494266321275294E-2</v>
      </c>
      <c r="F46">
        <v>0.101344303375344</v>
      </c>
      <c r="G46">
        <v>0.101969891956428</v>
      </c>
      <c r="H46">
        <v>0.118444600212639</v>
      </c>
      <c r="I46">
        <v>1.1470048443485601E-2</v>
      </c>
      <c r="J46">
        <v>1.55548062567686E-2</v>
      </c>
      <c r="K46">
        <v>0.103595007776086</v>
      </c>
      <c r="L46">
        <v>6.7509118076380603E-2</v>
      </c>
    </row>
    <row r="47" spans="1:12" x14ac:dyDescent="0.35">
      <c r="A47">
        <v>4.9716715613667202E-2</v>
      </c>
      <c r="B47">
        <v>0.12248090969035</v>
      </c>
      <c r="C47">
        <v>8.8125499841331893E-3</v>
      </c>
      <c r="D47">
        <v>8.1711432178841803E-2</v>
      </c>
      <c r="E47">
        <v>8.1499731646793694E-2</v>
      </c>
      <c r="F47">
        <v>0.101350806542226</v>
      </c>
      <c r="G47">
        <v>0.10197643526673</v>
      </c>
      <c r="H47">
        <v>0.118452200689191</v>
      </c>
      <c r="I47">
        <v>1.1470784465508499E-2</v>
      </c>
      <c r="J47">
        <v>1.5555662103258599E-2</v>
      </c>
      <c r="K47">
        <v>0.10360070771360499</v>
      </c>
      <c r="L47">
        <v>6.7512832519414701E-2</v>
      </c>
    </row>
    <row r="48" spans="1:12" x14ac:dyDescent="0.35">
      <c r="A48">
        <v>4.9727252382208403E-2</v>
      </c>
      <c r="B48">
        <v>0.12250686782093401</v>
      </c>
      <c r="C48">
        <v>8.8139108364420401E-3</v>
      </c>
      <c r="D48">
        <v>8.1721955262298501E-2</v>
      </c>
      <c r="E48">
        <v>8.1509724465049296E-2</v>
      </c>
      <c r="F48">
        <v>0.10136269718589699</v>
      </c>
      <c r="G48">
        <v>0.101988399310194</v>
      </c>
      <c r="H48">
        <v>0.11846609769661</v>
      </c>
      <c r="I48">
        <v>1.14721302368482E-2</v>
      </c>
      <c r="J48">
        <v>1.55572270398444E-2</v>
      </c>
      <c r="K48">
        <v>0.103611130191076</v>
      </c>
      <c r="L48">
        <v>6.75196244708548E-2</v>
      </c>
    </row>
    <row r="49" spans="1:12" x14ac:dyDescent="0.35">
      <c r="A49">
        <v>4.9743875264159403E-2</v>
      </c>
      <c r="B49">
        <v>0.122547819554731</v>
      </c>
      <c r="C49">
        <v>8.8160583676411101E-3</v>
      </c>
      <c r="D49">
        <v>8.1738564679200001E-2</v>
      </c>
      <c r="E49">
        <v>8.1525497623083101E-2</v>
      </c>
      <c r="F49">
        <v>0.10138146661962</v>
      </c>
      <c r="G49">
        <v>0.102007284605815</v>
      </c>
      <c r="H49">
        <v>0.1184880341844</v>
      </c>
      <c r="I49">
        <v>1.1474254542871201E-2</v>
      </c>
      <c r="J49">
        <v>1.5559697513096301E-2</v>
      </c>
      <c r="K49">
        <v>0.103627583542633</v>
      </c>
      <c r="L49">
        <v>6.7530346524714596E-2</v>
      </c>
    </row>
    <row r="50" spans="1:12" x14ac:dyDescent="0.35">
      <c r="A50">
        <v>4.9765316211502597E-2</v>
      </c>
      <c r="B50">
        <v>0.122600640959017</v>
      </c>
      <c r="C50">
        <v>8.8188295103405895E-3</v>
      </c>
      <c r="D50">
        <v>8.1760002963266895E-2</v>
      </c>
      <c r="E50">
        <v>8.1545857790724194E-2</v>
      </c>
      <c r="F50">
        <v>0.10140569559797299</v>
      </c>
      <c r="G50">
        <v>0.10203166314730799</v>
      </c>
      <c r="H50">
        <v>0.11851635143123999</v>
      </c>
      <c r="I50">
        <v>1.1476996754778399E-2</v>
      </c>
      <c r="J50">
        <v>1.5562886971037301E-2</v>
      </c>
      <c r="K50">
        <v>0.103648825332132</v>
      </c>
      <c r="L50">
        <v>6.7544189030316101E-2</v>
      </c>
    </row>
    <row r="51" spans="1:12" x14ac:dyDescent="0.35">
      <c r="A51">
        <v>4.9787605371504201E-2</v>
      </c>
      <c r="B51">
        <v>0.122655551999691</v>
      </c>
      <c r="C51">
        <v>8.8217116671738503E-3</v>
      </c>
      <c r="D51">
        <v>8.1782306943180297E-2</v>
      </c>
      <c r="E51">
        <v>8.1567041636667406E-2</v>
      </c>
      <c r="F51">
        <v>0.101430906186703</v>
      </c>
      <c r="G51">
        <v>0.10205702935856401</v>
      </c>
      <c r="H51">
        <v>0.11854581592015399</v>
      </c>
      <c r="I51">
        <v>1.1479850064381399E-2</v>
      </c>
      <c r="J51">
        <v>1.55662061107982E-2</v>
      </c>
      <c r="K51">
        <v>0.10367093080253501</v>
      </c>
      <c r="L51">
        <v>6.7558594365511496E-2</v>
      </c>
    </row>
    <row r="52" spans="1:12" x14ac:dyDescent="0.35">
      <c r="A52">
        <v>4.9806978441222297E-2</v>
      </c>
      <c r="B52">
        <v>0.122703279030193</v>
      </c>
      <c r="C52">
        <v>8.8242179012063705E-3</v>
      </c>
      <c r="D52">
        <v>8.1801707481463995E-2</v>
      </c>
      <c r="E52">
        <v>8.1585469114430695E-2</v>
      </c>
      <c r="F52">
        <v>0.10145283763802899</v>
      </c>
      <c r="G52">
        <v>0.102079096190616</v>
      </c>
      <c r="H52">
        <v>0.11857144796751901</v>
      </c>
      <c r="I52">
        <v>1.14823322444424E-2</v>
      </c>
      <c r="J52">
        <v>1.5569093916364201E-2</v>
      </c>
      <c r="K52">
        <v>0.103690163587253</v>
      </c>
      <c r="L52">
        <v>6.7571127675391293E-2</v>
      </c>
    </row>
    <row r="53" spans="1:12" x14ac:dyDescent="0.35">
      <c r="A53">
        <v>4.9821930642878098E-2</v>
      </c>
      <c r="B53">
        <v>0.122740114916033</v>
      </c>
      <c r="C53">
        <v>8.8261529531528504E-3</v>
      </c>
      <c r="D53">
        <v>8.1816690172273804E-2</v>
      </c>
      <c r="E53">
        <v>8.1599701129639504E-2</v>
      </c>
      <c r="F53">
        <v>0.10146977661161601</v>
      </c>
      <c r="G53">
        <v>0.102096139726849</v>
      </c>
      <c r="H53">
        <v>0.1185912451331</v>
      </c>
      <c r="I53">
        <v>1.1484249380790099E-2</v>
      </c>
      <c r="J53">
        <v>1.5571324587588E-2</v>
      </c>
      <c r="K53">
        <v>0.10370501985733201</v>
      </c>
      <c r="L53">
        <v>6.7580808969041298E-2</v>
      </c>
    </row>
    <row r="54" spans="1:12" x14ac:dyDescent="0.35">
      <c r="A54">
        <v>4.9832723119566401E-2</v>
      </c>
      <c r="B54">
        <v>0.122766703003083</v>
      </c>
      <c r="C54">
        <v>8.8275500673406001E-3</v>
      </c>
      <c r="D54">
        <v>8.1827509690159103E-2</v>
      </c>
      <c r="E54">
        <v>8.1609978993316207E-2</v>
      </c>
      <c r="F54">
        <v>0.10148200975225</v>
      </c>
      <c r="G54">
        <v>0.10210844838147699</v>
      </c>
      <c r="H54">
        <v>0.118605542428592</v>
      </c>
      <c r="I54">
        <v>1.14856339155988E-2</v>
      </c>
      <c r="J54">
        <v>1.55729356873049E-2</v>
      </c>
      <c r="K54">
        <v>0.10371574978125001</v>
      </c>
      <c r="L54">
        <v>6.7587801272206399E-2</v>
      </c>
    </row>
    <row r="55" spans="1:12" x14ac:dyDescent="0.35">
      <c r="A55">
        <v>4.9840251535036503E-2</v>
      </c>
      <c r="B55">
        <v>0.122785249827103</v>
      </c>
      <c r="C55">
        <v>8.8285248373242801E-3</v>
      </c>
      <c r="D55">
        <v>8.1835059469616694E-2</v>
      </c>
      <c r="E55">
        <v>8.1617151026375706E-2</v>
      </c>
      <c r="F55">
        <v>0.101490546406054</v>
      </c>
      <c r="G55">
        <v>0.102117037731219</v>
      </c>
      <c r="H55">
        <v>0.118615519511795</v>
      </c>
      <c r="I55">
        <v>1.1486600085668699E-2</v>
      </c>
      <c r="J55">
        <v>1.55740600275487E-2</v>
      </c>
      <c r="K55">
        <v>0.103723237887137</v>
      </c>
      <c r="L55">
        <v>6.7592680999862501E-2</v>
      </c>
    </row>
    <row r="56" spans="1:12" x14ac:dyDescent="0.35">
      <c r="A56">
        <v>4.9845417122706397E-2</v>
      </c>
      <c r="B56">
        <v>0.122797975645152</v>
      </c>
      <c r="C56">
        <v>8.8291937649767199E-3</v>
      </c>
      <c r="D56">
        <v>8.1840240905839703E-2</v>
      </c>
      <c r="E56">
        <v>8.1622073316819199E-2</v>
      </c>
      <c r="F56">
        <v>0.10149640535538799</v>
      </c>
      <c r="G56">
        <v>0.10212293284728099</v>
      </c>
      <c r="H56">
        <v>0.118622367068968</v>
      </c>
      <c r="I56">
        <v>1.1487263195783999E-2</v>
      </c>
      <c r="J56">
        <v>1.55748317259567E-2</v>
      </c>
      <c r="K56">
        <v>0.10372837739844</v>
      </c>
      <c r="L56">
        <v>6.7596030233410195E-2</v>
      </c>
    </row>
    <row r="57" spans="1:12" x14ac:dyDescent="0.35">
      <c r="A57">
        <v>4.9710951508416701E-2</v>
      </c>
      <c r="B57">
        <v>0.122466709378726</v>
      </c>
      <c r="C57">
        <v>8.8118056675377601E-3</v>
      </c>
      <c r="D57">
        <v>8.1705677249495401E-2</v>
      </c>
      <c r="E57">
        <v>8.1494266857826098E-2</v>
      </c>
      <c r="F57">
        <v>0.10134430402231701</v>
      </c>
      <c r="G57">
        <v>0.101969892607394</v>
      </c>
      <c r="H57">
        <v>0.118444600968779</v>
      </c>
      <c r="I57">
        <v>1.14700485167093E-2</v>
      </c>
      <c r="J57">
        <v>1.55548063461336E-2</v>
      </c>
      <c r="K57">
        <v>0.103595008371257</v>
      </c>
      <c r="L57">
        <v>6.7509118464231799E-2</v>
      </c>
    </row>
    <row r="58" spans="1:12" x14ac:dyDescent="0.35">
      <c r="A58">
        <v>4.98575450133696E-2</v>
      </c>
      <c r="B58">
        <v>0.12282785362608201</v>
      </c>
      <c r="C58">
        <v>8.8307645892536802E-3</v>
      </c>
      <c r="D58">
        <v>8.1852409813933699E-2</v>
      </c>
      <c r="E58">
        <v>8.1633633934542593E-2</v>
      </c>
      <c r="F58">
        <v>0.101510166141732</v>
      </c>
      <c r="G58">
        <v>0.102136778577628</v>
      </c>
      <c r="H58">
        <v>0.11863844977695299</v>
      </c>
      <c r="I58">
        <v>1.1488820628029601E-2</v>
      </c>
      <c r="J58">
        <v>1.5576644298314001E-2</v>
      </c>
      <c r="K58">
        <v>0.103740449130119</v>
      </c>
      <c r="L58">
        <v>6.7603896944140804E-2</v>
      </c>
    </row>
    <row r="59" spans="1:12" x14ac:dyDescent="0.35">
      <c r="A59">
        <v>5.0027398938690897E-2</v>
      </c>
      <c r="B59">
        <v>0.123246301687887</v>
      </c>
      <c r="C59">
        <v>8.8528087215390492E-3</v>
      </c>
      <c r="D59">
        <v>8.2023402065058801E-2</v>
      </c>
      <c r="E59">
        <v>8.17961275583243E-2</v>
      </c>
      <c r="F59">
        <v>0.101703630578622</v>
      </c>
      <c r="G59">
        <v>0.102331437251772</v>
      </c>
      <c r="H59">
        <v>0.118864558370328</v>
      </c>
      <c r="I59">
        <v>1.15107167424565E-2</v>
      </c>
      <c r="J59">
        <v>1.56021425443274E-2</v>
      </c>
      <c r="K59">
        <v>0.103910267445464</v>
      </c>
      <c r="L59">
        <v>6.7714561395529296E-2</v>
      </c>
    </row>
    <row r="60" spans="1:12" x14ac:dyDescent="0.35">
      <c r="A60">
        <v>5.0187858023206001E-2</v>
      </c>
      <c r="B60">
        <v>0.123641604844922</v>
      </c>
      <c r="C60">
        <v>8.8737102174321104E-3</v>
      </c>
      <c r="D60">
        <v>8.2185911929218106E-2</v>
      </c>
      <c r="E60">
        <v>8.1950644983057999E-2</v>
      </c>
      <c r="F60">
        <v>0.10188767794402</v>
      </c>
      <c r="G60">
        <v>0.10251662072375201</v>
      </c>
      <c r="H60">
        <v>0.119079660905831</v>
      </c>
      <c r="I60">
        <v>1.1531547042006599E-2</v>
      </c>
      <c r="J60">
        <v>1.5626426007332099E-2</v>
      </c>
      <c r="K60">
        <v>0.10407199530611801</v>
      </c>
      <c r="L60">
        <v>6.7819953590342E-2</v>
      </c>
    </row>
    <row r="61" spans="1:12" x14ac:dyDescent="0.35">
      <c r="A61">
        <v>5.0318205924630301E-2</v>
      </c>
      <c r="B61">
        <v>0.123962726812567</v>
      </c>
      <c r="C61">
        <v>8.8907447981832009E-3</v>
      </c>
      <c r="D61">
        <v>8.2318631867195596E-2</v>
      </c>
      <c r="E61">
        <v>8.2076898900742601E-2</v>
      </c>
      <c r="F61">
        <v>0.102038118008118</v>
      </c>
      <c r="G61">
        <v>0.10266798943981301</v>
      </c>
      <c r="H61">
        <v>0.119255485423388</v>
      </c>
      <c r="I61">
        <v>1.1548573700295E-2</v>
      </c>
      <c r="J61">
        <v>1.5646294602491399E-2</v>
      </c>
      <c r="K61">
        <v>0.10420432014746001</v>
      </c>
      <c r="L61">
        <v>6.7906184901390096E-2</v>
      </c>
    </row>
    <row r="62" spans="1:12" x14ac:dyDescent="0.35">
      <c r="A62">
        <v>5.0414840873342297E-2</v>
      </c>
      <c r="B62">
        <v>0.124200794357456</v>
      </c>
      <c r="C62">
        <v>8.9034059201594604E-3</v>
      </c>
      <c r="D62">
        <v>8.2417438232193899E-2</v>
      </c>
      <c r="E62">
        <v>8.2170927372219496E-2</v>
      </c>
      <c r="F62">
        <v>0.102150193098484</v>
      </c>
      <c r="G62">
        <v>0.10278075635887</v>
      </c>
      <c r="H62">
        <v>0.119386471466313</v>
      </c>
      <c r="I62">
        <v>1.1561258248641499E-2</v>
      </c>
      <c r="J62">
        <v>1.5661107761904599E-2</v>
      </c>
      <c r="K62">
        <v>0.104302975787348</v>
      </c>
      <c r="L62">
        <v>6.7970475212140294E-2</v>
      </c>
    </row>
    <row r="63" spans="1:12" x14ac:dyDescent="0.35">
      <c r="A63">
        <v>5.0483098196535597E-2</v>
      </c>
      <c r="B63">
        <v>0.12436895146386499</v>
      </c>
      <c r="C63">
        <v>8.9123657103647308E-3</v>
      </c>
      <c r="D63">
        <v>8.2487442908172698E-2</v>
      </c>
      <c r="E63">
        <v>8.2237565466127996E-2</v>
      </c>
      <c r="F63">
        <v>0.102229638389549</v>
      </c>
      <c r="G63">
        <v>0.102860692058031</v>
      </c>
      <c r="H63">
        <v>0.119479321931761</v>
      </c>
      <c r="I63">
        <v>1.15702497884397E-2</v>
      </c>
      <c r="J63">
        <v>1.5671614140564099E-2</v>
      </c>
      <c r="K63">
        <v>0.104372948267941</v>
      </c>
      <c r="L63">
        <v>6.8016073745852501E-2</v>
      </c>
    </row>
    <row r="64" spans="1:12" x14ac:dyDescent="0.35">
      <c r="A64">
        <v>5.0530184845653699E-2</v>
      </c>
      <c r="B64">
        <v>0.124484953004736</v>
      </c>
      <c r="C64">
        <v>8.9185546380011194E-3</v>
      </c>
      <c r="D64">
        <v>8.2535838634627795E-2</v>
      </c>
      <c r="E64">
        <v>8.2283642822248898E-2</v>
      </c>
      <c r="F64">
        <v>0.102284579894612</v>
      </c>
      <c r="G64">
        <v>0.10291597271169101</v>
      </c>
      <c r="H64">
        <v>0.119543533973145</v>
      </c>
      <c r="I64">
        <v>1.15764680138717E-2</v>
      </c>
      <c r="J64">
        <v>1.56788828829246E-2</v>
      </c>
      <c r="K64">
        <v>0.104421358091177</v>
      </c>
      <c r="L64">
        <v>6.8047620675989795E-2</v>
      </c>
    </row>
    <row r="65" spans="1:12" x14ac:dyDescent="0.35">
      <c r="A65">
        <v>5.0562310341934001E-2</v>
      </c>
      <c r="B65">
        <v>0.12456409660785001</v>
      </c>
      <c r="C65">
        <v>8.9227809273116406E-3</v>
      </c>
      <c r="D65">
        <v>8.25689060503568E-2</v>
      </c>
      <c r="E65">
        <v>8.2315130406918596E-2</v>
      </c>
      <c r="F65">
        <v>0.102322128932036</v>
      </c>
      <c r="G65">
        <v>0.10295375353569</v>
      </c>
      <c r="H65">
        <v>0.119587418834729</v>
      </c>
      <c r="I65">
        <v>1.15807177769458E-2</v>
      </c>
      <c r="J65">
        <v>1.56838519822259E-2</v>
      </c>
      <c r="K65">
        <v>0.10445445229191901</v>
      </c>
      <c r="L65">
        <v>6.8069186969129197E-2</v>
      </c>
    </row>
    <row r="66" spans="1:12" x14ac:dyDescent="0.35">
      <c r="A66">
        <v>5.0584118555778303E-2</v>
      </c>
      <c r="B66">
        <v>0.124617822801092</v>
      </c>
      <c r="C66">
        <v>8.9256516859344704E-3</v>
      </c>
      <c r="D66">
        <v>8.2591376294754298E-2</v>
      </c>
      <c r="E66">
        <v>8.2336529079624896E-2</v>
      </c>
      <c r="F66">
        <v>0.102347648775688</v>
      </c>
      <c r="G66">
        <v>0.102979430910868</v>
      </c>
      <c r="H66">
        <v>0.11961724476059001</v>
      </c>
      <c r="I66">
        <v>1.15836060877162E-2</v>
      </c>
      <c r="J66">
        <v>1.5687229821985602E-2</v>
      </c>
      <c r="K66">
        <v>0.104476948704307</v>
      </c>
      <c r="L66">
        <v>6.8083847067070505E-2</v>
      </c>
    </row>
    <row r="67" spans="1:12" x14ac:dyDescent="0.35">
      <c r="A67">
        <v>5.0598889832595001E-2</v>
      </c>
      <c r="B67">
        <v>0.12465421296483201</v>
      </c>
      <c r="C67">
        <v>8.9275969387810905E-3</v>
      </c>
      <c r="D67">
        <v>8.2606606391287002E-2</v>
      </c>
      <c r="E67">
        <v>8.2351033782157398E-2</v>
      </c>
      <c r="F67">
        <v>0.102364947797487</v>
      </c>
      <c r="G67">
        <v>0.10299683671785601</v>
      </c>
      <c r="H67">
        <v>0.11963746272699601</v>
      </c>
      <c r="I67">
        <v>1.1585563973965899E-2</v>
      </c>
      <c r="J67">
        <v>1.5689519837780198E-2</v>
      </c>
      <c r="K67">
        <v>0.10449220020922</v>
      </c>
      <c r="L67">
        <v>6.8093785920960603E-2</v>
      </c>
    </row>
    <row r="68" spans="1:12" x14ac:dyDescent="0.35">
      <c r="A68">
        <v>4.9710951508882398E-2</v>
      </c>
      <c r="B68">
        <v>0.122466709379873</v>
      </c>
      <c r="C68">
        <v>8.8118056675993393E-3</v>
      </c>
      <c r="D68">
        <v>8.1705677249978806E-2</v>
      </c>
      <c r="E68">
        <v>8.1494266858286799E-2</v>
      </c>
      <c r="F68">
        <v>0.101344304022866</v>
      </c>
      <c r="G68">
        <v>0.101969892607947</v>
      </c>
      <c r="H68">
        <v>0.118444600969421</v>
      </c>
      <c r="I68">
        <v>1.1470048516771501E-2</v>
      </c>
      <c r="J68">
        <v>1.55548063462065E-2</v>
      </c>
      <c r="K68">
        <v>0.103595008371742</v>
      </c>
      <c r="L68">
        <v>6.7509118464548101E-2</v>
      </c>
    </row>
    <row r="69" spans="1:12" x14ac:dyDescent="0.35">
      <c r="A69">
        <v>4.99329400858394E-2</v>
      </c>
      <c r="B69">
        <v>0.12301359512063401</v>
      </c>
      <c r="C69">
        <v>8.8397600451097201E-3</v>
      </c>
      <c r="D69">
        <v>8.1917725847582695E-2</v>
      </c>
      <c r="E69">
        <v>8.1694421365557393E-2</v>
      </c>
      <c r="F69">
        <v>0.10158110341542401</v>
      </c>
      <c r="G69">
        <v>0.102208153740248</v>
      </c>
      <c r="H69">
        <v>0.118721356627588</v>
      </c>
      <c r="I69">
        <v>1.1496849238800899E-2</v>
      </c>
      <c r="J69">
        <v>1.55852645502518E-2</v>
      </c>
      <c r="K69">
        <v>0.103797860006975</v>
      </c>
      <c r="L69">
        <v>6.7641309535227401E-2</v>
      </c>
    </row>
    <row r="70" spans="1:12" x14ac:dyDescent="0.35">
      <c r="A70">
        <v>5.0115630664516297E-2</v>
      </c>
      <c r="B70">
        <v>0.123463667254161</v>
      </c>
      <c r="C70">
        <v>8.8628720915934801E-3</v>
      </c>
      <c r="D70">
        <v>8.2093576296527498E-2</v>
      </c>
      <c r="E70">
        <v>8.1860524620101502E-2</v>
      </c>
      <c r="F70">
        <v>0.101777723816818</v>
      </c>
      <c r="G70">
        <v>0.102405987860359</v>
      </c>
      <c r="H70">
        <v>0.118951153706073</v>
      </c>
      <c r="I70">
        <v>1.1519102542182099E-2</v>
      </c>
      <c r="J70">
        <v>1.56105866246948E-2</v>
      </c>
      <c r="K70">
        <v>0.10396650501968301</v>
      </c>
      <c r="L70">
        <v>6.7751209387742206E-2</v>
      </c>
    </row>
    <row r="71" spans="1:12" x14ac:dyDescent="0.35">
      <c r="A71">
        <v>5.0251980261988301E-2</v>
      </c>
      <c r="B71">
        <v>0.123799574856426</v>
      </c>
      <c r="C71">
        <v>8.8801849379959198E-3</v>
      </c>
      <c r="D71">
        <v>8.2225621189826001E-2</v>
      </c>
      <c r="E71">
        <v>8.1985319987445002E-2</v>
      </c>
      <c r="F71">
        <v>0.10192551080183999</v>
      </c>
      <c r="G71">
        <v>0.102554687120144</v>
      </c>
      <c r="H71">
        <v>0.11912387747815099</v>
      </c>
      <c r="I71">
        <v>1.1535828927593699E-2</v>
      </c>
      <c r="J71">
        <v>1.56296388492537E-2</v>
      </c>
      <c r="K71">
        <v>0.104093392832925</v>
      </c>
      <c r="L71">
        <v>6.7833897584311895E-2</v>
      </c>
    </row>
    <row r="72" spans="1:12" x14ac:dyDescent="0.35">
      <c r="A72">
        <v>5.0348570314635001E-2</v>
      </c>
      <c r="B72">
        <v>0.124037531796445</v>
      </c>
      <c r="C72">
        <v>8.8924824554061609E-3</v>
      </c>
      <c r="D72">
        <v>8.2319580620852595E-2</v>
      </c>
      <c r="E72">
        <v>8.20741572656805E-2</v>
      </c>
      <c r="F72">
        <v>0.102030748373117</v>
      </c>
      <c r="G72">
        <v>0.102660574312768</v>
      </c>
      <c r="H72">
        <v>0.11924687227551101</v>
      </c>
      <c r="I72">
        <v>1.15477396122638E-2</v>
      </c>
      <c r="J72">
        <v>1.56432158938715E-2</v>
      </c>
      <c r="K72">
        <v>0.104183815948427</v>
      </c>
      <c r="L72">
        <v>6.7892823056805898E-2</v>
      </c>
    </row>
    <row r="73" spans="1:12" x14ac:dyDescent="0.35">
      <c r="A73">
        <v>5.0415271310801597E-2</v>
      </c>
      <c r="B73">
        <v>0.12420185477287</v>
      </c>
      <c r="C73">
        <v>8.9009907383174793E-3</v>
      </c>
      <c r="D73">
        <v>8.2384669512800296E-2</v>
      </c>
      <c r="E73">
        <v>8.2135715641576207E-2</v>
      </c>
      <c r="F73">
        <v>0.10210368739576101</v>
      </c>
      <c r="G73">
        <v>0.102733963580943</v>
      </c>
      <c r="H73">
        <v>0.119332118639532</v>
      </c>
      <c r="I73">
        <v>1.1555994779010099E-2</v>
      </c>
      <c r="J73">
        <v>1.5652630985699599E-2</v>
      </c>
      <c r="K73">
        <v>0.104246520458855</v>
      </c>
      <c r="L73">
        <v>6.7933685317346296E-2</v>
      </c>
    </row>
    <row r="74" spans="1:12" x14ac:dyDescent="0.35">
      <c r="A74">
        <v>5.04607896197522E-2</v>
      </c>
      <c r="B74">
        <v>0.124313992588473</v>
      </c>
      <c r="C74">
        <v>8.9068045960032996E-3</v>
      </c>
      <c r="D74">
        <v>8.2429184169008504E-2</v>
      </c>
      <c r="E74">
        <v>8.2177824143461906E-2</v>
      </c>
      <c r="F74">
        <v>0.102153588444654</v>
      </c>
      <c r="G74">
        <v>0.10278417266418299</v>
      </c>
      <c r="H74">
        <v>0.119390439725073</v>
      </c>
      <c r="I74">
        <v>1.1561642530576999E-2</v>
      </c>
      <c r="J74">
        <v>1.5659074661652301E-2</v>
      </c>
      <c r="K74">
        <v>0.104289435339916</v>
      </c>
      <c r="L74">
        <v>6.7961651392497394E-2</v>
      </c>
    </row>
    <row r="75" spans="1:12" x14ac:dyDescent="0.35">
      <c r="A75">
        <v>5.0491687457202103E-2</v>
      </c>
      <c r="B75">
        <v>0.124390111760699</v>
      </c>
      <c r="C75">
        <v>8.9107545729235002E-3</v>
      </c>
      <c r="D75">
        <v>8.2459445511694304E-2</v>
      </c>
      <c r="E75">
        <v>8.2206453659304096E-2</v>
      </c>
      <c r="F75">
        <v>0.102187519683426</v>
      </c>
      <c r="G75">
        <v>0.10281831335721001</v>
      </c>
      <c r="H75">
        <v>0.11943009633997199</v>
      </c>
      <c r="I75">
        <v>1.1565482834762801E-2</v>
      </c>
      <c r="J75">
        <v>1.5663457271898901E-2</v>
      </c>
      <c r="K75">
        <v>0.104318623523624</v>
      </c>
      <c r="L75">
        <v>6.7980672275672602E-2</v>
      </c>
    </row>
    <row r="76" spans="1:12" x14ac:dyDescent="0.35">
      <c r="A76">
        <v>5.0512612277166601E-2</v>
      </c>
      <c r="B76">
        <v>0.12444166164593801</v>
      </c>
      <c r="C76">
        <v>8.9134312249226806E-3</v>
      </c>
      <c r="D76">
        <v>8.2479959908091802E-2</v>
      </c>
      <c r="E76">
        <v>8.2225863620281198E-2</v>
      </c>
      <c r="F76">
        <v>0.102210525704704</v>
      </c>
      <c r="G76">
        <v>0.102841461392432</v>
      </c>
      <c r="H76">
        <v>0.119456984274488</v>
      </c>
      <c r="I76">
        <v>1.15680866335928E-2</v>
      </c>
      <c r="J76">
        <v>1.5666429272688302E-2</v>
      </c>
      <c r="K76">
        <v>0.10433841704852</v>
      </c>
      <c r="L76">
        <v>6.7993570999636294E-2</v>
      </c>
    </row>
    <row r="77" spans="1:12" x14ac:dyDescent="0.35">
      <c r="A77">
        <v>5.05267692914107E-2</v>
      </c>
      <c r="B77">
        <v>0.124476538527118</v>
      </c>
      <c r="C77">
        <v>8.9152429011048594E-3</v>
      </c>
      <c r="D77">
        <v>8.2493848709690606E-2</v>
      </c>
      <c r="E77">
        <v>8.2239005511774002E-2</v>
      </c>
      <c r="F77">
        <v>0.102226103136002</v>
      </c>
      <c r="G77">
        <v>0.102857134981707</v>
      </c>
      <c r="H77">
        <v>0.1194751901584</v>
      </c>
      <c r="I77">
        <v>1.1569849671925101E-2</v>
      </c>
      <c r="J77">
        <v>1.5668441854993598E-2</v>
      </c>
      <c r="K77">
        <v>0.104351820846428</v>
      </c>
      <c r="L77">
        <v>6.8002305769728502E-2</v>
      </c>
    </row>
    <row r="78" spans="1:12" x14ac:dyDescent="0.35">
      <c r="A78">
        <v>5.0536343745281098E-2</v>
      </c>
      <c r="B78">
        <v>0.12450012592232999</v>
      </c>
      <c r="C78">
        <v>8.9164684874460005E-3</v>
      </c>
      <c r="D78">
        <v>8.2503246106394895E-2</v>
      </c>
      <c r="E78">
        <v>8.2247897913351006E-2</v>
      </c>
      <c r="F78">
        <v>0.10223664388155999</v>
      </c>
      <c r="G78">
        <v>0.102867740794267</v>
      </c>
      <c r="H78">
        <v>0.11948750949310399</v>
      </c>
      <c r="I78">
        <v>1.15710426631259E-2</v>
      </c>
      <c r="J78">
        <v>1.56698038116556E-2</v>
      </c>
      <c r="K78">
        <v>0.104360891477631</v>
      </c>
      <c r="L78">
        <v>6.8008216771871299E-2</v>
      </c>
    </row>
    <row r="79" spans="1:12" x14ac:dyDescent="0.35">
      <c r="A79">
        <v>4.9710951508817401E-2</v>
      </c>
      <c r="B79">
        <v>0.122466709379713</v>
      </c>
      <c r="C79">
        <v>8.8118056675910803E-3</v>
      </c>
      <c r="D79">
        <v>8.1705677249915801E-2</v>
      </c>
      <c r="E79">
        <v>8.1494266858227304E-2</v>
      </c>
      <c r="F79">
        <v>0.101344304022796</v>
      </c>
      <c r="G79">
        <v>0.10196989260787601</v>
      </c>
      <c r="H79">
        <v>0.118444600969339</v>
      </c>
      <c r="I79">
        <v>1.1470048516763601E-2</v>
      </c>
      <c r="J79">
        <v>1.55548063461974E-2</v>
      </c>
      <c r="K79">
        <v>0.10359500837168201</v>
      </c>
      <c r="L79">
        <v>6.7509118464508897E-2</v>
      </c>
    </row>
    <row r="80" spans="1:12" x14ac:dyDescent="0.35">
      <c r="A80">
        <v>4.9889330735280998E-2</v>
      </c>
      <c r="B80">
        <v>0.1229061601692</v>
      </c>
      <c r="C80">
        <v>8.8339117876488106E-3</v>
      </c>
      <c r="D80">
        <v>8.1871294366954103E-2</v>
      </c>
      <c r="E80">
        <v>8.1649989369875206E-2</v>
      </c>
      <c r="F80">
        <v>0.101527856795914</v>
      </c>
      <c r="G80">
        <v>0.102154578434506</v>
      </c>
      <c r="H80">
        <v>0.11865912545769999</v>
      </c>
      <c r="I80">
        <v>1.1490822838846599E-2</v>
      </c>
      <c r="J80">
        <v>1.5578070336601701E-2</v>
      </c>
      <c r="K80">
        <v>0.103749946544941</v>
      </c>
      <c r="L80">
        <v>6.7610086065724995E-2</v>
      </c>
    </row>
    <row r="81" spans="1:12" x14ac:dyDescent="0.35">
      <c r="A81">
        <v>5.0075457670640602E-2</v>
      </c>
      <c r="B81">
        <v>0.12336469802873801</v>
      </c>
      <c r="C81">
        <v>8.8570752932631402E-3</v>
      </c>
      <c r="D81">
        <v>8.2045323372270496E-2</v>
      </c>
      <c r="E81">
        <v>8.1813727140786094E-2</v>
      </c>
      <c r="F81">
        <v>0.101720952570156</v>
      </c>
      <c r="G81">
        <v>0.10234886617028301</v>
      </c>
      <c r="H81">
        <v>0.118884803182259</v>
      </c>
      <c r="I81">
        <v>1.1512677228398001E-2</v>
      </c>
      <c r="J81">
        <v>1.5602570408531399E-2</v>
      </c>
      <c r="K81">
        <v>0.10391311702101</v>
      </c>
      <c r="L81">
        <v>6.7716418360803401E-2</v>
      </c>
    </row>
    <row r="82" spans="1:12" x14ac:dyDescent="0.35">
      <c r="A82">
        <v>5.0237436219319503E-2</v>
      </c>
      <c r="B82">
        <v>0.12376374450129</v>
      </c>
      <c r="C82">
        <v>8.8773153804354698E-3</v>
      </c>
      <c r="D82">
        <v>8.2197801842935306E-2</v>
      </c>
      <c r="E82">
        <v>8.1957278177757595E-2</v>
      </c>
      <c r="F82">
        <v>0.101890322698985</v>
      </c>
      <c r="G82">
        <v>0.102519281804534</v>
      </c>
      <c r="H82">
        <v>0.119082751922633</v>
      </c>
      <c r="I82">
        <v>1.15318463727688E-2</v>
      </c>
      <c r="J82">
        <v>1.56240827922358E-2</v>
      </c>
      <c r="K82">
        <v>0.10405638949386201</v>
      </c>
      <c r="L82">
        <v>6.7809783847176702E-2</v>
      </c>
    </row>
    <row r="83" spans="1:12" x14ac:dyDescent="0.35">
      <c r="A83">
        <v>5.03623674678563E-2</v>
      </c>
      <c r="B83">
        <v>0.12407152213262899</v>
      </c>
      <c r="C83">
        <v>8.8929788592281202E-3</v>
      </c>
      <c r="D83">
        <v>8.2316068710715298E-2</v>
      </c>
      <c r="E83">
        <v>8.2068678281831495E-2</v>
      </c>
      <c r="F83">
        <v>0.102021811218294</v>
      </c>
      <c r="G83">
        <v>0.10265158198975299</v>
      </c>
      <c r="H83">
        <v>0.119236427112884</v>
      </c>
      <c r="I83">
        <v>1.15467281138831E-2</v>
      </c>
      <c r="J83">
        <v>1.5640798388518899E-2</v>
      </c>
      <c r="K83">
        <v>0.104167715363072</v>
      </c>
      <c r="L83">
        <v>6.7882330887915607E-2</v>
      </c>
    </row>
    <row r="84" spans="1:12" x14ac:dyDescent="0.35">
      <c r="A84">
        <v>5.0452403777733197E-2</v>
      </c>
      <c r="B84">
        <v>0.124293333428946</v>
      </c>
      <c r="C84">
        <v>8.9042960271279899E-3</v>
      </c>
      <c r="D84">
        <v>8.2401664096310404E-2</v>
      </c>
      <c r="E84">
        <v>8.2149335318111305E-2</v>
      </c>
      <c r="F84">
        <v>0.102117041290903</v>
      </c>
      <c r="G84">
        <v>0.10274739990838801</v>
      </c>
      <c r="H84">
        <v>0.119347725799665</v>
      </c>
      <c r="I84">
        <v>1.15575061597102E-2</v>
      </c>
      <c r="J84">
        <v>1.5652912682828101E-2</v>
      </c>
      <c r="K84">
        <v>0.104248396561696</v>
      </c>
      <c r="L84">
        <v>6.7934907905682906E-2</v>
      </c>
    </row>
    <row r="85" spans="1:12" x14ac:dyDescent="0.35">
      <c r="A85">
        <v>5.0515106929916301E-2</v>
      </c>
      <c r="B85">
        <v>0.124447807412696</v>
      </c>
      <c r="C85">
        <v>8.9121918442546001E-3</v>
      </c>
      <c r="D85">
        <v>8.2461455153812799E-2</v>
      </c>
      <c r="E85">
        <v>8.2205692475960102E-2</v>
      </c>
      <c r="F85">
        <v>0.10218359519614301</v>
      </c>
      <c r="G85">
        <v>0.102814364644446</v>
      </c>
      <c r="H85">
        <v>0.11942550965565001</v>
      </c>
      <c r="I85">
        <v>1.15650386651572E-2</v>
      </c>
      <c r="J85">
        <v>1.56613831138015E-2</v>
      </c>
      <c r="K85">
        <v>0.104304809630948</v>
      </c>
      <c r="L85">
        <v>6.7971670261658595E-2</v>
      </c>
    </row>
    <row r="86" spans="1:12" x14ac:dyDescent="0.35">
      <c r="A86">
        <v>5.0558070251706798E-2</v>
      </c>
      <c r="B86">
        <v>0.12455365082313199</v>
      </c>
      <c r="C86">
        <v>8.9176087643947598E-3</v>
      </c>
      <c r="D86">
        <v>8.2502509302544796E-2</v>
      </c>
      <c r="E86">
        <v>8.2244396298017594E-2</v>
      </c>
      <c r="F86">
        <v>0.10222930850263801</v>
      </c>
      <c r="G86">
        <v>0.10286036013476001</v>
      </c>
      <c r="H86">
        <v>0.119478936381494</v>
      </c>
      <c r="I86">
        <v>1.1570212452164001E-2</v>
      </c>
      <c r="J86">
        <v>1.5667203066283601E-2</v>
      </c>
      <c r="K86">
        <v>0.10434357051377</v>
      </c>
      <c r="L86">
        <v>6.7996929326466296E-2</v>
      </c>
    </row>
    <row r="87" spans="1:12" x14ac:dyDescent="0.35">
      <c r="A87">
        <v>5.0587289629365997E-2</v>
      </c>
      <c r="B87">
        <v>0.124625634982024</v>
      </c>
      <c r="C87">
        <v>8.9212959930404408E-3</v>
      </c>
      <c r="D87">
        <v>8.2530470444803397E-2</v>
      </c>
      <c r="E87">
        <v>8.2270760170365095E-2</v>
      </c>
      <c r="F87">
        <v>0.10226045018292999</v>
      </c>
      <c r="G87">
        <v>0.102891694049632</v>
      </c>
      <c r="H87">
        <v>0.119515332742703</v>
      </c>
      <c r="I87">
        <v>1.15737370368684E-2</v>
      </c>
      <c r="J87">
        <v>1.5671168751661899E-2</v>
      </c>
      <c r="K87">
        <v>0.10436998197790701</v>
      </c>
      <c r="L87">
        <v>6.8014140721969193E-2</v>
      </c>
    </row>
    <row r="88" spans="1:12" x14ac:dyDescent="0.35">
      <c r="A88">
        <v>5.0607095743050903E-2</v>
      </c>
      <c r="B88">
        <v>0.12467442884927001</v>
      </c>
      <c r="C88">
        <v>8.9237968174052298E-3</v>
      </c>
      <c r="D88">
        <v>8.2549442231942396E-2</v>
      </c>
      <c r="E88">
        <v>8.22886498121157E-2</v>
      </c>
      <c r="F88">
        <v>0.10228158334424101</v>
      </c>
      <c r="G88">
        <v>0.102912957663904</v>
      </c>
      <c r="H88">
        <v>0.119540031800858</v>
      </c>
      <c r="I88">
        <v>1.15761288672519E-2</v>
      </c>
      <c r="J88">
        <v>1.5673860338655501E-2</v>
      </c>
      <c r="K88">
        <v>0.104387907946956</v>
      </c>
      <c r="L88">
        <v>6.8025822427363894E-2</v>
      </c>
    </row>
    <row r="89" spans="1:12" x14ac:dyDescent="0.35">
      <c r="A89">
        <v>5.0620501721657198E-2</v>
      </c>
      <c r="B89">
        <v>0.124707455497042</v>
      </c>
      <c r="C89">
        <v>8.9254902007203894E-3</v>
      </c>
      <c r="D89">
        <v>8.2562292013916905E-2</v>
      </c>
      <c r="E89">
        <v>8.2300767386198306E-2</v>
      </c>
      <c r="F89">
        <v>0.10229589859125</v>
      </c>
      <c r="G89">
        <v>0.10292736127754799</v>
      </c>
      <c r="H89">
        <v>0.11955676252624101</v>
      </c>
      <c r="I89">
        <v>1.15777490528096E-2</v>
      </c>
      <c r="J89">
        <v>1.5675683767374798E-2</v>
      </c>
      <c r="K89">
        <v>0.104400051982005</v>
      </c>
      <c r="L89">
        <v>6.8033736255584495E-2</v>
      </c>
    </row>
    <row r="90" spans="1:12" x14ac:dyDescent="0.35">
      <c r="A90">
        <v>4.9710951508897101E-2</v>
      </c>
      <c r="B90">
        <v>0.12246670937991</v>
      </c>
      <c r="C90">
        <v>8.8118056676012996E-3</v>
      </c>
      <c r="D90">
        <v>8.1705677249994196E-2</v>
      </c>
      <c r="E90">
        <v>8.1494266858301495E-2</v>
      </c>
      <c r="F90">
        <v>0.101344304022884</v>
      </c>
      <c r="G90">
        <v>0.101969892607965</v>
      </c>
      <c r="H90">
        <v>0.118444600969442</v>
      </c>
      <c r="I90">
        <v>1.1470048516773501E-2</v>
      </c>
      <c r="J90">
        <v>1.55548063462088E-2</v>
      </c>
      <c r="K90">
        <v>0.103595008371758</v>
      </c>
      <c r="L90">
        <v>6.7509118464558301E-2</v>
      </c>
    </row>
    <row r="91" spans="1:12" x14ac:dyDescent="0.35">
      <c r="A91">
        <v>4.9892396132818401E-2</v>
      </c>
      <c r="B91">
        <v>0.122913712009146</v>
      </c>
      <c r="C91">
        <v>8.8340472713247294E-3</v>
      </c>
      <c r="D91">
        <v>8.18708613538362E-2</v>
      </c>
      <c r="E91">
        <v>8.1649150342565396E-2</v>
      </c>
      <c r="F91">
        <v>0.101526378485253</v>
      </c>
      <c r="G91">
        <v>0.10215309099837599</v>
      </c>
      <c r="H91">
        <v>0.118657397704788</v>
      </c>
      <c r="I91">
        <v>1.14906555251019E-2</v>
      </c>
      <c r="J91">
        <v>1.5577631602040599E-2</v>
      </c>
      <c r="K91">
        <v>0.10374702457281799</v>
      </c>
      <c r="L91">
        <v>6.76081819222214E-2</v>
      </c>
    </row>
    <row r="92" spans="1:12" x14ac:dyDescent="0.35">
      <c r="A92">
        <v>5.0017263881079799E-2</v>
      </c>
      <c r="B92">
        <v>0.123221333202728</v>
      </c>
      <c r="C92">
        <v>8.8494083380785005E-3</v>
      </c>
      <c r="D92">
        <v>8.1985221538242295E-2</v>
      </c>
      <c r="E92">
        <v>8.1756438555526403E-2</v>
      </c>
      <c r="F92">
        <v>0.101652554735639</v>
      </c>
      <c r="G92">
        <v>0.102280046122551</v>
      </c>
      <c r="H92">
        <v>0.118804864262212</v>
      </c>
      <c r="I92">
        <v>1.15049360288515E-2</v>
      </c>
      <c r="J92">
        <v>1.5593463265737901E-2</v>
      </c>
      <c r="K92">
        <v>0.103852463451115</v>
      </c>
      <c r="L92">
        <v>6.7676892623996898E-2</v>
      </c>
    </row>
    <row r="93" spans="1:12" x14ac:dyDescent="0.35">
      <c r="A93">
        <v>5.0102337484678301E-2</v>
      </c>
      <c r="B93">
        <v>0.12343091849473201</v>
      </c>
      <c r="C93">
        <v>8.8598997765268403E-3</v>
      </c>
      <c r="D93">
        <v>8.2063458830378203E-2</v>
      </c>
      <c r="E93">
        <v>8.1829865718272804E-2</v>
      </c>
      <c r="F93">
        <v>0.101738933654482</v>
      </c>
      <c r="G93">
        <v>0.102366958250104</v>
      </c>
      <c r="H93">
        <v>0.118905818298782</v>
      </c>
      <c r="I93">
        <v>1.15147123098128E-2</v>
      </c>
      <c r="J93">
        <v>1.56043080694559E-2</v>
      </c>
      <c r="K93">
        <v>0.103924689842556</v>
      </c>
      <c r="L93">
        <v>6.7723959949853002E-2</v>
      </c>
    </row>
    <row r="94" spans="1:12" x14ac:dyDescent="0.35">
      <c r="A94">
        <v>5.0160039914456403E-2</v>
      </c>
      <c r="B94">
        <v>0.123573072818551</v>
      </c>
      <c r="C94">
        <v>8.8670277281888907E-3</v>
      </c>
      <c r="D94">
        <v>8.2116674424189101E-2</v>
      </c>
      <c r="E94">
        <v>8.1879822570789698E-2</v>
      </c>
      <c r="F94">
        <v>0.101797713951831</v>
      </c>
      <c r="G94">
        <v>0.102426101392543</v>
      </c>
      <c r="H94">
        <v>0.11897451686977301</v>
      </c>
      <c r="I94">
        <v>1.1521365005975E-2</v>
      </c>
      <c r="J94">
        <v>1.5611690974934599E-2</v>
      </c>
      <c r="K94">
        <v>0.10397385999214501</v>
      </c>
      <c r="L94">
        <v>6.77560023571631E-2</v>
      </c>
    </row>
    <row r="95" spans="1:12" x14ac:dyDescent="0.35">
      <c r="A95">
        <v>5.0199104561725001E-2</v>
      </c>
      <c r="B95">
        <v>0.123669311547822</v>
      </c>
      <c r="C95">
        <v>8.8718588920876102E-3</v>
      </c>
      <c r="D95">
        <v>8.2152770758016594E-2</v>
      </c>
      <c r="E95">
        <v>8.1913714501079302E-2</v>
      </c>
      <c r="F95">
        <v>0.101837597276712</v>
      </c>
      <c r="G95">
        <v>0.10246623091333</v>
      </c>
      <c r="H95">
        <v>0.119021129894022</v>
      </c>
      <c r="I95">
        <v>1.15258789614044E-2</v>
      </c>
      <c r="J95">
        <v>1.56167018177023E-2</v>
      </c>
      <c r="K95">
        <v>0.104007232204368</v>
      </c>
      <c r="L95">
        <v>6.7777749820325403E-2</v>
      </c>
    </row>
    <row r="96" spans="1:12" x14ac:dyDescent="0.35">
      <c r="A96">
        <v>5.0225529379583002E-2</v>
      </c>
      <c r="B96">
        <v>0.123734411096127</v>
      </c>
      <c r="C96">
        <v>8.8751294117162607E-3</v>
      </c>
      <c r="D96">
        <v>8.2177219498024506E-2</v>
      </c>
      <c r="E96">
        <v>8.1936672915417702E-2</v>
      </c>
      <c r="F96">
        <v>0.101864616724626</v>
      </c>
      <c r="G96">
        <v>0.10249341714968099</v>
      </c>
      <c r="H96">
        <v>0.119052708459362</v>
      </c>
      <c r="I96">
        <v>1.15289369959082E-2</v>
      </c>
      <c r="J96">
        <v>1.5620097131727901E-2</v>
      </c>
      <c r="K96">
        <v>0.104029844995365</v>
      </c>
      <c r="L96">
        <v>6.7792485757994597E-2</v>
      </c>
    </row>
    <row r="97" spans="1:12" x14ac:dyDescent="0.35">
      <c r="A97">
        <v>5.0243398976340101E-2</v>
      </c>
      <c r="B97">
        <v>0.123778434206656</v>
      </c>
      <c r="C97">
        <v>8.8773422402766596E-3</v>
      </c>
      <c r="D97">
        <v>8.2193767372693405E-2</v>
      </c>
      <c r="E97">
        <v>8.1952213344004501E-2</v>
      </c>
      <c r="F97">
        <v>0.101882907173236</v>
      </c>
      <c r="G97">
        <v>0.102511820503462</v>
      </c>
      <c r="H97">
        <v>0.119074085140648</v>
      </c>
      <c r="I97">
        <v>1.1531007090868E-2</v>
      </c>
      <c r="J97">
        <v>1.5622395845216601E-2</v>
      </c>
      <c r="K97">
        <v>0.10404515442692</v>
      </c>
      <c r="L97">
        <v>6.7802462360581295E-2</v>
      </c>
    </row>
    <row r="98" spans="1:12" x14ac:dyDescent="0.35">
      <c r="A98">
        <v>5.0255482085477698E-2</v>
      </c>
      <c r="B98">
        <v>0.123808201864893</v>
      </c>
      <c r="C98">
        <v>8.8788390487956094E-3</v>
      </c>
      <c r="D98">
        <v>8.2204963438649095E-2</v>
      </c>
      <c r="E98">
        <v>8.1962728365273796E-2</v>
      </c>
      <c r="F98">
        <v>0.101895283439801</v>
      </c>
      <c r="G98">
        <v>0.10252427316752299</v>
      </c>
      <c r="H98">
        <v>0.11908854971237701</v>
      </c>
      <c r="I98">
        <v>1.15324078245286E-2</v>
      </c>
      <c r="J98">
        <v>1.5623951412370799E-2</v>
      </c>
      <c r="K98">
        <v>0.104055514503977</v>
      </c>
      <c r="L98">
        <v>6.7809213647929606E-2</v>
      </c>
    </row>
    <row r="99" spans="1:12" x14ac:dyDescent="0.35">
      <c r="A99">
        <v>5.0263652375095301E-2</v>
      </c>
      <c r="B99">
        <v>0.123828329994687</v>
      </c>
      <c r="C99">
        <v>8.8798513961966703E-3</v>
      </c>
      <c r="D99">
        <v>8.2212536991376206E-2</v>
      </c>
      <c r="E99">
        <v>8.1969841492209206E-2</v>
      </c>
      <c r="F99">
        <v>0.101903655885308</v>
      </c>
      <c r="G99">
        <v>0.10253269729532601</v>
      </c>
      <c r="H99">
        <v>0.119098334879651</v>
      </c>
      <c r="I99">
        <v>1.15333554096652E-2</v>
      </c>
      <c r="J99">
        <v>1.5625003804491298E-2</v>
      </c>
      <c r="K99">
        <v>0.10406252343537201</v>
      </c>
      <c r="L99">
        <v>6.7813781114907698E-2</v>
      </c>
    </row>
    <row r="100" spans="1:12" x14ac:dyDescent="0.35">
      <c r="A100">
        <v>5.0269176994293098E-2</v>
      </c>
      <c r="B100">
        <v>0.123841940314208</v>
      </c>
      <c r="C100">
        <v>8.8805360408410593E-3</v>
      </c>
      <c r="D100">
        <v>8.2217659506464202E-2</v>
      </c>
      <c r="E100">
        <v>8.1974652711033102E-2</v>
      </c>
      <c r="F100">
        <v>0.101909318997724</v>
      </c>
      <c r="G100">
        <v>0.10253839536558799</v>
      </c>
      <c r="H100">
        <v>0.11910495355543101</v>
      </c>
      <c r="I100">
        <v>1.1533996355150899E-2</v>
      </c>
      <c r="J100">
        <v>1.5625715670304501E-2</v>
      </c>
      <c r="K100">
        <v>0.104067264461601</v>
      </c>
      <c r="L100">
        <v>6.7816870670151505E-2</v>
      </c>
    </row>
    <row r="101" spans="1:12" x14ac:dyDescent="0.35">
      <c r="A101">
        <v>4.9710951508806098E-2</v>
      </c>
      <c r="B101">
        <v>0.122466709379686</v>
      </c>
      <c r="C101">
        <v>8.8118056675897706E-3</v>
      </c>
      <c r="D101">
        <v>8.1705677249906697E-2</v>
      </c>
      <c r="E101">
        <v>8.1494266858219103E-2</v>
      </c>
      <c r="F101">
        <v>0.10134430402278601</v>
      </c>
      <c r="G101">
        <v>0.101969892607867</v>
      </c>
      <c r="H101">
        <v>0.118444600969328</v>
      </c>
      <c r="I101">
        <v>1.1470048516762499E-2</v>
      </c>
      <c r="J101">
        <v>1.5554806346196499E-2</v>
      </c>
      <c r="K101">
        <v>0.103595008371676</v>
      </c>
      <c r="L101">
        <v>6.75091184645049E-2</v>
      </c>
    </row>
    <row r="102" spans="1:12" x14ac:dyDescent="0.35">
      <c r="A102">
        <v>4.99113959959969E-2</v>
      </c>
      <c r="B102">
        <v>0.122960519616957</v>
      </c>
      <c r="C102">
        <v>8.8363817186818301E-3</v>
      </c>
      <c r="D102">
        <v>8.1888226267103403E-2</v>
      </c>
      <c r="E102">
        <v>8.1665438289490994E-2</v>
      </c>
      <c r="F102">
        <v>0.101545531133944</v>
      </c>
      <c r="G102">
        <v>0.10217236187451501</v>
      </c>
      <c r="H102">
        <v>0.118679782069194</v>
      </c>
      <c r="I102">
        <v>1.1492823203017701E-2</v>
      </c>
      <c r="J102">
        <v>1.5580033998540299E-2</v>
      </c>
      <c r="K102">
        <v>0.103763024533214</v>
      </c>
      <c r="L102">
        <v>6.7618608517466997E-2</v>
      </c>
    </row>
    <row r="103" spans="1:12" x14ac:dyDescent="0.35">
      <c r="A103">
        <v>5.0095018893690099E-2</v>
      </c>
      <c r="B103">
        <v>0.12341288858928</v>
      </c>
      <c r="C103">
        <v>8.8589964077969499E-3</v>
      </c>
      <c r="D103">
        <v>8.2056718001602996E-2</v>
      </c>
      <c r="E103">
        <v>8.1823538427221107E-2</v>
      </c>
      <c r="F103">
        <v>0.101731489499078</v>
      </c>
      <c r="G103">
        <v>0.102359468142648</v>
      </c>
      <c r="H103">
        <v>0.11889711805632799</v>
      </c>
      <c r="I103">
        <v>1.15138697876358E-2</v>
      </c>
      <c r="J103">
        <v>1.56033732493501E-2</v>
      </c>
      <c r="K103">
        <v>0.103918463940765</v>
      </c>
      <c r="L103">
        <v>6.7719902754934405E-2</v>
      </c>
    </row>
    <row r="104" spans="1:12" x14ac:dyDescent="0.35">
      <c r="A104">
        <v>5.0241237643677203E-2</v>
      </c>
      <c r="B104">
        <v>0.12377310959928001</v>
      </c>
      <c r="C104">
        <v>8.8770745481598998E-3</v>
      </c>
      <c r="D104">
        <v>8.2191765276663595E-2</v>
      </c>
      <c r="E104">
        <v>8.1950333082683804E-2</v>
      </c>
      <c r="F104">
        <v>0.101880694134195</v>
      </c>
      <c r="G104">
        <v>0.10250959380354401</v>
      </c>
      <c r="H104">
        <v>0.119071498685211</v>
      </c>
      <c r="I104">
        <v>1.15307566212888E-2</v>
      </c>
      <c r="J104">
        <v>1.56221177011578E-2</v>
      </c>
      <c r="K104">
        <v>0.104043301987522</v>
      </c>
      <c r="L104">
        <v>6.7801255192854404E-2</v>
      </c>
    </row>
    <row r="105" spans="1:12" x14ac:dyDescent="0.35">
      <c r="A105">
        <v>5.0348449273714201E-2</v>
      </c>
      <c r="B105">
        <v>0.12403723360293201</v>
      </c>
      <c r="C105">
        <v>8.8903698803279706E-3</v>
      </c>
      <c r="D105">
        <v>8.2291286768921598E-2</v>
      </c>
      <c r="E105">
        <v>8.2043816458286706E-2</v>
      </c>
      <c r="F105">
        <v>0.10199073881359</v>
      </c>
      <c r="G105">
        <v>0.1026203177781</v>
      </c>
      <c r="H105">
        <v>0.119200111716456</v>
      </c>
      <c r="I105">
        <v>1.15432113697214E-2</v>
      </c>
      <c r="J105">
        <v>1.5635952913703201E-2</v>
      </c>
      <c r="K105">
        <v>0.10413544450139001</v>
      </c>
      <c r="L105">
        <v>6.7861301135049096E-2</v>
      </c>
    </row>
    <row r="106" spans="1:12" x14ac:dyDescent="0.35">
      <c r="A106">
        <v>5.04237585892418E-2</v>
      </c>
      <c r="B106">
        <v>0.124222763828735</v>
      </c>
      <c r="C106">
        <v>8.89972938592456E-3</v>
      </c>
      <c r="D106">
        <v>8.2361450404854694E-2</v>
      </c>
      <c r="E106">
        <v>8.2109745412192001E-2</v>
      </c>
      <c r="F106">
        <v>0.102068367449853</v>
      </c>
      <c r="G106">
        <v>0.102698425608426</v>
      </c>
      <c r="H106">
        <v>0.119290838994468</v>
      </c>
      <c r="I106">
        <v>1.1551997302318401E-2</v>
      </c>
      <c r="J106">
        <v>1.56457180026611E-2</v>
      </c>
      <c r="K106">
        <v>0.10420047999265999</v>
      </c>
      <c r="L106">
        <v>6.7903682411459498E-2</v>
      </c>
    </row>
    <row r="107" spans="1:12" x14ac:dyDescent="0.35">
      <c r="A107">
        <v>5.0475572583470497E-2</v>
      </c>
      <c r="B107">
        <v>0.124350411543784</v>
      </c>
      <c r="C107">
        <v>8.9061787040398792E-3</v>
      </c>
      <c r="D107">
        <v>8.24098477600472E-2</v>
      </c>
      <c r="E107">
        <v>8.2155232512460305E-2</v>
      </c>
      <c r="F107">
        <v>0.102121936231611</v>
      </c>
      <c r="G107">
        <v>0.10275232506509099</v>
      </c>
      <c r="H107">
        <v>0.11935344668654101</v>
      </c>
      <c r="I107">
        <v>1.15580601642786E-2</v>
      </c>
      <c r="J107">
        <v>1.56524591318771E-2</v>
      </c>
      <c r="K107">
        <v>0.104245375912418</v>
      </c>
      <c r="L107">
        <v>6.7932939457847702E-2</v>
      </c>
    </row>
    <row r="108" spans="1:12" x14ac:dyDescent="0.35">
      <c r="A108">
        <v>5.0510879259170603E-2</v>
      </c>
      <c r="B108">
        <v>0.124437392224316</v>
      </c>
      <c r="C108">
        <v>8.9105779570508997E-3</v>
      </c>
      <c r="D108">
        <v>8.2442884338648006E-2</v>
      </c>
      <c r="E108">
        <v>8.2186287555655102E-2</v>
      </c>
      <c r="F108">
        <v>0.10215851331714999</v>
      </c>
      <c r="G108">
        <v>0.10278912793744099</v>
      </c>
      <c r="H108">
        <v>0.11939619559426801</v>
      </c>
      <c r="I108">
        <v>1.1562199922795601E-2</v>
      </c>
      <c r="J108">
        <v>1.56570632319754E-2</v>
      </c>
      <c r="K108">
        <v>0.104276039218512</v>
      </c>
      <c r="L108">
        <v>6.7952921624905196E-2</v>
      </c>
    </row>
    <row r="109" spans="1:12" x14ac:dyDescent="0.35">
      <c r="A109">
        <v>5.0534834254843203E-2</v>
      </c>
      <c r="B109">
        <v>0.12449640717784601</v>
      </c>
      <c r="C109">
        <v>8.9135649140212204E-3</v>
      </c>
      <c r="D109">
        <v>8.2465326022157406E-2</v>
      </c>
      <c r="E109">
        <v>8.2207385521043203E-2</v>
      </c>
      <c r="F109">
        <v>0.102183364897336</v>
      </c>
      <c r="G109">
        <v>0.102814132924027</v>
      </c>
      <c r="H109">
        <v>0.119425240497452</v>
      </c>
      <c r="I109">
        <v>1.1565012600165099E-2</v>
      </c>
      <c r="J109">
        <v>1.5660191962158301E-2</v>
      </c>
      <c r="K109">
        <v>0.104296876561149</v>
      </c>
      <c r="L109">
        <v>6.7966500567121599E-2</v>
      </c>
    </row>
    <row r="110" spans="1:12" x14ac:dyDescent="0.35">
      <c r="A110">
        <v>5.05510552387805E-2</v>
      </c>
      <c r="B110">
        <v>0.124536368805322</v>
      </c>
      <c r="C110">
        <v>8.91558849607927E-3</v>
      </c>
      <c r="D110">
        <v>8.2480534646039105E-2</v>
      </c>
      <c r="E110">
        <v>8.2221684586578997E-2</v>
      </c>
      <c r="F110">
        <v>0.102200208920328</v>
      </c>
      <c r="G110">
        <v>0.102831080923544</v>
      </c>
      <c r="H110">
        <v>0.119444926690981</v>
      </c>
      <c r="I110">
        <v>1.1566918990098001E-2</v>
      </c>
      <c r="J110">
        <v>1.5662312827916001E-2</v>
      </c>
      <c r="K110">
        <v>0.104311001526837</v>
      </c>
      <c r="L110">
        <v>6.7975705296161495E-2</v>
      </c>
    </row>
    <row r="111" spans="1:12" x14ac:dyDescent="0.35">
      <c r="A111">
        <v>5.0562030095663797E-2</v>
      </c>
      <c r="B111">
        <v>0.124563406199852</v>
      </c>
      <c r="C111">
        <v>8.9169580695278809E-3</v>
      </c>
      <c r="D111">
        <v>8.2490830232382503E-2</v>
      </c>
      <c r="E111">
        <v>8.2231364933256404E-2</v>
      </c>
      <c r="F111">
        <v>0.102211612621926</v>
      </c>
      <c r="G111">
        <v>0.102842555019089</v>
      </c>
      <c r="H111">
        <v>0.119458254592321</v>
      </c>
      <c r="I111">
        <v>1.1568209649813499E-2</v>
      </c>
      <c r="J111">
        <v>1.5663748810969699E-2</v>
      </c>
      <c r="K111">
        <v>0.10432056517380001</v>
      </c>
      <c r="L111">
        <v>6.7981937578835305E-2</v>
      </c>
    </row>
    <row r="112" spans="1:12" x14ac:dyDescent="0.35">
      <c r="A112">
        <v>4.9710950776425802E-2</v>
      </c>
      <c r="B112">
        <v>0.122466707575411</v>
      </c>
      <c r="C112">
        <v>8.8118055748717707E-3</v>
      </c>
      <c r="D112">
        <v>8.1705676545987094E-2</v>
      </c>
      <c r="E112">
        <v>8.1494266194847703E-2</v>
      </c>
      <c r="F112">
        <v>0.10134430323994401</v>
      </c>
      <c r="G112">
        <v>0.101969891820192</v>
      </c>
      <c r="H112">
        <v>0.118444600054392</v>
      </c>
      <c r="I112">
        <v>1.14700484281611E-2</v>
      </c>
      <c r="J112">
        <v>1.5554806247227999E-2</v>
      </c>
      <c r="K112">
        <v>0.103595007712546</v>
      </c>
      <c r="L112">
        <v>6.75091180349736E-2</v>
      </c>
    </row>
    <row r="113" spans="1:12" x14ac:dyDescent="0.35">
      <c r="A113">
        <v>5.0333660873395199E-2</v>
      </c>
      <c r="B113">
        <v>0.12400080125414201</v>
      </c>
      <c r="C113">
        <v>8.8855068577148397E-3</v>
      </c>
      <c r="D113">
        <v>8.2236858680689903E-2</v>
      </c>
      <c r="E113">
        <v>8.1987252892224999E-2</v>
      </c>
      <c r="F113">
        <v>0.10191794998525</v>
      </c>
      <c r="G113">
        <v>0.102547079631364</v>
      </c>
      <c r="H113">
        <v>0.11911504088972399</v>
      </c>
      <c r="I113">
        <v>1.15349732018185E-2</v>
      </c>
      <c r="J113">
        <v>1.56235741139415E-2</v>
      </c>
      <c r="K113">
        <v>0.104053001696484</v>
      </c>
      <c r="L113">
        <v>6.7807576142210099E-2</v>
      </c>
    </row>
    <row r="114" spans="1:12" x14ac:dyDescent="0.35">
      <c r="A114">
        <v>5.0805993872394699E-2</v>
      </c>
      <c r="B114">
        <v>0.12516442951639001</v>
      </c>
      <c r="C114">
        <v>8.9421545624302299E-3</v>
      </c>
      <c r="D114">
        <v>8.2648965537022598E-2</v>
      </c>
      <c r="E114">
        <v>8.2370516926162998E-2</v>
      </c>
      <c r="F114">
        <v>0.10236458157875999</v>
      </c>
      <c r="G114">
        <v>0.10299646823849599</v>
      </c>
      <c r="H114">
        <v>0.119637034714475</v>
      </c>
      <c r="I114">
        <v>1.1585522525691E-2</v>
      </c>
      <c r="J114">
        <v>1.5677234372652699E-2</v>
      </c>
      <c r="K114">
        <v>0.104410379012967</v>
      </c>
      <c r="L114">
        <v>6.8040466007988201E-2</v>
      </c>
    </row>
    <row r="115" spans="1:12" x14ac:dyDescent="0.35">
      <c r="A115">
        <v>5.1142557995079899E-2</v>
      </c>
      <c r="B115">
        <v>0.12599358082710699</v>
      </c>
      <c r="C115">
        <v>8.9829307796020202E-3</v>
      </c>
      <c r="D115">
        <v>8.2947739936996195E-2</v>
      </c>
      <c r="E115">
        <v>8.2648818189126602E-2</v>
      </c>
      <c r="F115">
        <v>0.102689261505034</v>
      </c>
      <c r="G115">
        <v>0.103323152382546</v>
      </c>
      <c r="H115">
        <v>0.120016499398564</v>
      </c>
      <c r="I115">
        <v>1.16222694799741E-2</v>
      </c>
      <c r="J115">
        <v>1.5716308656813401E-2</v>
      </c>
      <c r="K115">
        <v>0.10467061374071999</v>
      </c>
      <c r="L115">
        <v>6.8210051563707103E-2</v>
      </c>
    </row>
    <row r="116" spans="1:12" x14ac:dyDescent="0.35">
      <c r="A116">
        <v>5.1375196379614602E-2</v>
      </c>
      <c r="B116">
        <v>0.12656670317871499</v>
      </c>
      <c r="C116">
        <v>9.0113239535171193E-3</v>
      </c>
      <c r="D116">
        <v>8.3156862198904002E-2</v>
      </c>
      <c r="E116">
        <v>8.2843831838387297E-2</v>
      </c>
      <c r="F116">
        <v>0.102916958591187</v>
      </c>
      <c r="G116">
        <v>0.10355225502078599</v>
      </c>
      <c r="H116">
        <v>0.120282616875727</v>
      </c>
      <c r="I116">
        <v>1.16480400119294E-2</v>
      </c>
      <c r="J116">
        <v>1.57437446432485E-2</v>
      </c>
      <c r="K116">
        <v>0.10485333740703701</v>
      </c>
      <c r="L116">
        <v>6.8329125965355994E-2</v>
      </c>
    </row>
    <row r="117" spans="1:12" x14ac:dyDescent="0.35">
      <c r="A117">
        <v>5.1533812102933702E-2</v>
      </c>
      <c r="B117">
        <v>0.12695746507526201</v>
      </c>
      <c r="C117">
        <v>9.0307830733190493E-3</v>
      </c>
      <c r="D117">
        <v>8.3300704965557498E-2</v>
      </c>
      <c r="E117">
        <v>8.2978076715105001E-2</v>
      </c>
      <c r="F117">
        <v>0.103073791238354</v>
      </c>
      <c r="G117">
        <v>0.103710055780712</v>
      </c>
      <c r="H117">
        <v>0.12046591262669901</v>
      </c>
      <c r="I117">
        <v>1.16657901764736E-2</v>
      </c>
      <c r="J117">
        <v>1.5762657997149199E-2</v>
      </c>
      <c r="K117">
        <v>0.104979300341712</v>
      </c>
      <c r="L117">
        <v>6.8411211452029497E-2</v>
      </c>
    </row>
    <row r="118" spans="1:12" x14ac:dyDescent="0.35">
      <c r="A118">
        <v>5.1641335801132802E-2</v>
      </c>
      <c r="B118">
        <v>0.127222357882563</v>
      </c>
      <c r="C118">
        <v>9.0440213768153907E-3</v>
      </c>
      <c r="D118">
        <v>8.3398808934093002E-2</v>
      </c>
      <c r="E118">
        <v>8.3069684818970702E-2</v>
      </c>
      <c r="F118">
        <v>0.10318085493276399</v>
      </c>
      <c r="G118">
        <v>0.10381778036895099</v>
      </c>
      <c r="H118">
        <v>0.120591041677463</v>
      </c>
      <c r="I118">
        <v>1.16779075399614E-2</v>
      </c>
      <c r="J118">
        <v>1.57755769831994E-2</v>
      </c>
      <c r="K118">
        <v>0.10506534078723399</v>
      </c>
      <c r="L118">
        <v>6.8467280897080401E-2</v>
      </c>
    </row>
    <row r="119" spans="1:12" x14ac:dyDescent="0.35">
      <c r="A119">
        <v>5.1714062388916002E-2</v>
      </c>
      <c r="B119">
        <v>0.12740152536216101</v>
      </c>
      <c r="C119">
        <v>9.0529973949510095E-3</v>
      </c>
      <c r="D119">
        <v>8.3465440996196696E-2</v>
      </c>
      <c r="E119">
        <v>8.31319281643145E-2</v>
      </c>
      <c r="F119">
        <v>0.103253619019405</v>
      </c>
      <c r="G119">
        <v>0.10389099362126</v>
      </c>
      <c r="H119">
        <v>0.12067608358771401</v>
      </c>
      <c r="I119">
        <v>1.1686142907623201E-2</v>
      </c>
      <c r="J119">
        <v>1.5784360671360201E-2</v>
      </c>
      <c r="K119">
        <v>0.105123840149315</v>
      </c>
      <c r="L119">
        <v>6.8505402814602406E-2</v>
      </c>
    </row>
    <row r="120" spans="1:12" x14ac:dyDescent="0.35">
      <c r="A120">
        <v>5.1763217185879097E-2</v>
      </c>
      <c r="B120">
        <v>0.12752262194252301</v>
      </c>
      <c r="C120">
        <v>9.0590742703245807E-3</v>
      </c>
      <c r="D120">
        <v>8.3510604466563804E-2</v>
      </c>
      <c r="E120">
        <v>8.3174127675559997E-2</v>
      </c>
      <c r="F120">
        <v>0.103302960292441</v>
      </c>
      <c r="G120">
        <v>0.10394063947320099</v>
      </c>
      <c r="H120">
        <v>0.12073375044380801</v>
      </c>
      <c r="I120">
        <v>1.16917273043098E-2</v>
      </c>
      <c r="J120">
        <v>1.57903185038256E-2</v>
      </c>
      <c r="K120">
        <v>0.105163519312809</v>
      </c>
      <c r="L120">
        <v>6.8531260289697193E-2</v>
      </c>
    </row>
    <row r="121" spans="1:12" x14ac:dyDescent="0.35">
      <c r="A121">
        <v>5.17964357591921E-2</v>
      </c>
      <c r="B121">
        <v>0.12760445842403201</v>
      </c>
      <c r="C121">
        <v>9.0631856468309097E-3</v>
      </c>
      <c r="D121">
        <v>8.3541184559646195E-2</v>
      </c>
      <c r="E121">
        <v>8.3202705809536301E-2</v>
      </c>
      <c r="F121">
        <v>0.103336379045964</v>
      </c>
      <c r="G121">
        <v>0.103974264517457</v>
      </c>
      <c r="H121">
        <v>0.120772808099431</v>
      </c>
      <c r="I121">
        <v>1.1695509605919901E-2</v>
      </c>
      <c r="J121">
        <v>1.5794354477624499E-2</v>
      </c>
      <c r="K121">
        <v>0.105190398897819</v>
      </c>
      <c r="L121">
        <v>6.8548776742634501E-2</v>
      </c>
    </row>
    <row r="122" spans="1:12" x14ac:dyDescent="0.35">
      <c r="A122">
        <v>5.1818886401899203E-2</v>
      </c>
      <c r="B122">
        <v>0.12765976728963099</v>
      </c>
      <c r="C122">
        <v>9.0659664397818307E-3</v>
      </c>
      <c r="D122">
        <v>8.3561879006692499E-2</v>
      </c>
      <c r="E122">
        <v>8.3222047734105506E-2</v>
      </c>
      <c r="F122">
        <v>0.103358999029491</v>
      </c>
      <c r="G122">
        <v>0.103997024131953</v>
      </c>
      <c r="H122">
        <v>0.120799244858246</v>
      </c>
      <c r="I122">
        <v>1.1698069713377401E-2</v>
      </c>
      <c r="J122">
        <v>1.5797086628622999E-2</v>
      </c>
      <c r="K122">
        <v>0.105208595023135</v>
      </c>
      <c r="L122">
        <v>6.8560634499093304E-2</v>
      </c>
    </row>
    <row r="123" spans="1:12" x14ac:dyDescent="0.35">
      <c r="A123">
        <v>4.9710951342302599E-2</v>
      </c>
      <c r="B123">
        <v>0.12246670896949099</v>
      </c>
      <c r="C123">
        <v>8.8118056469163597E-3</v>
      </c>
      <c r="D123">
        <v>8.17056770957202E-2</v>
      </c>
      <c r="E123">
        <v>8.1494266714036603E-2</v>
      </c>
      <c r="F123">
        <v>0.101344303854106</v>
      </c>
      <c r="G123">
        <v>0.101969892438145</v>
      </c>
      <c r="H123">
        <v>0.11844460077218499</v>
      </c>
      <c r="I123">
        <v>1.1470048497671401E-2</v>
      </c>
      <c r="J123">
        <v>1.5554806325811001E-2</v>
      </c>
      <c r="K123">
        <v>0.103595008235909</v>
      </c>
      <c r="L123">
        <v>6.7509118376030394E-2</v>
      </c>
    </row>
    <row r="124" spans="1:12" x14ac:dyDescent="0.35">
      <c r="A124">
        <v>5.0489799325836297E-2</v>
      </c>
      <c r="B124">
        <v>0.124385460205494</v>
      </c>
      <c r="C124">
        <v>8.9039436436324001E-3</v>
      </c>
      <c r="D124">
        <v>8.2369275463717806E-2</v>
      </c>
      <c r="E124">
        <v>8.2109908122526304E-2</v>
      </c>
      <c r="F124">
        <v>0.102060337925516</v>
      </c>
      <c r="G124">
        <v>0.102690346518611</v>
      </c>
      <c r="H124">
        <v>0.11928145461105</v>
      </c>
      <c r="I124">
        <v>1.1551088528662001E-2</v>
      </c>
      <c r="J124">
        <v>1.5640414148136599E-2</v>
      </c>
      <c r="K124">
        <v>0.10416515632217301</v>
      </c>
      <c r="L124">
        <v>6.7880663253558099E-2</v>
      </c>
    </row>
    <row r="125" spans="1:12" x14ac:dyDescent="0.35">
      <c r="A125">
        <v>5.1050639330187303E-2</v>
      </c>
      <c r="B125">
        <v>0.125767132206063</v>
      </c>
      <c r="C125">
        <v>8.9713850636806494E-3</v>
      </c>
      <c r="D125">
        <v>8.2860658675138699E-2</v>
      </c>
      <c r="E125">
        <v>8.2566942046130604E-2</v>
      </c>
      <c r="F125">
        <v>0.10259286551125101</v>
      </c>
      <c r="G125">
        <v>0.103226161345618</v>
      </c>
      <c r="H125">
        <v>0.119903838059293</v>
      </c>
      <c r="I125">
        <v>1.16113594763368E-2</v>
      </c>
      <c r="J125">
        <v>1.5704249116886702E-2</v>
      </c>
      <c r="K125">
        <v>0.104590297206276</v>
      </c>
      <c r="L125">
        <v>6.8157712184390998E-2</v>
      </c>
    </row>
    <row r="126" spans="1:12" x14ac:dyDescent="0.35">
      <c r="A126">
        <v>5.1439498087994702E-2</v>
      </c>
      <c r="B126">
        <v>0.126725115327221</v>
      </c>
      <c r="C126">
        <v>9.01871762015812E-3</v>
      </c>
      <c r="D126">
        <v>8.3208502746589197E-2</v>
      </c>
      <c r="E126">
        <v>8.2891078949754907E-2</v>
      </c>
      <c r="F126">
        <v>0.10297104871332199</v>
      </c>
      <c r="G126">
        <v>0.10360667903601201</v>
      </c>
      <c r="H126">
        <v>0.120345833876371</v>
      </c>
      <c r="I126">
        <v>1.1654161878680101E-2</v>
      </c>
      <c r="J126">
        <v>1.5749669729163401E-2</v>
      </c>
      <c r="K126">
        <v>0.10489279847850801</v>
      </c>
      <c r="L126">
        <v>6.8354841317771003E-2</v>
      </c>
    </row>
    <row r="127" spans="1:12" x14ac:dyDescent="0.35">
      <c r="A127">
        <v>5.1704606599003097E-2</v>
      </c>
      <c r="B127">
        <v>0.127378230304632</v>
      </c>
      <c r="C127">
        <v>9.0512687877164991E-3</v>
      </c>
      <c r="D127">
        <v>8.3449189028723697E-2</v>
      </c>
      <c r="E127">
        <v>8.3115660538755506E-2</v>
      </c>
      <c r="F127">
        <v>0.103233324969231</v>
      </c>
      <c r="G127">
        <v>0.10387057429787699</v>
      </c>
      <c r="H127">
        <v>0.12065236522783</v>
      </c>
      <c r="I127">
        <v>1.16838460470117E-2</v>
      </c>
      <c r="J127">
        <v>1.5781212489086899E-2</v>
      </c>
      <c r="K127">
        <v>0.105102873255758</v>
      </c>
      <c r="L127">
        <v>6.8491739448739403E-2</v>
      </c>
    </row>
    <row r="128" spans="1:12" x14ac:dyDescent="0.35">
      <c r="A128">
        <v>5.1884119697206403E-2</v>
      </c>
      <c r="B128">
        <v>0.12782047447337599</v>
      </c>
      <c r="C128">
        <v>9.0734445017037393E-3</v>
      </c>
      <c r="D128">
        <v>8.3613859988244499E-2</v>
      </c>
      <c r="E128">
        <v>8.3269455496076297E-2</v>
      </c>
      <c r="F128">
        <v>0.103413051522695</v>
      </c>
      <c r="G128">
        <v>0.104051410285969</v>
      </c>
      <c r="H128">
        <v>0.12086241788065499</v>
      </c>
      <c r="I128">
        <v>1.1704187321322701E-2</v>
      </c>
      <c r="J128">
        <v>1.5802847742628499E-2</v>
      </c>
      <c r="K128">
        <v>0.10524696404170999</v>
      </c>
      <c r="L128">
        <v>6.8585638200150498E-2</v>
      </c>
    </row>
    <row r="129" spans="1:12" x14ac:dyDescent="0.35">
      <c r="A129">
        <v>5.20053853329333E-2</v>
      </c>
      <c r="B129">
        <v>0.12811922158880201</v>
      </c>
      <c r="C129">
        <v>9.0884876903735406E-3</v>
      </c>
      <c r="D129">
        <v>8.3725895670736197E-2</v>
      </c>
      <c r="E129">
        <v>8.3374158168272205E-2</v>
      </c>
      <c r="F129">
        <v>0.103535463458534</v>
      </c>
      <c r="G129">
        <v>0.104174577858847</v>
      </c>
      <c r="H129">
        <v>0.121005484953187</v>
      </c>
      <c r="I129">
        <v>1.17180417836592E-2</v>
      </c>
      <c r="J129">
        <v>1.5817593058730699E-2</v>
      </c>
      <c r="K129">
        <v>0.105345167845156</v>
      </c>
      <c r="L129">
        <v>6.8649634065440404E-2</v>
      </c>
    </row>
    <row r="130" spans="1:12" x14ac:dyDescent="0.35">
      <c r="A130">
        <v>5.2087257921108798E-2</v>
      </c>
      <c r="B130">
        <v>0.12832092093588601</v>
      </c>
      <c r="C130">
        <v>9.0986733114418704E-3</v>
      </c>
      <c r="D130">
        <v>8.3801906790979402E-2</v>
      </c>
      <c r="E130">
        <v>8.3445225030929396E-2</v>
      </c>
      <c r="F130">
        <v>0.10361857603739</v>
      </c>
      <c r="G130">
        <v>0.10425820348361201</v>
      </c>
      <c r="H130">
        <v>0.121102621504994</v>
      </c>
      <c r="I130">
        <v>1.1727448383477701E-2</v>
      </c>
      <c r="J130">
        <v>1.5827608922909801E-2</v>
      </c>
      <c r="K130">
        <v>0.10541187349936899</v>
      </c>
      <c r="L130">
        <v>6.8693103726607599E-2</v>
      </c>
    </row>
    <row r="131" spans="1:12" x14ac:dyDescent="0.35">
      <c r="A131">
        <v>5.21425404134256E-2</v>
      </c>
      <c r="B131">
        <v>0.12845711355974099</v>
      </c>
      <c r="C131">
        <v>9.1055643801446606E-3</v>
      </c>
      <c r="D131">
        <v>8.3853402463636498E-2</v>
      </c>
      <c r="E131">
        <v>8.3493385312816595E-2</v>
      </c>
      <c r="F131">
        <v>0.103674911190202</v>
      </c>
      <c r="G131">
        <v>0.10431488638787299</v>
      </c>
      <c r="H131">
        <v>0.12116846235081</v>
      </c>
      <c r="I131">
        <v>1.1733824340589401E-2</v>
      </c>
      <c r="J131">
        <v>1.5834399883504598E-2</v>
      </c>
      <c r="K131">
        <v>0.105457101296104</v>
      </c>
      <c r="L131">
        <v>6.8722577045212896E-2</v>
      </c>
    </row>
    <row r="132" spans="1:12" x14ac:dyDescent="0.35">
      <c r="A132">
        <v>5.2179879736945399E-2</v>
      </c>
      <c r="B132">
        <v>0.128549101822753</v>
      </c>
      <c r="C132">
        <v>9.1102249948226202E-3</v>
      </c>
      <c r="D132">
        <v>8.3888262767863403E-2</v>
      </c>
      <c r="E132">
        <v>8.3525994240208498E-2</v>
      </c>
      <c r="F132">
        <v>0.103713060668889</v>
      </c>
      <c r="G132">
        <v>0.104353271359601</v>
      </c>
      <c r="H132">
        <v>0.121213048968911</v>
      </c>
      <c r="I132">
        <v>1.1738142061014201E-2</v>
      </c>
      <c r="J132">
        <v>1.5838999573694501E-2</v>
      </c>
      <c r="K132">
        <v>0.105487735232209</v>
      </c>
      <c r="L132">
        <v>6.8742540072911196E-2</v>
      </c>
    </row>
    <row r="133" spans="1:12" x14ac:dyDescent="0.35">
      <c r="A133">
        <v>5.2205107426687297E-2</v>
      </c>
      <c r="B133">
        <v>0.12861125215490599</v>
      </c>
      <c r="C133">
        <v>9.1133767051647194E-3</v>
      </c>
      <c r="D133">
        <v>8.3911851691710795E-2</v>
      </c>
      <c r="E133">
        <v>8.3548062722958699E-2</v>
      </c>
      <c r="F133">
        <v>0.10373888126953699</v>
      </c>
      <c r="G133">
        <v>0.10437925134832</v>
      </c>
      <c r="H133">
        <v>0.121243226399898</v>
      </c>
      <c r="I133">
        <v>1.17410644111653E-2</v>
      </c>
      <c r="J133">
        <v>1.58421131972813E-2</v>
      </c>
      <c r="K133">
        <v>0.105508471964917</v>
      </c>
      <c r="L133">
        <v>6.8756053451277596E-2</v>
      </c>
    </row>
    <row r="134" spans="1:12" x14ac:dyDescent="0.35">
      <c r="A134">
        <v>4.9710951458932201E-2</v>
      </c>
      <c r="B134">
        <v>0.12246670925681701</v>
      </c>
      <c r="C134">
        <v>8.8118056613385697E-3</v>
      </c>
      <c r="D134">
        <v>8.1705677202980498E-2</v>
      </c>
      <c r="E134">
        <v>8.1494266814287897E-2</v>
      </c>
      <c r="F134">
        <v>0.101344303971362</v>
      </c>
      <c r="G134">
        <v>0.101969892556124</v>
      </c>
      <c r="H134">
        <v>0.118444600909226</v>
      </c>
      <c r="I134">
        <v>1.1470048510942301E-2</v>
      </c>
      <c r="J134">
        <v>1.55548063399916E-2</v>
      </c>
      <c r="K134">
        <v>0.103595008330351</v>
      </c>
      <c r="L134">
        <v>6.7509118437574997E-2</v>
      </c>
    </row>
    <row r="135" spans="1:12" x14ac:dyDescent="0.35">
      <c r="A135">
        <v>5.0394860801449302E-2</v>
      </c>
      <c r="B135">
        <v>0.124151571930936</v>
      </c>
      <c r="C135">
        <v>8.8609719532260402E-3</v>
      </c>
      <c r="D135">
        <v>8.2057617095203594E-2</v>
      </c>
      <c r="E135">
        <v>8.1820212902839501E-2</v>
      </c>
      <c r="F135">
        <v>0.10172282866122399</v>
      </c>
      <c r="G135">
        <v>0.10235075384228</v>
      </c>
      <c r="H135">
        <v>0.118886995834921</v>
      </c>
      <c r="I135">
        <v>1.15128895625374E-2</v>
      </c>
      <c r="J135">
        <v>1.5599826317657099E-2</v>
      </c>
      <c r="K135">
        <v>0.103894841376121</v>
      </c>
      <c r="L135">
        <v>6.7704508784317094E-2</v>
      </c>
    </row>
    <row r="136" spans="1:12" x14ac:dyDescent="0.35">
      <c r="A136">
        <v>5.0956009440052602E-2</v>
      </c>
      <c r="B136">
        <v>0.125534004275456</v>
      </c>
      <c r="C136">
        <v>8.9025879771498107E-3</v>
      </c>
      <c r="D136">
        <v>8.2357478848701302E-2</v>
      </c>
      <c r="E136">
        <v>8.2098331449186504E-2</v>
      </c>
      <c r="F136">
        <v>0.102046145649867</v>
      </c>
      <c r="G136">
        <v>0.10267606663541699</v>
      </c>
      <c r="H136">
        <v>0.11926486760655799</v>
      </c>
      <c r="I136">
        <v>1.15494822608818E-2</v>
      </c>
      <c r="J136">
        <v>1.5638336988542102E-2</v>
      </c>
      <c r="K136">
        <v>0.104151322439526</v>
      </c>
      <c r="L136">
        <v>6.7871648212803698E-2</v>
      </c>
    </row>
    <row r="137" spans="1:12" x14ac:dyDescent="0.35">
      <c r="A137">
        <v>5.1372338628132799E-2</v>
      </c>
      <c r="B137">
        <v>0.12655966289061699</v>
      </c>
      <c r="C137">
        <v>8.9342681773056706E-3</v>
      </c>
      <c r="D137">
        <v>8.2586987866175798E-2</v>
      </c>
      <c r="E137">
        <v>8.2311452483939299E-2</v>
      </c>
      <c r="F137">
        <v>0.102294112392293</v>
      </c>
      <c r="G137">
        <v>0.102925564052557</v>
      </c>
      <c r="H137">
        <v>0.119554674933605</v>
      </c>
      <c r="I137">
        <v>1.1577546892570701E-2</v>
      </c>
      <c r="J137">
        <v>1.5667908290863501E-2</v>
      </c>
      <c r="K137">
        <v>0.104348267309387</v>
      </c>
      <c r="L137">
        <v>6.79999900582203E-2</v>
      </c>
    </row>
    <row r="138" spans="1:12" x14ac:dyDescent="0.35">
      <c r="A138">
        <v>5.1665267700380497E-2</v>
      </c>
      <c r="B138">
        <v>0.12728131593629399</v>
      </c>
      <c r="C138">
        <v>8.9570057444415003E-3</v>
      </c>
      <c r="D138">
        <v>8.2752385651598606E-2</v>
      </c>
      <c r="E138">
        <v>8.2465177932791303E-2</v>
      </c>
      <c r="F138">
        <v>0.102473086395643</v>
      </c>
      <c r="G138">
        <v>0.103105642845117</v>
      </c>
      <c r="H138">
        <v>0.119763848055026</v>
      </c>
      <c r="I138">
        <v>1.1597802994001E-2</v>
      </c>
      <c r="J138">
        <v>1.5689271223494901E-2</v>
      </c>
      <c r="K138">
        <v>0.10449054443811</v>
      </c>
      <c r="L138">
        <v>6.80927069148409E-2</v>
      </c>
    </row>
    <row r="139" spans="1:12" x14ac:dyDescent="0.35">
      <c r="A139">
        <v>5.1866394937290103E-2</v>
      </c>
      <c r="B139">
        <v>0.127776808179419</v>
      </c>
      <c r="C139">
        <v>8.9728399580645303E-3</v>
      </c>
      <c r="D139">
        <v>8.2867904572073298E-2</v>
      </c>
      <c r="E139">
        <v>8.2572613408068901E-2</v>
      </c>
      <c r="F139">
        <v>0.102598224584926</v>
      </c>
      <c r="G139">
        <v>0.103231553500337</v>
      </c>
      <c r="H139">
        <v>0.119910101394458</v>
      </c>
      <c r="I139">
        <v>1.16119660110173E-2</v>
      </c>
      <c r="J139">
        <v>1.5704217812371399E-2</v>
      </c>
      <c r="K139">
        <v>0.104590088718208</v>
      </c>
      <c r="L139">
        <v>6.8157576320260996E-2</v>
      </c>
    </row>
    <row r="140" spans="1:12" x14ac:dyDescent="0.35">
      <c r="A140">
        <v>5.2003030479857E-2</v>
      </c>
      <c r="B140">
        <v>0.12811342022916999</v>
      </c>
      <c r="C140">
        <v>8.9837043331706494E-3</v>
      </c>
      <c r="D140">
        <v>8.2947327970279303E-2</v>
      </c>
      <c r="E140">
        <v>8.2646512170214903E-2</v>
      </c>
      <c r="F140">
        <v>0.102684327378209</v>
      </c>
      <c r="G140">
        <v>0.103318187797834</v>
      </c>
      <c r="H140">
        <v>0.12001073271351501</v>
      </c>
      <c r="I140">
        <v>1.16217110403597E-2</v>
      </c>
      <c r="J140">
        <v>1.5714506627717E-2</v>
      </c>
      <c r="K140">
        <v>0.104658612227157</v>
      </c>
      <c r="L140">
        <v>6.8202230611582204E-2</v>
      </c>
    </row>
    <row r="141" spans="1:12" x14ac:dyDescent="0.35">
      <c r="A141">
        <v>5.2095468210564301E-2</v>
      </c>
      <c r="B141">
        <v>0.12834114760832199</v>
      </c>
      <c r="C141">
        <v>8.9911050936974293E-3</v>
      </c>
      <c r="D141">
        <v>8.3001506913893394E-2</v>
      </c>
      <c r="E141">
        <v>8.2696937956118696E-2</v>
      </c>
      <c r="F141">
        <v>0.102743093568587</v>
      </c>
      <c r="G141">
        <v>0.10337731674622</v>
      </c>
      <c r="H141">
        <v>0.120079414797199</v>
      </c>
      <c r="I141">
        <v>1.1628362139908701E-2</v>
      </c>
      <c r="J141">
        <v>1.57215310447038E-2</v>
      </c>
      <c r="K141">
        <v>0.104705394843434</v>
      </c>
      <c r="L141">
        <v>6.8232717149823402E-2</v>
      </c>
    </row>
    <row r="142" spans="1:12" x14ac:dyDescent="0.35">
      <c r="A142">
        <v>5.2157919038143798E-2</v>
      </c>
      <c r="B142">
        <v>0.12849499997122299</v>
      </c>
      <c r="C142">
        <v>8.9961286703791905E-3</v>
      </c>
      <c r="D142">
        <v>8.3038318469192199E-2</v>
      </c>
      <c r="E142">
        <v>8.2731206636954505E-2</v>
      </c>
      <c r="F142">
        <v>0.10278303622340899</v>
      </c>
      <c r="G142">
        <v>0.103417505963186</v>
      </c>
      <c r="H142">
        <v>0.12012609716240601</v>
      </c>
      <c r="I142">
        <v>1.16328828102425E-2</v>
      </c>
      <c r="J142">
        <v>1.57263064641237E-2</v>
      </c>
      <c r="K142">
        <v>0.10473719913618899</v>
      </c>
      <c r="L142">
        <v>6.8253442856602203E-2</v>
      </c>
    </row>
    <row r="143" spans="1:12" x14ac:dyDescent="0.35">
      <c r="A143">
        <v>5.2200099806646999E-2</v>
      </c>
      <c r="B143">
        <v>0.12859891550212499</v>
      </c>
      <c r="C143">
        <v>8.9995326435583899E-3</v>
      </c>
      <c r="D143">
        <v>8.3063278255989401E-2</v>
      </c>
      <c r="E143">
        <v>8.2754445560747902E-2</v>
      </c>
      <c r="F143">
        <v>0.1028101256317</v>
      </c>
      <c r="G143">
        <v>0.103444762591774</v>
      </c>
      <c r="H143">
        <v>0.120157757492865</v>
      </c>
      <c r="I143">
        <v>1.16359487627929E-2</v>
      </c>
      <c r="J143">
        <v>1.5729545655028699E-2</v>
      </c>
      <c r="K143">
        <v>0.104758772147222</v>
      </c>
      <c r="L143">
        <v>6.8267501207292594E-2</v>
      </c>
    </row>
    <row r="144" spans="1:12" x14ac:dyDescent="0.35">
      <c r="A144">
        <v>5.2228593479230603E-2</v>
      </c>
      <c r="B144">
        <v>0.128669111831376</v>
      </c>
      <c r="C144">
        <v>9.0018371066966398E-3</v>
      </c>
      <c r="D144">
        <v>8.3080183326137397E-2</v>
      </c>
      <c r="E144">
        <v>8.2770186626225303E-2</v>
      </c>
      <c r="F144">
        <v>0.10282847611290399</v>
      </c>
      <c r="G144">
        <v>0.103463226348723</v>
      </c>
      <c r="H144">
        <v>0.120179204336323</v>
      </c>
      <c r="I144">
        <v>1.16380256521824E-2</v>
      </c>
      <c r="J144">
        <v>1.5731740110795402E-2</v>
      </c>
      <c r="K144">
        <v>0.104773387222361</v>
      </c>
      <c r="L144">
        <v>6.8277025322927398E-2</v>
      </c>
    </row>
    <row r="145" spans="1:12" x14ac:dyDescent="0.35">
      <c r="A145">
        <v>4.9710969960436301E-2</v>
      </c>
      <c r="B145">
        <v>0.12246675483668</v>
      </c>
      <c r="C145">
        <v>8.8118054690182294E-3</v>
      </c>
      <c r="D145">
        <v>8.1705675663304694E-2</v>
      </c>
      <c r="E145">
        <v>8.1494265353666995E-2</v>
      </c>
      <c r="F145">
        <v>0.101344302245996</v>
      </c>
      <c r="G145">
        <v>0.101969890820108</v>
      </c>
      <c r="H145">
        <v>0.118444598892731</v>
      </c>
      <c r="I145">
        <v>1.14700483156671E-2</v>
      </c>
      <c r="J145">
        <v>1.5554806129628101E-2</v>
      </c>
      <c r="K145">
        <v>0.10359500692933001</v>
      </c>
      <c r="L145">
        <v>6.75091175245804E-2</v>
      </c>
    </row>
    <row r="146" spans="1:12" x14ac:dyDescent="0.35">
      <c r="A146">
        <v>5.0026544712067703E-2</v>
      </c>
      <c r="B146">
        <v>0.12324419723563999</v>
      </c>
      <c r="C146">
        <v>8.8276510379064598E-3</v>
      </c>
      <c r="D146">
        <v>8.1818829832217402E-2</v>
      </c>
      <c r="E146">
        <v>8.1599006621640394E-2</v>
      </c>
      <c r="F146">
        <v>0.101465893455741</v>
      </c>
      <c r="G146">
        <v>0.102092232600629</v>
      </c>
      <c r="H146">
        <v>0.118586706754229</v>
      </c>
      <c r="I146">
        <v>1.1483809889032699E-2</v>
      </c>
      <c r="J146">
        <v>1.55692598317282E-2</v>
      </c>
      <c r="K146">
        <v>0.103691268583557</v>
      </c>
      <c r="L146">
        <v>6.7571847761499396E-2</v>
      </c>
    </row>
    <row r="147" spans="1:12" x14ac:dyDescent="0.35">
      <c r="A147">
        <v>5.0385697841147201E-2</v>
      </c>
      <c r="B147">
        <v>0.124128998281421</v>
      </c>
      <c r="C147">
        <v>8.8460534102534003E-3</v>
      </c>
      <c r="D147">
        <v>8.1950564662951503E-2</v>
      </c>
      <c r="E147">
        <v>8.1721013262881698E-2</v>
      </c>
      <c r="F147">
        <v>0.10160758236679</v>
      </c>
      <c r="G147">
        <v>0.10223479614361899</v>
      </c>
      <c r="H147">
        <v>0.11875230349587799</v>
      </c>
      <c r="I147">
        <v>1.14998461004378E-2</v>
      </c>
      <c r="J147">
        <v>1.5586111874243899E-2</v>
      </c>
      <c r="K147">
        <v>0.10380350318466</v>
      </c>
      <c r="L147">
        <v>6.76449869899311E-2</v>
      </c>
    </row>
    <row r="148" spans="1:12" x14ac:dyDescent="0.35">
      <c r="A148">
        <v>5.0719402666460703E-2</v>
      </c>
      <c r="B148">
        <v>0.12495110549562401</v>
      </c>
      <c r="C148">
        <v>8.8635241428607296E-3</v>
      </c>
      <c r="D148">
        <v>8.2075954266711701E-2</v>
      </c>
      <c r="E148">
        <v>8.1837209705530295E-2</v>
      </c>
      <c r="F148">
        <v>0.101742578819427</v>
      </c>
      <c r="G148">
        <v>0.102370625916299</v>
      </c>
      <c r="H148">
        <v>0.118910078529404</v>
      </c>
      <c r="I148">
        <v>1.15151248659912E-2</v>
      </c>
      <c r="J148">
        <v>1.5602177276515399E-2</v>
      </c>
      <c r="K148">
        <v>0.103910498761832</v>
      </c>
      <c r="L148">
        <v>6.7714712136036095E-2</v>
      </c>
    </row>
    <row r="149" spans="1:12" x14ac:dyDescent="0.35">
      <c r="A149">
        <v>5.0987036670363098E-2</v>
      </c>
      <c r="B149">
        <v>0.12561044221683401</v>
      </c>
      <c r="C149">
        <v>8.8778090806650792E-3</v>
      </c>
      <c r="D149">
        <v>8.2178715842578506E-2</v>
      </c>
      <c r="E149">
        <v>8.1932485664783394E-2</v>
      </c>
      <c r="F149">
        <v>0.101853310155591</v>
      </c>
      <c r="G149">
        <v>0.10248204078629</v>
      </c>
      <c r="H149">
        <v>0.119039494080216</v>
      </c>
      <c r="I149">
        <v>1.1527657329560501E-2</v>
      </c>
      <c r="J149">
        <v>1.56153618011591E-2</v>
      </c>
      <c r="K149">
        <v>0.103998307694354</v>
      </c>
      <c r="L149">
        <v>6.7771934040074297E-2</v>
      </c>
    </row>
    <row r="150" spans="1:12" x14ac:dyDescent="0.35">
      <c r="A150">
        <v>5.1183704971586398E-2</v>
      </c>
      <c r="B150">
        <v>0.126094949532809</v>
      </c>
      <c r="C150">
        <v>8.88846855731114E-3</v>
      </c>
      <c r="D150">
        <v>8.2255536911532701E-2</v>
      </c>
      <c r="E150">
        <v>8.2003739401047396E-2</v>
      </c>
      <c r="F150">
        <v>0.101936146193486</v>
      </c>
      <c r="G150">
        <v>0.102565388163033</v>
      </c>
      <c r="H150">
        <v>0.119136307429017</v>
      </c>
      <c r="I150">
        <v>1.15370326307455E-2</v>
      </c>
      <c r="J150">
        <v>1.56252289234966E-2</v>
      </c>
      <c r="K150">
        <v>0.10406402272791999</v>
      </c>
      <c r="L150">
        <v>6.7814758149610299E-2</v>
      </c>
    </row>
    <row r="151" spans="1:12" x14ac:dyDescent="0.35">
      <c r="A151">
        <v>5.1321818186107697E-2</v>
      </c>
      <c r="B151">
        <v>0.12643520193979199</v>
      </c>
      <c r="C151">
        <v>8.8960395425567093E-3</v>
      </c>
      <c r="D151">
        <v>8.2310172874575899E-2</v>
      </c>
      <c r="E151">
        <v>8.2054430781258E-2</v>
      </c>
      <c r="F151">
        <v>0.10199508985415499</v>
      </c>
      <c r="G151">
        <v>0.10262469567721801</v>
      </c>
      <c r="H151">
        <v>0.119205196928382</v>
      </c>
      <c r="I151">
        <v>1.15437038162072E-2</v>
      </c>
      <c r="J151">
        <v>1.563225217615E-2</v>
      </c>
      <c r="K151">
        <v>0.104110797589736</v>
      </c>
      <c r="L151">
        <v>6.78452396345504E-2</v>
      </c>
    </row>
    <row r="152" spans="1:12" x14ac:dyDescent="0.35">
      <c r="A152">
        <v>5.1416738695032202E-2</v>
      </c>
      <c r="B152">
        <v>0.12666904583188801</v>
      </c>
      <c r="C152">
        <v>8.9012846851058494E-3</v>
      </c>
      <c r="D152">
        <v>8.23480602002956E-2</v>
      </c>
      <c r="E152">
        <v>8.2089590053344805E-2</v>
      </c>
      <c r="F152">
        <v>0.102035978924448</v>
      </c>
      <c r="G152">
        <v>0.102665837151786</v>
      </c>
      <c r="H152">
        <v>0.11925298540215599</v>
      </c>
      <c r="I152">
        <v>1.1548331600911999E-2</v>
      </c>
      <c r="J152">
        <v>1.5637125216899601E-2</v>
      </c>
      <c r="K152">
        <v>0.104143252040535</v>
      </c>
      <c r="L152">
        <v>6.7866389025801305E-2</v>
      </c>
    </row>
    <row r="153" spans="1:12" x14ac:dyDescent="0.35">
      <c r="A153">
        <v>5.1481342891928197E-2</v>
      </c>
      <c r="B153">
        <v>0.12682820318385701</v>
      </c>
      <c r="C153">
        <v>8.90487447685194E-3</v>
      </c>
      <c r="D153">
        <v>8.23740073458408E-2</v>
      </c>
      <c r="E153">
        <v>8.2113672353748904E-2</v>
      </c>
      <c r="F153">
        <v>0.10206398871071599</v>
      </c>
      <c r="G153">
        <v>0.102694019839755</v>
      </c>
      <c r="H153">
        <v>0.119285721410259</v>
      </c>
      <c r="I153">
        <v>1.15515017209353E-2</v>
      </c>
      <c r="J153">
        <v>1.56404638283251E-2</v>
      </c>
      <c r="K153">
        <v>0.104165487192222</v>
      </c>
      <c r="L153">
        <v>6.78808788695969E-2</v>
      </c>
    </row>
    <row r="154" spans="1:12" x14ac:dyDescent="0.35">
      <c r="A154">
        <v>5.15251298312739E-2</v>
      </c>
      <c r="B154">
        <v>0.12693607563877299</v>
      </c>
      <c r="C154">
        <v>8.9073168124734897E-3</v>
      </c>
      <c r="D154">
        <v>8.2391668525328199E-2</v>
      </c>
      <c r="E154">
        <v>8.2130065820060799E-2</v>
      </c>
      <c r="F154">
        <v>0.10208305705647799</v>
      </c>
      <c r="G154">
        <v>0.10271320589257101</v>
      </c>
      <c r="H154">
        <v>0.11930800724691</v>
      </c>
      <c r="I154">
        <v>1.1553659857528599E-2</v>
      </c>
      <c r="J154">
        <v>1.5642736895935198E-2</v>
      </c>
      <c r="K154">
        <v>0.10418062582222901</v>
      </c>
      <c r="L154">
        <v>6.7890744166994504E-2</v>
      </c>
    </row>
    <row r="155" spans="1:12" x14ac:dyDescent="0.35">
      <c r="A155">
        <v>5.1554757025645499E-2</v>
      </c>
      <c r="B155">
        <v>0.12700906448514801</v>
      </c>
      <c r="C155">
        <v>8.9089736382364504E-3</v>
      </c>
      <c r="D155">
        <v>8.2403653116178005E-2</v>
      </c>
      <c r="E155">
        <v>8.21411909054022E-2</v>
      </c>
      <c r="F155">
        <v>0.102095998009334</v>
      </c>
      <c r="G155">
        <v>0.102726226728678</v>
      </c>
      <c r="H155">
        <v>0.119323131787081</v>
      </c>
      <c r="I155">
        <v>1.15551245018275E-2</v>
      </c>
      <c r="J155">
        <v>1.5644279643998098E-2</v>
      </c>
      <c r="K155">
        <v>0.10419090052414</v>
      </c>
      <c r="L155">
        <v>6.7897439818449395E-2</v>
      </c>
    </row>
    <row r="156" spans="1:12" x14ac:dyDescent="0.35">
      <c r="A156">
        <v>4.9710951552392697E-2</v>
      </c>
      <c r="B156">
        <v>0.12246670948706399</v>
      </c>
      <c r="C156">
        <v>8.8118056671331602E-3</v>
      </c>
      <c r="D156">
        <v>8.17056772462528E-2</v>
      </c>
      <c r="E156">
        <v>8.14942668547535E-2</v>
      </c>
      <c r="F156">
        <v>0.101344304018694</v>
      </c>
      <c r="G156">
        <v>0.101969892603749</v>
      </c>
      <c r="H156">
        <v>0.118444600964544</v>
      </c>
      <c r="I156">
        <v>1.14700485162993E-2</v>
      </c>
      <c r="J156">
        <v>1.55548063456981E-2</v>
      </c>
      <c r="K156">
        <v>0.103595008368357</v>
      </c>
      <c r="L156">
        <v>6.7509118462341894E-2</v>
      </c>
    </row>
    <row r="157" spans="1:12" x14ac:dyDescent="0.35">
      <c r="A157">
        <v>3.7603161001242898E-2</v>
      </c>
      <c r="B157">
        <v>0.125096137338672</v>
      </c>
      <c r="C157">
        <v>8.8302519143793404E-3</v>
      </c>
      <c r="D157">
        <v>8.1837427295210805E-2</v>
      </c>
      <c r="E157">
        <v>8.1616226396141106E-2</v>
      </c>
      <c r="F157">
        <v>0.10148588756398701</v>
      </c>
      <c r="G157">
        <v>0.102112350130571</v>
      </c>
      <c r="H157">
        <v>0.118610074561584</v>
      </c>
      <c r="I157">
        <v>1.1486072802512E-2</v>
      </c>
      <c r="J157">
        <v>1.5571637261590599E-2</v>
      </c>
      <c r="K157">
        <v>0.103707102266151</v>
      </c>
      <c r="L157">
        <v>6.7582165999518495E-2</v>
      </c>
    </row>
    <row r="158" spans="1:12" x14ac:dyDescent="0.35">
      <c r="A158">
        <v>2.7135731329053201E-2</v>
      </c>
      <c r="B158">
        <v>0.127267853951716</v>
      </c>
      <c r="C158">
        <v>8.8463354031109494E-3</v>
      </c>
      <c r="D158">
        <v>8.1952586054235096E-2</v>
      </c>
      <c r="E158">
        <v>8.1722885939291903E-2</v>
      </c>
      <c r="F158">
        <v>0.10160975760822399</v>
      </c>
      <c r="G158">
        <v>0.102236984812608</v>
      </c>
      <c r="H158">
        <v>0.118754845775942</v>
      </c>
      <c r="I158">
        <v>1.15000922921209E-2</v>
      </c>
      <c r="J158">
        <v>1.55863706692136E-2</v>
      </c>
      <c r="K158">
        <v>0.103805226759126</v>
      </c>
      <c r="L158">
        <v>6.7646110181044994E-2</v>
      </c>
    </row>
    <row r="159" spans="1:12" x14ac:dyDescent="0.35">
      <c r="A159">
        <v>1.9024889622338101E-2</v>
      </c>
      <c r="B159">
        <v>0.12888701907178299</v>
      </c>
      <c r="C159">
        <v>8.8588809849549591E-3</v>
      </c>
      <c r="D159">
        <v>8.2042598787247206E-2</v>
      </c>
      <c r="E159">
        <v>8.1806293401270394E-2</v>
      </c>
      <c r="F159">
        <v>0.101706655158792</v>
      </c>
      <c r="G159">
        <v>0.102334480502382</v>
      </c>
      <c r="H159">
        <v>0.11886809330201301</v>
      </c>
      <c r="I159">
        <v>1.15110590614612E-2</v>
      </c>
      <c r="J159">
        <v>1.55979012507735E-2</v>
      </c>
      <c r="K159">
        <v>0.10388202043091201</v>
      </c>
      <c r="L159">
        <v>6.7696153838238099E-2</v>
      </c>
    </row>
    <row r="160" spans="1:12" x14ac:dyDescent="0.35">
      <c r="A160">
        <v>1.31245292505424E-2</v>
      </c>
      <c r="B160">
        <v>0.130030419089777</v>
      </c>
      <c r="C160">
        <v>8.8680514467263799E-3</v>
      </c>
      <c r="D160">
        <v>8.2108499190961998E-2</v>
      </c>
      <c r="E160">
        <v>8.1867379174636601E-2</v>
      </c>
      <c r="F160">
        <v>0.101777638366551</v>
      </c>
      <c r="G160">
        <v>0.102405901882616</v>
      </c>
      <c r="H160">
        <v>0.118951053837384</v>
      </c>
      <c r="I160">
        <v>1.1519092871005001E-2</v>
      </c>
      <c r="J160">
        <v>1.5606351070735E-2</v>
      </c>
      <c r="K160">
        <v>0.103938296230826</v>
      </c>
      <c r="L160">
        <v>6.7732826740753704E-2</v>
      </c>
    </row>
    <row r="161" spans="1:12" x14ac:dyDescent="0.35">
      <c r="A161">
        <v>8.9752881517956296E-3</v>
      </c>
      <c r="B161">
        <v>0.130817223928717</v>
      </c>
      <c r="C161">
        <v>8.8745219024615705E-3</v>
      </c>
      <c r="D161">
        <v>8.2155049896353E-2</v>
      </c>
      <c r="E161">
        <v>8.1910539771003002E-2</v>
      </c>
      <c r="F161">
        <v>0.101827801051038</v>
      </c>
      <c r="G161">
        <v>0.102456374216502</v>
      </c>
      <c r="H161">
        <v>0.119009680705513</v>
      </c>
      <c r="I161">
        <v>1.15247702342308E-2</v>
      </c>
      <c r="J161">
        <v>1.56123239457293E-2</v>
      </c>
      <c r="K161">
        <v>0.103978075577561</v>
      </c>
      <c r="L161">
        <v>6.7758749501641E-2</v>
      </c>
    </row>
    <row r="162" spans="1:12" x14ac:dyDescent="0.35">
      <c r="A162">
        <v>6.1088255921620703E-3</v>
      </c>
      <c r="B162">
        <v>0.131352502689916</v>
      </c>
      <c r="C162">
        <v>8.8790021945856206E-3</v>
      </c>
      <c r="D162">
        <v>8.2187308459230807E-2</v>
      </c>
      <c r="E162">
        <v>8.19404543443433E-2</v>
      </c>
      <c r="F162">
        <v>0.101862573136388</v>
      </c>
      <c r="G162">
        <v>0.10249136094657101</v>
      </c>
      <c r="H162">
        <v>0.119050320046953</v>
      </c>
      <c r="I162">
        <v>1.15287057046042E-2</v>
      </c>
      <c r="J162">
        <v>1.56164650021393E-2</v>
      </c>
      <c r="K162">
        <v>0.104005655012747</v>
      </c>
      <c r="L162">
        <v>6.7776722021615401E-2</v>
      </c>
    </row>
    <row r="163" spans="1:12" x14ac:dyDescent="0.35">
      <c r="A163">
        <v>4.14697583822743E-3</v>
      </c>
      <c r="B163">
        <v>0.13171497002392499</v>
      </c>
      <c r="C163">
        <v>8.8820733381335601E-3</v>
      </c>
      <c r="D163">
        <v>8.2209433230813006E-2</v>
      </c>
      <c r="E163">
        <v>8.1960973974451304E-2</v>
      </c>
      <c r="F163">
        <v>0.101886426803766</v>
      </c>
      <c r="G163">
        <v>0.10251536186033</v>
      </c>
      <c r="H163">
        <v>0.11907819865484801</v>
      </c>
      <c r="I163">
        <v>1.15314054391849E-2</v>
      </c>
      <c r="J163">
        <v>1.5619306120106299E-2</v>
      </c>
      <c r="K163">
        <v>0.104024576858061</v>
      </c>
      <c r="L163">
        <v>6.7789052703536801E-2</v>
      </c>
    </row>
    <row r="164" spans="1:12" x14ac:dyDescent="0.35">
      <c r="A164">
        <v>2.8109866576233999E-3</v>
      </c>
      <c r="B164">
        <v>0.131960001555669</v>
      </c>
      <c r="C164">
        <v>8.8841669368350997E-3</v>
      </c>
      <c r="D164">
        <v>8.2224521398616093E-2</v>
      </c>
      <c r="E164">
        <v>8.1974968671012699E-2</v>
      </c>
      <c r="F164">
        <v>0.101902696331133</v>
      </c>
      <c r="G164">
        <v>0.102531731817916</v>
      </c>
      <c r="H164">
        <v>0.11909721341542601</v>
      </c>
      <c r="I164">
        <v>1.15332468082686E-2</v>
      </c>
      <c r="J164">
        <v>1.56212440845678E-2</v>
      </c>
      <c r="K164">
        <v>0.10403748370113899</v>
      </c>
      <c r="L164">
        <v>6.77974636261479E-2</v>
      </c>
    </row>
    <row r="165" spans="1:12" x14ac:dyDescent="0.35">
      <c r="A165">
        <v>1.90373149542744E-3</v>
      </c>
      <c r="B165">
        <v>0.13212556806850201</v>
      </c>
      <c r="C165">
        <v>8.8855896854766903E-3</v>
      </c>
      <c r="D165">
        <v>8.2234777522968303E-2</v>
      </c>
      <c r="E165">
        <v>8.1984482053526098E-2</v>
      </c>
      <c r="F165">
        <v>0.101913756557154</v>
      </c>
      <c r="G165">
        <v>0.102542860317642</v>
      </c>
      <c r="H165">
        <v>0.119110139884953</v>
      </c>
      <c r="I165">
        <v>1.15344985937566E-2</v>
      </c>
      <c r="J165">
        <v>1.56225616127762E-2</v>
      </c>
      <c r="K165">
        <v>0.104046258438846</v>
      </c>
      <c r="L165">
        <v>6.7803181805206003E-2</v>
      </c>
    </row>
    <row r="166" spans="1:12" x14ac:dyDescent="0.35">
      <c r="A166">
        <v>1.2886106365026899E-3</v>
      </c>
      <c r="B166">
        <v>0.13223744023449499</v>
      </c>
      <c r="C166">
        <v>8.88655477463904E-3</v>
      </c>
      <c r="D166">
        <v>8.2241735751165404E-2</v>
      </c>
      <c r="E166">
        <v>8.1990936620798802E-2</v>
      </c>
      <c r="F166">
        <v>0.101921260821556</v>
      </c>
      <c r="G166">
        <v>0.102550410905142</v>
      </c>
      <c r="H166">
        <v>0.11911891037887699</v>
      </c>
      <c r="I166">
        <v>1.1535347919010799E-2</v>
      </c>
      <c r="J166">
        <v>1.5623455578907101E-2</v>
      </c>
      <c r="K166">
        <v>0.10405221225317</v>
      </c>
      <c r="L166">
        <v>6.7807061690567105E-2</v>
      </c>
    </row>
    <row r="167" spans="1:12" x14ac:dyDescent="0.35">
      <c r="A167">
        <v>4.9710951513461499E-2</v>
      </c>
      <c r="B167">
        <v>0.12246670939115401</v>
      </c>
      <c r="C167">
        <v>8.8118056675523301E-3</v>
      </c>
      <c r="D167">
        <v>8.1705677249602801E-2</v>
      </c>
      <c r="E167">
        <v>8.1494266857930306E-2</v>
      </c>
      <c r="F167">
        <v>0.101344304022445</v>
      </c>
      <c r="G167">
        <v>0.101969892607523</v>
      </c>
      <c r="H167">
        <v>0.118444600968929</v>
      </c>
      <c r="I167">
        <v>1.14700485167239E-2</v>
      </c>
      <c r="J167">
        <v>1.55548063461554E-2</v>
      </c>
      <c r="K167">
        <v>0.10359500837140199</v>
      </c>
      <c r="L167">
        <v>6.7509118464326404E-2</v>
      </c>
    </row>
    <row r="168" spans="1:12" x14ac:dyDescent="0.35">
      <c r="A168">
        <v>5.2638838785390003E-2</v>
      </c>
      <c r="B168">
        <v>9.1990806140603606E-2</v>
      </c>
      <c r="C168">
        <v>8.8652105898484202E-3</v>
      </c>
      <c r="D168">
        <v>8.2088074946461004E-2</v>
      </c>
      <c r="E168">
        <v>8.1848445186188098E-2</v>
      </c>
      <c r="F168">
        <v>0.10175563500265999</v>
      </c>
      <c r="G168">
        <v>0.102383762694088</v>
      </c>
      <c r="H168">
        <v>0.11892533774331</v>
      </c>
      <c r="I168">
        <v>1.1516602551950601E-2</v>
      </c>
      <c r="J168">
        <v>1.5603731526761099E-2</v>
      </c>
      <c r="K168">
        <v>0.103920850068279</v>
      </c>
      <c r="L168">
        <v>6.7721457707895102E-2</v>
      </c>
    </row>
    <row r="169" spans="1:12" x14ac:dyDescent="0.35">
      <c r="A169">
        <v>5.4758176996205103E-2</v>
      </c>
      <c r="B169">
        <v>6.6251082038591994E-2</v>
      </c>
      <c r="C169">
        <v>8.9104876410428299E-3</v>
      </c>
      <c r="D169">
        <v>8.2414607179824198E-2</v>
      </c>
      <c r="E169">
        <v>8.2151359896982995E-2</v>
      </c>
      <c r="F169">
        <v>0.10210782724810701</v>
      </c>
      <c r="G169">
        <v>0.10273812898819699</v>
      </c>
      <c r="H169">
        <v>0.119336957028466</v>
      </c>
      <c r="I169">
        <v>1.15564633234213E-2</v>
      </c>
      <c r="J169">
        <v>1.56456899336666E-2</v>
      </c>
      <c r="K169">
        <v>0.10420029305316</v>
      </c>
      <c r="L169">
        <v>6.7903560589751805E-2</v>
      </c>
    </row>
    <row r="170" spans="1:12" x14ac:dyDescent="0.35">
      <c r="A170">
        <v>5.6182622752023501E-2</v>
      </c>
      <c r="B170">
        <v>4.6481433217414402E-2</v>
      </c>
      <c r="C170">
        <v>8.9453155304209803E-3</v>
      </c>
      <c r="D170">
        <v>8.26672778175781E-2</v>
      </c>
      <c r="E170">
        <v>8.2386061839306801E-2</v>
      </c>
      <c r="F170">
        <v>0.102380963976448</v>
      </c>
      <c r="G170">
        <v>0.10301295176314</v>
      </c>
      <c r="H170">
        <v>0.11965618139051</v>
      </c>
      <c r="I170">
        <v>1.1587376669326599E-2</v>
      </c>
      <c r="J170">
        <v>1.5678273158637401E-2</v>
      </c>
      <c r="K170">
        <v>0.10441729732749901</v>
      </c>
      <c r="L170">
        <v>6.8044974423235594E-2</v>
      </c>
    </row>
    <row r="171" spans="1:12" x14ac:dyDescent="0.35">
      <c r="A171">
        <v>5.7112053100380297E-2</v>
      </c>
      <c r="B171">
        <v>3.2118378447247603E-2</v>
      </c>
      <c r="C171">
        <v>8.9706274952427792E-3</v>
      </c>
      <c r="D171">
        <v>8.2851746592705403E-2</v>
      </c>
      <c r="E171">
        <v>8.2557582641969399E-2</v>
      </c>
      <c r="F171">
        <v>0.102580714269685</v>
      </c>
      <c r="G171">
        <v>0.103213935095614</v>
      </c>
      <c r="H171">
        <v>0.11988963648208199</v>
      </c>
      <c r="I171">
        <v>1.1609984210784E-2</v>
      </c>
      <c r="J171">
        <v>1.57021258849501E-2</v>
      </c>
      <c r="K171">
        <v>0.104576156481837</v>
      </c>
      <c r="L171">
        <v>6.8148497185943499E-2</v>
      </c>
    </row>
    <row r="172" spans="1:12" x14ac:dyDescent="0.35">
      <c r="A172">
        <v>5.7714956967680801E-2</v>
      </c>
      <c r="B172">
        <v>2.20014754353773E-2</v>
      </c>
      <c r="C172">
        <v>8.9884547966093895E-3</v>
      </c>
      <c r="D172">
        <v>8.2982097664343293E-2</v>
      </c>
      <c r="E172">
        <v>8.2678871796353998E-2</v>
      </c>
      <c r="F172">
        <v>0.102722038069626</v>
      </c>
      <c r="G172">
        <v>0.103356131273701</v>
      </c>
      <c r="H172">
        <v>0.120054806505725</v>
      </c>
      <c r="I172">
        <v>1.1625979099273501E-2</v>
      </c>
      <c r="J172">
        <v>1.5719014042790001E-2</v>
      </c>
      <c r="K172">
        <v>0.104688631610994</v>
      </c>
      <c r="L172">
        <v>6.82217931578048E-2</v>
      </c>
    </row>
    <row r="173" spans="1:12" x14ac:dyDescent="0.35">
      <c r="A173">
        <v>5.8107847954576103E-2</v>
      </c>
      <c r="B173">
        <v>1.4996019358576199E-2</v>
      </c>
      <c r="C173">
        <v>9.0007962998317707E-3</v>
      </c>
      <c r="D173">
        <v>8.3072547420505294E-2</v>
      </c>
      <c r="E173">
        <v>8.2763076339249494E-2</v>
      </c>
      <c r="F173">
        <v>0.102820187017161</v>
      </c>
      <c r="G173">
        <v>0.103454886085195</v>
      </c>
      <c r="H173">
        <v>0.120169516582808</v>
      </c>
      <c r="I173">
        <v>1.16370875004901E-2</v>
      </c>
      <c r="J173">
        <v>1.5730748831494001E-2</v>
      </c>
      <c r="K173">
        <v>0.10476678530233401</v>
      </c>
      <c r="L173">
        <v>6.8272723090530604E-2</v>
      </c>
    </row>
    <row r="174" spans="1:12" x14ac:dyDescent="0.35">
      <c r="A174">
        <v>5.8365821011873598E-2</v>
      </c>
      <c r="B174">
        <v>1.0191081184139099E-2</v>
      </c>
      <c r="C174">
        <v>9.0092590939131207E-3</v>
      </c>
      <c r="D174">
        <v>8.3134670731423999E-2</v>
      </c>
      <c r="E174">
        <v>8.28209306609764E-2</v>
      </c>
      <c r="F174">
        <v>0.102887638984171</v>
      </c>
      <c r="G174">
        <v>0.103522754426672</v>
      </c>
      <c r="H174">
        <v>0.120248350034713</v>
      </c>
      <c r="I174">
        <v>1.1644721647683799E-2</v>
      </c>
      <c r="J174">
        <v>1.5738816324031801E-2</v>
      </c>
      <c r="K174">
        <v>0.104820514801653</v>
      </c>
      <c r="L174">
        <v>6.8307736661083904E-2</v>
      </c>
    </row>
    <row r="175" spans="1:12" x14ac:dyDescent="0.35">
      <c r="A175">
        <v>5.8536463891625402E-2</v>
      </c>
      <c r="B175">
        <v>6.9133837522352901E-3</v>
      </c>
      <c r="C175">
        <v>9.0150308499308794E-3</v>
      </c>
      <c r="D175">
        <v>8.3177086860383706E-2</v>
      </c>
      <c r="E175">
        <v>8.2860441604434301E-2</v>
      </c>
      <c r="F175">
        <v>0.10293371244669999</v>
      </c>
      <c r="G175">
        <v>0.10356911229622801</v>
      </c>
      <c r="H175">
        <v>0.120302197687397</v>
      </c>
      <c r="I175">
        <v>1.16499361967958E-2</v>
      </c>
      <c r="J175">
        <v>1.5744328217016899E-2</v>
      </c>
      <c r="K175">
        <v>0.104857224008263</v>
      </c>
      <c r="L175">
        <v>6.8331658722742106E-2</v>
      </c>
    </row>
    <row r="176" spans="1:12" x14ac:dyDescent="0.35">
      <c r="A176">
        <v>5.8650033746959401E-2</v>
      </c>
      <c r="B176">
        <v>4.6846912397487802E-3</v>
      </c>
      <c r="C176">
        <v>9.0189548001682607E-3</v>
      </c>
      <c r="D176">
        <v>8.3205945516996602E-2</v>
      </c>
      <c r="E176">
        <v>8.2887328106194896E-2</v>
      </c>
      <c r="F176">
        <v>0.102965068306877</v>
      </c>
      <c r="G176">
        <v>0.10360066171309699</v>
      </c>
      <c r="H176">
        <v>0.120338844368062</v>
      </c>
      <c r="I176">
        <v>1.16534850221686E-2</v>
      </c>
      <c r="J176">
        <v>1.5748080028478498E-2</v>
      </c>
      <c r="K176">
        <v>0.104882211072141</v>
      </c>
      <c r="L176">
        <v>6.8347941888136907E-2</v>
      </c>
    </row>
    <row r="177" spans="1:12" x14ac:dyDescent="0.35">
      <c r="A177">
        <v>5.8725974119308903E-2</v>
      </c>
      <c r="B177">
        <v>3.1722452625728998E-3</v>
      </c>
      <c r="C177">
        <v>9.0216173977128999E-3</v>
      </c>
      <c r="D177">
        <v>8.3225537686157494E-2</v>
      </c>
      <c r="E177">
        <v>8.2905583432038396E-2</v>
      </c>
      <c r="F177">
        <v>0.102986359926211</v>
      </c>
      <c r="G177">
        <v>0.103622084763537</v>
      </c>
      <c r="H177">
        <v>0.1203637286216</v>
      </c>
      <c r="I177">
        <v>1.1655894786674999E-2</v>
      </c>
      <c r="J177">
        <v>1.5750627915816402E-2</v>
      </c>
      <c r="K177">
        <v>0.104899180001501</v>
      </c>
      <c r="L177">
        <v>6.83589999253955E-2</v>
      </c>
    </row>
    <row r="178" spans="1:12" x14ac:dyDescent="0.35">
      <c r="A178">
        <v>4.9710999047483599E-2</v>
      </c>
      <c r="B178">
        <v>0.12246682649483299</v>
      </c>
      <c r="C178">
        <v>8.8118051560190994E-3</v>
      </c>
      <c r="D178">
        <v>8.1705673162627099E-2</v>
      </c>
      <c r="E178">
        <v>8.1494262982338805E-2</v>
      </c>
      <c r="F178">
        <v>0.10134429944560699</v>
      </c>
      <c r="G178">
        <v>0.10196988800243199</v>
      </c>
      <c r="H178">
        <v>0.118444595619819</v>
      </c>
      <c r="I178">
        <v>1.14700479987218E-2</v>
      </c>
      <c r="J178">
        <v>1.55548057882871E-2</v>
      </c>
      <c r="K178">
        <v>0.10359500465599999</v>
      </c>
      <c r="L178">
        <v>6.7509116043133102E-2</v>
      </c>
    </row>
    <row r="179" spans="1:12" x14ac:dyDescent="0.35">
      <c r="A179">
        <v>4.9717318954791499E-2</v>
      </c>
      <c r="B179">
        <v>0.12248239606709201</v>
      </c>
      <c r="C179">
        <v>8.2678622016084495E-3</v>
      </c>
      <c r="D179">
        <v>8.17166017965298E-2</v>
      </c>
      <c r="E179">
        <v>8.1504302645848098E-2</v>
      </c>
      <c r="F179">
        <v>0.10135586711413</v>
      </c>
      <c r="G179">
        <v>0.101981527077054</v>
      </c>
      <c r="H179">
        <v>0.118458115154987</v>
      </c>
      <c r="I179">
        <v>1.14713572160524E-2</v>
      </c>
      <c r="J179">
        <v>1.55561362150592E-2</v>
      </c>
      <c r="K179">
        <v>0.10360386529814</v>
      </c>
      <c r="L179">
        <v>6.7514890203001596E-2</v>
      </c>
    </row>
    <row r="180" spans="1:12" x14ac:dyDescent="0.35">
      <c r="A180">
        <v>4.9727925959903399E-2</v>
      </c>
      <c r="B180">
        <v>0.122508527230809</v>
      </c>
      <c r="C180">
        <v>7.3610042204696599E-3</v>
      </c>
      <c r="D180">
        <v>8.1734812295293904E-2</v>
      </c>
      <c r="E180">
        <v>8.1521032820553799E-2</v>
      </c>
      <c r="F180">
        <v>0.10137514433007901</v>
      </c>
      <c r="G180">
        <v>0.102000923289392</v>
      </c>
      <c r="H180">
        <v>0.11848064510546601</v>
      </c>
      <c r="I180">
        <v>1.14735389923677E-2</v>
      </c>
      <c r="J180">
        <v>1.55583534030037E-2</v>
      </c>
      <c r="K180">
        <v>0.10361863176958</v>
      </c>
      <c r="L180">
        <v>6.7524512978127602E-2</v>
      </c>
    </row>
    <row r="181" spans="1:12" x14ac:dyDescent="0.35">
      <c r="A181">
        <v>4.9742584829625999E-2</v>
      </c>
      <c r="B181">
        <v>0.122544640471125</v>
      </c>
      <c r="C181">
        <v>6.1061866947735603E-3</v>
      </c>
      <c r="D181">
        <v>8.1760004311096507E-2</v>
      </c>
      <c r="E181">
        <v>8.1544179418901394E-2</v>
      </c>
      <c r="F181">
        <v>0.101401816775366</v>
      </c>
      <c r="G181">
        <v>0.102027760381104</v>
      </c>
      <c r="H181">
        <v>0.118511818116809</v>
      </c>
      <c r="I181">
        <v>1.14765577534559E-2</v>
      </c>
      <c r="J181">
        <v>1.55614214062379E-2</v>
      </c>
      <c r="K181">
        <v>0.103639064670746</v>
      </c>
      <c r="L181">
        <v>6.7537828360471702E-2</v>
      </c>
    </row>
    <row r="182" spans="1:12" x14ac:dyDescent="0.35">
      <c r="A182">
        <v>4.9758886236056503E-2</v>
      </c>
      <c r="B182">
        <v>0.12258480022552901</v>
      </c>
      <c r="C182">
        <v>4.7086598325595001E-3</v>
      </c>
      <c r="D182">
        <v>8.17880534247582E-2</v>
      </c>
      <c r="E182">
        <v>8.1569954463621502E-2</v>
      </c>
      <c r="F182">
        <v>0.101431520722449</v>
      </c>
      <c r="G182">
        <v>0.102057647687779</v>
      </c>
      <c r="H182">
        <v>0.118546534149382</v>
      </c>
      <c r="I182">
        <v>1.14799196169319E-2</v>
      </c>
      <c r="J182">
        <v>1.5564838444538501E-2</v>
      </c>
      <c r="K182">
        <v>0.103661822145412</v>
      </c>
      <c r="L182">
        <v>6.7552658583253197E-2</v>
      </c>
    </row>
    <row r="183" spans="1:12" x14ac:dyDescent="0.35">
      <c r="A183">
        <v>4.9773794049107499E-2</v>
      </c>
      <c r="B183">
        <v>0.122621526756665</v>
      </c>
      <c r="C183">
        <v>3.4286580492595498E-3</v>
      </c>
      <c r="D183">
        <v>8.1813736354681907E-2</v>
      </c>
      <c r="E183">
        <v>8.1593558239076699E-2</v>
      </c>
      <c r="F183">
        <v>0.101458724905993</v>
      </c>
      <c r="G183">
        <v>0.102085019800117</v>
      </c>
      <c r="H183">
        <v>0.118578328621658</v>
      </c>
      <c r="I183">
        <v>1.1482998559632401E-2</v>
      </c>
      <c r="J183">
        <v>1.5567968229628901E-2</v>
      </c>
      <c r="K183">
        <v>0.10368266651373299</v>
      </c>
      <c r="L183">
        <v>6.7566242103853494E-2</v>
      </c>
    </row>
    <row r="184" spans="1:12" x14ac:dyDescent="0.35">
      <c r="A184">
        <v>4.9785662558811603E-2</v>
      </c>
      <c r="B184">
        <v>0.122650765732879</v>
      </c>
      <c r="C184">
        <v>2.40827916982692E-3</v>
      </c>
      <c r="D184">
        <v>8.1834204934393695E-2</v>
      </c>
      <c r="E184">
        <v>8.1612371900026306E-2</v>
      </c>
      <c r="F184">
        <v>0.101480410009072</v>
      </c>
      <c r="G184">
        <v>0.10210683876324</v>
      </c>
      <c r="H184">
        <v>0.11860367275328899</v>
      </c>
      <c r="I184">
        <v>1.1485452858241501E-2</v>
      </c>
      <c r="J184">
        <v>1.5570463268955E-2</v>
      </c>
      <c r="K184">
        <v>0.10369928347534101</v>
      </c>
      <c r="L184">
        <v>6.7577070776463702E-2</v>
      </c>
    </row>
    <row r="185" spans="1:12" x14ac:dyDescent="0.35">
      <c r="A185">
        <v>4.9794370342673699E-2</v>
      </c>
      <c r="B185">
        <v>0.12267221802061901</v>
      </c>
      <c r="C185">
        <v>1.6588846039070999E-3</v>
      </c>
      <c r="D185">
        <v>8.1849234750529895E-2</v>
      </c>
      <c r="E185">
        <v>8.1626187723235002E-2</v>
      </c>
      <c r="F185">
        <v>0.101496335436145</v>
      </c>
      <c r="G185">
        <v>0.102122862496433</v>
      </c>
      <c r="H185">
        <v>0.118622285351925</v>
      </c>
      <c r="I185">
        <v>1.1487255282392901E-2</v>
      </c>
      <c r="J185">
        <v>1.5572295733308501E-2</v>
      </c>
      <c r="K185">
        <v>0.103711487687712</v>
      </c>
      <c r="L185">
        <v>6.7585023820067605E-2</v>
      </c>
    </row>
    <row r="186" spans="1:12" x14ac:dyDescent="0.35">
      <c r="A186">
        <v>4.98004924582496E-2</v>
      </c>
      <c r="B186">
        <v>0.12268730031790399</v>
      </c>
      <c r="C186">
        <v>1.13163021740611E-3</v>
      </c>
      <c r="D186">
        <v>8.1859807872568496E-2</v>
      </c>
      <c r="E186">
        <v>8.1635907435513397E-2</v>
      </c>
      <c r="F186">
        <v>0.10150753978438901</v>
      </c>
      <c r="G186">
        <v>0.102134136008035</v>
      </c>
      <c r="H186">
        <v>0.11863538026209</v>
      </c>
      <c r="I186">
        <v>1.14885233794922E-2</v>
      </c>
      <c r="J186">
        <v>1.5573585026366001E-2</v>
      </c>
      <c r="K186">
        <v>0.103720074379318</v>
      </c>
      <c r="L186">
        <v>6.75906194562855E-2</v>
      </c>
    </row>
    <row r="187" spans="1:12" x14ac:dyDescent="0.35">
      <c r="A187">
        <v>4.9804708108782597E-2</v>
      </c>
      <c r="B187">
        <v>0.122697685893577</v>
      </c>
      <c r="C187">
        <v>7.6838191958992998E-4</v>
      </c>
      <c r="D187">
        <v>8.1867091448602894E-2</v>
      </c>
      <c r="E187">
        <v>8.1642603408754094E-2</v>
      </c>
      <c r="F187">
        <v>0.10151525876706299</v>
      </c>
      <c r="G187">
        <v>0.102141902639242</v>
      </c>
      <c r="H187">
        <v>0.118644401704701</v>
      </c>
      <c r="I187">
        <v>1.14893970063488E-2</v>
      </c>
      <c r="J187">
        <v>1.55744732850927E-2</v>
      </c>
      <c r="K187">
        <v>0.10372599018233</v>
      </c>
      <c r="L187">
        <v>6.7594474571050306E-2</v>
      </c>
    </row>
    <row r="188" spans="1:12" x14ac:dyDescent="0.35">
      <c r="A188">
        <v>4.9807582704669E-2</v>
      </c>
      <c r="B188">
        <v>0.122704767679146</v>
      </c>
      <c r="C188">
        <v>5.2060150589579703E-4</v>
      </c>
      <c r="D188">
        <v>8.1872059421458102E-2</v>
      </c>
      <c r="E188">
        <v>8.1647170726527704E-2</v>
      </c>
      <c r="F188">
        <v>0.101520523988282</v>
      </c>
      <c r="G188">
        <v>0.102147200362163</v>
      </c>
      <c r="H188">
        <v>0.11865055535124699</v>
      </c>
      <c r="I188">
        <v>1.1489992918900901E-2</v>
      </c>
      <c r="J188">
        <v>1.5575079191999E-2</v>
      </c>
      <c r="K188">
        <v>0.103730025522252</v>
      </c>
      <c r="L188">
        <v>6.7597104256062301E-2</v>
      </c>
    </row>
    <row r="189" spans="1:12" x14ac:dyDescent="0.35">
      <c r="A189">
        <v>4.9710951481668403E-2</v>
      </c>
      <c r="B189">
        <v>0.12246670931283</v>
      </c>
      <c r="C189">
        <v>8.8118080165060803E-3</v>
      </c>
      <c r="D189">
        <v>8.1705677202907404E-2</v>
      </c>
      <c r="E189">
        <v>8.1494266815009306E-2</v>
      </c>
      <c r="F189">
        <v>0.101344303972974</v>
      </c>
      <c r="G189">
        <v>0.10196989255774699</v>
      </c>
      <c r="H189">
        <v>0.11844460091111</v>
      </c>
      <c r="I189">
        <v>1.1470048511124801E-2</v>
      </c>
      <c r="J189">
        <v>1.55548063404651E-2</v>
      </c>
      <c r="K189">
        <v>0.103595008333504</v>
      </c>
      <c r="L189">
        <v>6.7509118439630006E-2</v>
      </c>
    </row>
    <row r="190" spans="1:12" x14ac:dyDescent="0.35">
      <c r="A190">
        <v>4.98886202860164E-2</v>
      </c>
      <c r="B190">
        <v>0.12290440992340999</v>
      </c>
      <c r="C190">
        <v>8.8546555359624007E-3</v>
      </c>
      <c r="D190">
        <v>6.2850288100834498E-2</v>
      </c>
      <c r="E190">
        <v>8.1901900802736002E-2</v>
      </c>
      <c r="F190">
        <v>0.101813326991725</v>
      </c>
      <c r="G190">
        <v>0.102441810810221</v>
      </c>
      <c r="H190">
        <v>0.118992764370685</v>
      </c>
      <c r="I190">
        <v>1.1523132074452999E-2</v>
      </c>
      <c r="J190">
        <v>1.5608264837320101E-2</v>
      </c>
      <c r="K190">
        <v>0.10395104191604999</v>
      </c>
      <c r="L190">
        <v>6.7741132642622895E-2</v>
      </c>
    </row>
    <row r="191" spans="1:12" x14ac:dyDescent="0.35">
      <c r="A191">
        <v>5.0047162643495499E-2</v>
      </c>
      <c r="B191">
        <v>0.12329499107763101</v>
      </c>
      <c r="C191">
        <v>8.8931049633287594E-3</v>
      </c>
      <c r="D191">
        <v>4.5736544045073199E-2</v>
      </c>
      <c r="E191">
        <v>8.2269003292267398E-2</v>
      </c>
      <c r="F191">
        <v>0.10223639097812</v>
      </c>
      <c r="G191">
        <v>0.102867486329678</v>
      </c>
      <c r="H191">
        <v>0.11948721391608701</v>
      </c>
      <c r="I191">
        <v>1.15710140397636E-2</v>
      </c>
      <c r="J191">
        <v>1.5656582366477701E-2</v>
      </c>
      <c r="K191">
        <v>0.10427283665435599</v>
      </c>
      <c r="L191">
        <v>6.7950834629726495E-2</v>
      </c>
    </row>
    <row r="192" spans="1:12" x14ac:dyDescent="0.35">
      <c r="A192">
        <v>5.0171264398785498E-2</v>
      </c>
      <c r="B192">
        <v>0.12360072518927701</v>
      </c>
      <c r="C192">
        <v>8.9233409993002694E-3</v>
      </c>
      <c r="D192">
        <v>3.21446203703636E-2</v>
      </c>
      <c r="E192">
        <v>8.2558576500134498E-2</v>
      </c>
      <c r="F192">
        <v>0.10257056728824</v>
      </c>
      <c r="G192">
        <v>0.10320372547783301</v>
      </c>
      <c r="H192">
        <v>0.119877777353146</v>
      </c>
      <c r="I192">
        <v>1.16088357854176E-2</v>
      </c>
      <c r="J192">
        <v>1.56948141818837E-2</v>
      </c>
      <c r="K192">
        <v>0.104527460540305</v>
      </c>
      <c r="L192">
        <v>6.8116763802865202E-2</v>
      </c>
    </row>
    <row r="193" spans="1:12" x14ac:dyDescent="0.35">
      <c r="A193">
        <v>5.0261368471061899E-2</v>
      </c>
      <c r="B193">
        <v>0.123822703423418</v>
      </c>
      <c r="C193">
        <v>8.9453700357614106E-3</v>
      </c>
      <c r="D193">
        <v>2.2165526050198701E-2</v>
      </c>
      <c r="E193">
        <v>8.2770046603929504E-2</v>
      </c>
      <c r="F193">
        <v>0.102814870548604</v>
      </c>
      <c r="G193">
        <v>0.10344953679859099</v>
      </c>
      <c r="H193">
        <v>0.120163303041722</v>
      </c>
      <c r="I193">
        <v>1.16364857878148E-2</v>
      </c>
      <c r="J193">
        <v>1.57228011966676E-2</v>
      </c>
      <c r="K193">
        <v>0.104713854055358</v>
      </c>
      <c r="L193">
        <v>6.8238229712145201E-2</v>
      </c>
    </row>
    <row r="194" spans="1:12" x14ac:dyDescent="0.35">
      <c r="A194">
        <v>5.03243262582075E-2</v>
      </c>
      <c r="B194">
        <v>0.123977804719763</v>
      </c>
      <c r="C194">
        <v>8.9608001056860308E-3</v>
      </c>
      <c r="D194">
        <v>1.51365130535308E-2</v>
      </c>
      <c r="E194">
        <v>8.2918419480685998E-2</v>
      </c>
      <c r="F194">
        <v>0.102986412720408</v>
      </c>
      <c r="G194">
        <v>0.10362213788362699</v>
      </c>
      <c r="H194">
        <v>0.120363790324008</v>
      </c>
      <c r="I194">
        <v>1.16559007618703E-2</v>
      </c>
      <c r="J194">
        <v>1.5742471742677601E-2</v>
      </c>
      <c r="K194">
        <v>0.10484485988938901</v>
      </c>
      <c r="L194">
        <v>6.8323601473856396E-2</v>
      </c>
    </row>
    <row r="195" spans="1:12" x14ac:dyDescent="0.35">
      <c r="A195">
        <v>5.0367520586621098E-2</v>
      </c>
      <c r="B195">
        <v>0.12408421723258201</v>
      </c>
      <c r="C195">
        <v>8.9714043957520098E-3</v>
      </c>
      <c r="D195">
        <v>1.0286795174967001E-2</v>
      </c>
      <c r="E195">
        <v>8.3020508479868901E-2</v>
      </c>
      <c r="F195">
        <v>0.10310450761225</v>
      </c>
      <c r="G195">
        <v>0.10374096176381301</v>
      </c>
      <c r="H195">
        <v>0.120501811917581</v>
      </c>
      <c r="I195">
        <v>1.1669266625419001E-2</v>
      </c>
      <c r="J195">
        <v>1.5756022677947599E-2</v>
      </c>
      <c r="K195">
        <v>0.104935109116638</v>
      </c>
      <c r="L195">
        <v>6.8382413629667793E-2</v>
      </c>
    </row>
    <row r="196" spans="1:12" x14ac:dyDescent="0.35">
      <c r="A196">
        <v>5.0396909780611503E-2</v>
      </c>
      <c r="B196">
        <v>0.12415661974691899</v>
      </c>
      <c r="C196">
        <v>8.9786278387619604E-3</v>
      </c>
      <c r="D196">
        <v>6.9742774612398997E-3</v>
      </c>
      <c r="E196">
        <v>8.3090105706982803E-2</v>
      </c>
      <c r="F196">
        <v>0.10318504668484101</v>
      </c>
      <c r="G196">
        <v>0.10382199799630799</v>
      </c>
      <c r="H196">
        <v>0.12059594072341299</v>
      </c>
      <c r="I196">
        <v>1.16783819583331E-2</v>
      </c>
      <c r="J196">
        <v>1.5765268513242201E-2</v>
      </c>
      <c r="K196">
        <v>0.104996686378574</v>
      </c>
      <c r="L196">
        <v>6.8422541303154394E-2</v>
      </c>
    </row>
    <row r="197" spans="1:12" x14ac:dyDescent="0.35">
      <c r="A197">
        <v>5.0416832571228302E-2</v>
      </c>
      <c r="B197">
        <v>0.12420570105666</v>
      </c>
      <c r="C197">
        <v>8.9835284101449607E-3</v>
      </c>
      <c r="D197">
        <v>4.7228038168392796E-3</v>
      </c>
      <c r="E197">
        <v>8.3137348216083401E-2</v>
      </c>
      <c r="F197">
        <v>0.103239730483071</v>
      </c>
      <c r="G197">
        <v>0.103877019352335</v>
      </c>
      <c r="H197">
        <v>0.12065985157388701</v>
      </c>
      <c r="I197">
        <v>1.16845710167595E-2</v>
      </c>
      <c r="J197">
        <v>1.5771548165654601E-2</v>
      </c>
      <c r="K197">
        <v>0.105038508862876</v>
      </c>
      <c r="L197">
        <v>6.8449795502865202E-2</v>
      </c>
    </row>
    <row r="198" spans="1:12" x14ac:dyDescent="0.35">
      <c r="A198">
        <v>5.0430316906405703E-2</v>
      </c>
      <c r="B198">
        <v>0.124238920741804</v>
      </c>
      <c r="C198">
        <v>8.9868470184886404E-3</v>
      </c>
      <c r="D198">
        <v>3.1962057669167299E-3</v>
      </c>
      <c r="E198">
        <v>8.3169352203938396E-2</v>
      </c>
      <c r="F198">
        <v>0.103276781942453</v>
      </c>
      <c r="G198">
        <v>0.103914299526791</v>
      </c>
      <c r="H198">
        <v>0.120703154898767</v>
      </c>
      <c r="I198">
        <v>1.16887644644409E-2</v>
      </c>
      <c r="J198">
        <v>1.5775803910847E-2</v>
      </c>
      <c r="K198">
        <v>0.10506685212533901</v>
      </c>
      <c r="L198">
        <v>6.8468265781437304E-2</v>
      </c>
    </row>
    <row r="199" spans="1:12" x14ac:dyDescent="0.35">
      <c r="A199">
        <v>5.0439437665969103E-2</v>
      </c>
      <c r="B199">
        <v>0.124261390426589</v>
      </c>
      <c r="C199">
        <v>8.9890925174153403E-3</v>
      </c>
      <c r="D199">
        <v>2.1623645567782502E-3</v>
      </c>
      <c r="E199">
        <v>8.31910128092231E-2</v>
      </c>
      <c r="F199">
        <v>0.103301861682651</v>
      </c>
      <c r="G199">
        <v>0.103939534081799</v>
      </c>
      <c r="H199">
        <v>0.120732466460465</v>
      </c>
      <c r="I199">
        <v>1.1691602964735801E-2</v>
      </c>
      <c r="J199">
        <v>1.57786849995948E-2</v>
      </c>
      <c r="K199">
        <v>0.105086040176048</v>
      </c>
      <c r="L199">
        <v>6.8480769939782596E-2</v>
      </c>
    </row>
    <row r="200" spans="1:12" x14ac:dyDescent="0.35">
      <c r="A200">
        <v>4.9710951508874099E-2</v>
      </c>
      <c r="B200">
        <v>0.122466709379853</v>
      </c>
      <c r="C200">
        <v>8.8118056675954692E-3</v>
      </c>
      <c r="D200">
        <v>8.1705677252763204E-2</v>
      </c>
      <c r="E200">
        <v>8.1494266858244901E-2</v>
      </c>
      <c r="F200">
        <v>0.10134430402281799</v>
      </c>
      <c r="G200">
        <v>0.101969892607899</v>
      </c>
      <c r="H200">
        <v>0.118444600969365</v>
      </c>
      <c r="I200">
        <v>1.14700485167661E-2</v>
      </c>
      <c r="J200">
        <v>1.5554806346201299E-2</v>
      </c>
      <c r="K200">
        <v>0.103595008371708</v>
      </c>
      <c r="L200">
        <v>6.7509118464525703E-2</v>
      </c>
    </row>
    <row r="201" spans="1:12" x14ac:dyDescent="0.35">
      <c r="A201">
        <v>4.9875449120271503E-2</v>
      </c>
      <c r="B201">
        <v>0.122871961754978</v>
      </c>
      <c r="C201">
        <v>8.8511716386206092E-3</v>
      </c>
      <c r="D201">
        <v>8.2112826976503295E-2</v>
      </c>
      <c r="E201">
        <v>6.2872561938376995E-2</v>
      </c>
      <c r="F201">
        <v>0.10182296697427699</v>
      </c>
      <c r="G201">
        <v>0.102451510299453</v>
      </c>
      <c r="H201">
        <v>0.119004030952441</v>
      </c>
      <c r="I201">
        <v>1.1524223118183999E-2</v>
      </c>
      <c r="J201">
        <v>1.5609251150946499E-2</v>
      </c>
      <c r="K201">
        <v>0.103957610764681</v>
      </c>
      <c r="L201">
        <v>6.7745413323588202E-2</v>
      </c>
    </row>
    <row r="202" spans="1:12" x14ac:dyDescent="0.35">
      <c r="A202">
        <v>5.0023598190488898E-2</v>
      </c>
      <c r="B202">
        <v>0.123236938255658</v>
      </c>
      <c r="C202">
        <v>8.8867959061699892E-3</v>
      </c>
      <c r="D202">
        <v>8.2481719721895802E-2</v>
      </c>
      <c r="E202">
        <v>4.5842339341795199E-2</v>
      </c>
      <c r="F202">
        <v>0.102257447984317</v>
      </c>
      <c r="G202">
        <v>0.10288867331873799</v>
      </c>
      <c r="H202">
        <v>0.11951182396912</v>
      </c>
      <c r="I202">
        <v>1.15733972509863E-2</v>
      </c>
      <c r="J202">
        <v>1.56587773804568E-2</v>
      </c>
      <c r="K202">
        <v>0.10428745544718999</v>
      </c>
      <c r="L202">
        <v>6.7960361168048794E-2</v>
      </c>
    </row>
    <row r="203" spans="1:12" x14ac:dyDescent="0.35">
      <c r="A203">
        <v>5.0140263029032198E-2</v>
      </c>
      <c r="B203">
        <v>0.123524350957348</v>
      </c>
      <c r="C203">
        <v>8.9149625265450508E-3</v>
      </c>
      <c r="D203">
        <v>8.2773677779031496E-2</v>
      </c>
      <c r="E203">
        <v>3.2253414922796202E-2</v>
      </c>
      <c r="F203">
        <v>0.10260185837886</v>
      </c>
      <c r="G203">
        <v>0.10323520972533</v>
      </c>
      <c r="H203">
        <v>0.119914348335385</v>
      </c>
      <c r="I203">
        <v>1.1612377280235901E-2</v>
      </c>
      <c r="J203">
        <v>1.5698109547709501E-2</v>
      </c>
      <c r="K203">
        <v>0.104549407676304</v>
      </c>
      <c r="L203">
        <v>6.8131065957258596E-2</v>
      </c>
    </row>
    <row r="204" spans="1:12" x14ac:dyDescent="0.35">
      <c r="A204">
        <v>5.0225260762842797E-2</v>
      </c>
      <c r="B204">
        <v>0.12373374933836</v>
      </c>
      <c r="C204">
        <v>8.9355460999092796E-3</v>
      </c>
      <c r="D204">
        <v>8.2987193088287906E-2</v>
      </c>
      <c r="E204">
        <v>2.22519356309905E-2</v>
      </c>
      <c r="F204">
        <v>0.10285404052425499</v>
      </c>
      <c r="G204">
        <v>0.10348894856671199</v>
      </c>
      <c r="H204">
        <v>0.120209082349998</v>
      </c>
      <c r="I204">
        <v>1.1640919007081099E-2</v>
      </c>
      <c r="J204">
        <v>1.5726950466199E-2</v>
      </c>
      <c r="K204">
        <v>0.10474148818993199</v>
      </c>
      <c r="L204">
        <v>6.8256237877731205E-2</v>
      </c>
    </row>
    <row r="205" spans="1:12" x14ac:dyDescent="0.35">
      <c r="A205">
        <v>5.0284762252105902E-2</v>
      </c>
      <c r="B205">
        <v>0.123880335782032</v>
      </c>
      <c r="C205">
        <v>8.9499865030448506E-3</v>
      </c>
      <c r="D205">
        <v>8.3137063314583995E-2</v>
      </c>
      <c r="E205">
        <v>1.51989076672134E-2</v>
      </c>
      <c r="F205">
        <v>0.103031208222456</v>
      </c>
      <c r="G205">
        <v>0.103667209903976</v>
      </c>
      <c r="H205">
        <v>0.12041614437998099</v>
      </c>
      <c r="I205">
        <v>1.1660970672673601E-2</v>
      </c>
      <c r="J205">
        <v>1.5747233389787701E-2</v>
      </c>
      <c r="K205">
        <v>0.10487657245856299</v>
      </c>
      <c r="L205">
        <v>6.8344267407696196E-2</v>
      </c>
    </row>
    <row r="206" spans="1:12" x14ac:dyDescent="0.35">
      <c r="A206">
        <v>5.0325626464008101E-2</v>
      </c>
      <c r="B206">
        <v>0.123981007875629</v>
      </c>
      <c r="C206">
        <v>8.95991863971809E-3</v>
      </c>
      <c r="D206">
        <v>8.3240181511201203E-2</v>
      </c>
      <c r="E206">
        <v>1.03301041230805E-2</v>
      </c>
      <c r="F206">
        <v>0.10315318394263701</v>
      </c>
      <c r="G206">
        <v>0.103789938568479</v>
      </c>
      <c r="H206">
        <v>0.120558701632153</v>
      </c>
      <c r="I206">
        <v>1.1674775764551599E-2</v>
      </c>
      <c r="J206">
        <v>1.5761207857423999E-2</v>
      </c>
      <c r="K206">
        <v>0.10496964241131899</v>
      </c>
      <c r="L206">
        <v>6.8404917728255896E-2</v>
      </c>
    </row>
    <row r="207" spans="1:12" x14ac:dyDescent="0.35">
      <c r="A207">
        <v>5.0353445556694798E-2</v>
      </c>
      <c r="B207">
        <v>0.124049542326004</v>
      </c>
      <c r="C207">
        <v>8.9666870135510605E-3</v>
      </c>
      <c r="D207">
        <v>8.3310469857437994E-2</v>
      </c>
      <c r="E207">
        <v>7.0038430162237897E-3</v>
      </c>
      <c r="F207">
        <v>0.103236361571461</v>
      </c>
      <c r="G207">
        <v>0.10387362964475801</v>
      </c>
      <c r="H207">
        <v>0.120655914210113</v>
      </c>
      <c r="I207">
        <v>1.1684189726661401E-2</v>
      </c>
      <c r="J207">
        <v>1.57707420903587E-2</v>
      </c>
      <c r="K207">
        <v>0.10503314040150299</v>
      </c>
      <c r="L207">
        <v>6.8446297070841697E-2</v>
      </c>
    </row>
    <row r="208" spans="1:12" x14ac:dyDescent="0.35">
      <c r="A208">
        <v>5.0372309805771502E-2</v>
      </c>
      <c r="B208">
        <v>0.124096015838162</v>
      </c>
      <c r="C208">
        <v>8.9712798438926697E-3</v>
      </c>
      <c r="D208">
        <v>8.3358173475520297E-2</v>
      </c>
      <c r="E208">
        <v>4.74285043907234E-3</v>
      </c>
      <c r="F208">
        <v>0.103292829373811</v>
      </c>
      <c r="G208">
        <v>0.10393044601739</v>
      </c>
      <c r="H208">
        <v>0.12072191008804101</v>
      </c>
      <c r="I208">
        <v>1.1690580696917099E-2</v>
      </c>
      <c r="J208">
        <v>1.5777216920676299E-2</v>
      </c>
      <c r="K208">
        <v>0.10507626277062999</v>
      </c>
      <c r="L208">
        <v>6.84743983584577E-2</v>
      </c>
    </row>
    <row r="209" spans="1:12" x14ac:dyDescent="0.35">
      <c r="A209">
        <v>5.0385079976329301E-2</v>
      </c>
      <c r="B209">
        <v>0.124127476124456</v>
      </c>
      <c r="C209">
        <v>8.9743904152236806E-3</v>
      </c>
      <c r="D209">
        <v>8.3390485164055395E-2</v>
      </c>
      <c r="E209">
        <v>3.2097631843574599E-3</v>
      </c>
      <c r="F209">
        <v>0.103331084980139</v>
      </c>
      <c r="G209">
        <v>0.103968937771876</v>
      </c>
      <c r="H209">
        <v>0.120766620741196</v>
      </c>
      <c r="I209">
        <v>1.16949104287639E-2</v>
      </c>
      <c r="J209">
        <v>1.5781604483395599E-2</v>
      </c>
      <c r="K209">
        <v>0.105105483937806</v>
      </c>
      <c r="L209">
        <v>6.8493440735765396E-2</v>
      </c>
    </row>
    <row r="210" spans="1:12" x14ac:dyDescent="0.35">
      <c r="A210">
        <v>5.0393718605638099E-2</v>
      </c>
      <c r="B210">
        <v>0.124148758044695</v>
      </c>
      <c r="C210">
        <v>8.9764952850216895E-3</v>
      </c>
      <c r="D210">
        <v>8.3412351575689797E-2</v>
      </c>
      <c r="E210">
        <v>2.1715258921987798E-3</v>
      </c>
      <c r="F210">
        <v>0.10335697731299399</v>
      </c>
      <c r="G210">
        <v>0.103994989935597</v>
      </c>
      <c r="H210">
        <v>0.120796882008099</v>
      </c>
      <c r="I210">
        <v>1.1697840897495501E-2</v>
      </c>
      <c r="J210">
        <v>1.5784574560525299E-2</v>
      </c>
      <c r="K210">
        <v>0.10512526465112899</v>
      </c>
      <c r="L210">
        <v>6.8506331110890203E-2</v>
      </c>
    </row>
    <row r="211" spans="1:12" x14ac:dyDescent="0.35">
      <c r="A211">
        <v>4.9710951508862601E-2</v>
      </c>
      <c r="B211">
        <v>0.122466709379825</v>
      </c>
      <c r="C211">
        <v>8.81180566759273E-3</v>
      </c>
      <c r="D211">
        <v>8.1705677249904796E-2</v>
      </c>
      <c r="E211">
        <v>8.1494266862622095E-2</v>
      </c>
      <c r="F211">
        <v>0.101344304022778</v>
      </c>
      <c r="G211">
        <v>0.10196989260785801</v>
      </c>
      <c r="H211">
        <v>0.118444600969318</v>
      </c>
      <c r="I211">
        <v>1.14700485167615E-2</v>
      </c>
      <c r="J211">
        <v>1.55548063461966E-2</v>
      </c>
      <c r="K211">
        <v>0.103595008371677</v>
      </c>
      <c r="L211">
        <v>6.7509118464505594E-2</v>
      </c>
    </row>
    <row r="212" spans="1:12" x14ac:dyDescent="0.35">
      <c r="A212">
        <v>4.9888990589002397E-2</v>
      </c>
      <c r="B212">
        <v>0.12290532219297599</v>
      </c>
      <c r="C212">
        <v>8.8541009089786703E-3</v>
      </c>
      <c r="D212">
        <v>8.2142168971807594E-2</v>
      </c>
      <c r="E212">
        <v>8.1940244584905106E-2</v>
      </c>
      <c r="F212">
        <v>7.9181878109819595E-2</v>
      </c>
      <c r="G212">
        <v>0.10294491876428601</v>
      </c>
      <c r="H212">
        <v>0.11957715667845201</v>
      </c>
      <c r="I212">
        <v>1.15482423432566E-2</v>
      </c>
      <c r="J212">
        <v>1.5619077791298799E-2</v>
      </c>
      <c r="K212">
        <v>0.104023056188231</v>
      </c>
      <c r="L212">
        <v>6.7788061738032299E-2</v>
      </c>
    </row>
    <row r="213" spans="1:12" x14ac:dyDescent="0.35">
      <c r="A213">
        <v>5.0054494178327399E-2</v>
      </c>
      <c r="B213">
        <v>0.123313052871226</v>
      </c>
      <c r="C213">
        <v>8.8936112087701306E-3</v>
      </c>
      <c r="D213">
        <v>8.2550422036592006E-2</v>
      </c>
      <c r="E213">
        <v>8.2357437586225907E-2</v>
      </c>
      <c r="F213">
        <v>5.8294705456646001E-2</v>
      </c>
      <c r="G213">
        <v>0.103834089260931</v>
      </c>
      <c r="H213">
        <v>0.120609985506405</v>
      </c>
      <c r="I213">
        <v>1.1620647189483101E-2</v>
      </c>
      <c r="J213">
        <v>1.5679367409710002E-2</v>
      </c>
      <c r="K213">
        <v>0.10442458503950899</v>
      </c>
      <c r="L213">
        <v>6.8049723561453196E-2</v>
      </c>
    </row>
    <row r="214" spans="1:12" x14ac:dyDescent="0.35">
      <c r="A214">
        <v>5.01877059712846E-2</v>
      </c>
      <c r="B214">
        <v>0.123641230253451</v>
      </c>
      <c r="C214">
        <v>8.9255463921194596E-3</v>
      </c>
      <c r="D214">
        <v>8.2880746944328301E-2</v>
      </c>
      <c r="E214">
        <v>8.2695041903128E-2</v>
      </c>
      <c r="F214">
        <v>4.1276399837900102E-2</v>
      </c>
      <c r="G214">
        <v>0.10453753983238299</v>
      </c>
      <c r="H214">
        <v>0.12142708867388401</v>
      </c>
      <c r="I214">
        <v>1.1678721834017001E-2</v>
      </c>
      <c r="J214">
        <v>1.5728274583733801E-2</v>
      </c>
      <c r="K214">
        <v>0.104750306812552</v>
      </c>
      <c r="L214">
        <v>6.8261984654999094E-2</v>
      </c>
    </row>
    <row r="215" spans="1:12" x14ac:dyDescent="0.35">
      <c r="A215">
        <v>5.0286074287410602E-2</v>
      </c>
      <c r="B215">
        <v>0.12388356808078101</v>
      </c>
      <c r="C215">
        <v>8.9492044649423595E-3</v>
      </c>
      <c r="D215">
        <v>8.3125650179467603E-2</v>
      </c>
      <c r="E215">
        <v>8.2945367724407901E-2</v>
      </c>
      <c r="F215">
        <v>2.85882350319028E-2</v>
      </c>
      <c r="G215">
        <v>0.105049644736006</v>
      </c>
      <c r="H215">
        <v>0.122021931518303</v>
      </c>
      <c r="I215">
        <v>1.1721460963958701E-2</v>
      </c>
      <c r="J215">
        <v>1.5764607701299099E-2</v>
      </c>
      <c r="K215">
        <v>0.10499228537111301</v>
      </c>
      <c r="L215">
        <v>6.8419673325838704E-2</v>
      </c>
    </row>
    <row r="216" spans="1:12" x14ac:dyDescent="0.35">
      <c r="A216">
        <v>5.0355477412623403E-2</v>
      </c>
      <c r="B216">
        <v>0.124054547957599</v>
      </c>
      <c r="C216">
        <v>8.9659348272874001E-3</v>
      </c>
      <c r="D216">
        <v>8.3298936673524906E-2</v>
      </c>
      <c r="E216">
        <v>8.3122503905843095E-2</v>
      </c>
      <c r="F216">
        <v>1.9572706134522298E-2</v>
      </c>
      <c r="G216">
        <v>0.10540722272504501</v>
      </c>
      <c r="H216">
        <v>0.122437281394075</v>
      </c>
      <c r="I216">
        <v>1.17515471735279E-2</v>
      </c>
      <c r="J216">
        <v>1.5790353908957801E-2</v>
      </c>
      <c r="K216">
        <v>0.105163755110985</v>
      </c>
      <c r="L216">
        <v>6.8531413950836395E-2</v>
      </c>
    </row>
    <row r="217" spans="1:12" x14ac:dyDescent="0.35">
      <c r="A217">
        <v>5.04033588680853E-2</v>
      </c>
      <c r="B217">
        <v>0.12417250756434101</v>
      </c>
      <c r="C217">
        <v>8.9774956620055999E-3</v>
      </c>
      <c r="D217">
        <v>8.3418725706019395E-2</v>
      </c>
      <c r="E217">
        <v>8.3244960226944206E-2</v>
      </c>
      <c r="F217">
        <v>1.3321758466449099E-2</v>
      </c>
      <c r="G217">
        <v>0.105652094177064</v>
      </c>
      <c r="H217">
        <v>0.122721715364549</v>
      </c>
      <c r="I217">
        <v>1.1772269933565E-2</v>
      </c>
      <c r="J217">
        <v>1.5808170156737501E-2</v>
      </c>
      <c r="K217">
        <v>0.105282411319028</v>
      </c>
      <c r="L217">
        <v>6.8608737908151099E-2</v>
      </c>
    </row>
    <row r="218" spans="1:12" x14ac:dyDescent="0.35">
      <c r="A218">
        <v>5.0436042498575501E-2</v>
      </c>
      <c r="B218">
        <v>0.124253026173525</v>
      </c>
      <c r="C218">
        <v>8.98539566834867E-3</v>
      </c>
      <c r="D218">
        <v>8.3500604225091396E-2</v>
      </c>
      <c r="E218">
        <v>8.3328664720265094E-2</v>
      </c>
      <c r="F218">
        <v>9.0401506193099907E-3</v>
      </c>
      <c r="G218">
        <v>0.105818378234418</v>
      </c>
      <c r="H218">
        <v>0.12291486501212701</v>
      </c>
      <c r="I218">
        <v>1.17863988012222E-2</v>
      </c>
      <c r="J218">
        <v>1.5820356690311999E-2</v>
      </c>
      <c r="K218">
        <v>0.10536357363115099</v>
      </c>
      <c r="L218">
        <v>6.8661628450176801E-2</v>
      </c>
    </row>
    <row r="219" spans="1:12" x14ac:dyDescent="0.35">
      <c r="A219">
        <v>5.0458241319788599E-2</v>
      </c>
      <c r="B219">
        <v>0.124307714657723</v>
      </c>
      <c r="C219">
        <v>8.9907653639989902E-3</v>
      </c>
      <c r="D219">
        <v>8.3556267637336895E-2</v>
      </c>
      <c r="E219">
        <v>8.3385570778665694E-2</v>
      </c>
      <c r="F219">
        <v>6.1251968475374598E-3</v>
      </c>
      <c r="G219">
        <v>0.10593091589222201</v>
      </c>
      <c r="H219">
        <v>0.12304558475333401</v>
      </c>
      <c r="I219">
        <v>1.1795987395064799E-2</v>
      </c>
      <c r="J219">
        <v>1.5828645508610899E-2</v>
      </c>
      <c r="K219">
        <v>0.10541877716001199</v>
      </c>
      <c r="L219">
        <v>6.8697602592446103E-2</v>
      </c>
    </row>
    <row r="220" spans="1:12" x14ac:dyDescent="0.35">
      <c r="A220">
        <v>5.0473283924313002E-2</v>
      </c>
      <c r="B220">
        <v>0.12434477325790499</v>
      </c>
      <c r="C220">
        <v>8.9944058650333197E-3</v>
      </c>
      <c r="D220">
        <v>8.3594010405356106E-2</v>
      </c>
      <c r="E220">
        <v>8.3424156719617101E-2</v>
      </c>
      <c r="F220">
        <v>4.1467581489512398E-3</v>
      </c>
      <c r="G220">
        <v>0.106006988533138</v>
      </c>
      <c r="H220">
        <v>0.123133948027704</v>
      </c>
      <c r="I220">
        <v>1.18024812827604E-2</v>
      </c>
      <c r="J220">
        <v>1.5834267641753299E-2</v>
      </c>
      <c r="K220">
        <v>0.105456220566056</v>
      </c>
      <c r="L220">
        <v>6.8722003105309196E-2</v>
      </c>
    </row>
    <row r="221" spans="1:12" x14ac:dyDescent="0.35">
      <c r="A221">
        <v>5.0483466264184297E-2</v>
      </c>
      <c r="B221">
        <v>0.12436985822650801</v>
      </c>
      <c r="C221">
        <v>8.9968709583297599E-3</v>
      </c>
      <c r="D221">
        <v>8.3619569258209098E-2</v>
      </c>
      <c r="E221">
        <v>8.3450286827513306E-2</v>
      </c>
      <c r="F221">
        <v>2.8060915186748402E-3</v>
      </c>
      <c r="G221">
        <v>0.106058396355106</v>
      </c>
      <c r="H221">
        <v>0.123193661525522</v>
      </c>
      <c r="I221">
        <v>1.1806875308729901E-2</v>
      </c>
      <c r="J221">
        <v>1.5838075728412102E-2</v>
      </c>
      <c r="K221">
        <v>0.10548158242274</v>
      </c>
      <c r="L221">
        <v>6.8738530509614607E-2</v>
      </c>
    </row>
    <row r="222" spans="1:12" x14ac:dyDescent="0.35">
      <c r="A222">
        <v>4.9710950748077201E-2</v>
      </c>
      <c r="B222">
        <v>0.122466707505572</v>
      </c>
      <c r="C222">
        <v>8.8118054775368892E-3</v>
      </c>
      <c r="D222">
        <v>8.1705675265917294E-2</v>
      </c>
      <c r="E222">
        <v>8.1494264828493895E-2</v>
      </c>
      <c r="F222">
        <v>0.10134433926043</v>
      </c>
      <c r="G222">
        <v>0.101969928063028</v>
      </c>
      <c r="H222">
        <v>0.118444642152783</v>
      </c>
      <c r="I222">
        <v>1.1470052504924199E-2</v>
      </c>
      <c r="J222">
        <v>1.55548060388412E-2</v>
      </c>
      <c r="K222">
        <v>0.10359500632469</v>
      </c>
      <c r="L222">
        <v>6.7509117130558197E-2</v>
      </c>
    </row>
    <row r="223" spans="1:12" x14ac:dyDescent="0.35">
      <c r="A223">
        <v>4.99624205942912E-2</v>
      </c>
      <c r="B223">
        <v>0.123086222595091</v>
      </c>
      <c r="C223">
        <v>8.8716078446723703E-3</v>
      </c>
      <c r="D223">
        <v>8.2323006152019901E-2</v>
      </c>
      <c r="E223">
        <v>8.21250338460153E-2</v>
      </c>
      <c r="F223">
        <v>0.10270748997257501</v>
      </c>
      <c r="G223">
        <v>7.0506353466966501E-2</v>
      </c>
      <c r="H223">
        <v>0.120114691536201</v>
      </c>
      <c r="I223">
        <v>1.1580401721668699E-2</v>
      </c>
      <c r="J223">
        <v>1.56457621899538E-2</v>
      </c>
      <c r="K223">
        <v>0.104200774280025</v>
      </c>
      <c r="L223">
        <v>6.7903874187886501E-2</v>
      </c>
    </row>
    <row r="224" spans="1:12" x14ac:dyDescent="0.35">
      <c r="A224">
        <v>5.0136861858314397E-2</v>
      </c>
      <c r="B224">
        <v>0.12351597191463801</v>
      </c>
      <c r="C224">
        <v>8.9133434058299502E-3</v>
      </c>
      <c r="D224">
        <v>8.2754488339263604E-2</v>
      </c>
      <c r="E224">
        <v>8.2565996175568895E-2</v>
      </c>
      <c r="F224">
        <v>0.103630599367364</v>
      </c>
      <c r="G224">
        <v>4.8309943500571398E-2</v>
      </c>
      <c r="H224">
        <v>0.12124055724182201</v>
      </c>
      <c r="I224">
        <v>1.1656572664578301E-2</v>
      </c>
      <c r="J224">
        <v>1.57095676791674E-2</v>
      </c>
      <c r="K224">
        <v>0.104625718830418</v>
      </c>
      <c r="L224">
        <v>6.8180795175144998E-2</v>
      </c>
    </row>
    <row r="225" spans="1:12" x14ac:dyDescent="0.35">
      <c r="A225">
        <v>5.0256298943393E-2</v>
      </c>
      <c r="B225">
        <v>0.123810214256487</v>
      </c>
      <c r="C225">
        <v>8.9420365621651898E-3</v>
      </c>
      <c r="D225">
        <v>8.3051432444932793E-2</v>
      </c>
      <c r="E225">
        <v>8.2869504416760401E-2</v>
      </c>
      <c r="F225">
        <v>0.10425177149116201</v>
      </c>
      <c r="G225">
        <v>3.2930360098232997E-2</v>
      </c>
      <c r="H225">
        <v>0.121995696999616</v>
      </c>
      <c r="I225">
        <v>1.1708538309189E-2</v>
      </c>
      <c r="J225">
        <v>1.5753590356661899E-2</v>
      </c>
      <c r="K225">
        <v>0.10491890985717101</v>
      </c>
      <c r="L225">
        <v>6.8371857158428903E-2</v>
      </c>
    </row>
    <row r="226" spans="1:12" x14ac:dyDescent="0.35">
      <c r="A226">
        <v>5.0337564875649998E-2</v>
      </c>
      <c r="B226">
        <v>0.12401041906058199</v>
      </c>
      <c r="C226">
        <v>8.9616137755387203E-3</v>
      </c>
      <c r="D226">
        <v>8.3254173270508797E-2</v>
      </c>
      <c r="E226">
        <v>8.3076745046967396E-2</v>
      </c>
      <c r="F226">
        <v>0.10466912338433999</v>
      </c>
      <c r="G226">
        <v>2.23792930265998E-2</v>
      </c>
      <c r="H226">
        <v>0.122501890111824</v>
      </c>
      <c r="I226">
        <v>1.1743787992717599E-2</v>
      </c>
      <c r="J226">
        <v>1.5783700119567E-2</v>
      </c>
      <c r="K226">
        <v>0.105119440874453</v>
      </c>
      <c r="L226">
        <v>6.8502535966358594E-2</v>
      </c>
    </row>
    <row r="227" spans="1:12" x14ac:dyDescent="0.35">
      <c r="A227">
        <v>5.039268949155E-2</v>
      </c>
      <c r="B227">
        <v>0.124146222743879</v>
      </c>
      <c r="C227">
        <v>8.9749182683420796E-3</v>
      </c>
      <c r="D227">
        <v>8.3392016454128901E-2</v>
      </c>
      <c r="E227">
        <v>8.3217655825443798E-2</v>
      </c>
      <c r="F227">
        <v>0.104949815278327</v>
      </c>
      <c r="G227">
        <v>1.5181416131275501E-2</v>
      </c>
      <c r="H227">
        <v>0.122841781381821</v>
      </c>
      <c r="I227">
        <v>1.1767654832169299E-2</v>
      </c>
      <c r="J227">
        <v>1.58041963719215E-2</v>
      </c>
      <c r="K227">
        <v>0.105255945912638</v>
      </c>
      <c r="L227">
        <v>6.8591491360432896E-2</v>
      </c>
    </row>
    <row r="228" spans="1:12" x14ac:dyDescent="0.35">
      <c r="A228">
        <v>5.0430026469360102E-2</v>
      </c>
      <c r="B228">
        <v>0.124238205228056</v>
      </c>
      <c r="C228">
        <v>8.98394099997059E-3</v>
      </c>
      <c r="D228">
        <v>8.3485526205103203E-2</v>
      </c>
      <c r="E228">
        <v>8.3313250274192105E-2</v>
      </c>
      <c r="F228">
        <v>0.105138812006306</v>
      </c>
      <c r="G228">
        <v>1.0287166195722701E-2</v>
      </c>
      <c r="H228">
        <v>0.123070382344087</v>
      </c>
      <c r="I228">
        <v>1.1783799160514599E-2</v>
      </c>
      <c r="J228">
        <v>1.5818111993374299E-2</v>
      </c>
      <c r="K228">
        <v>0.105348623949819</v>
      </c>
      <c r="L228">
        <v>6.8651886283793595E-2</v>
      </c>
    </row>
    <row r="229" spans="1:12" x14ac:dyDescent="0.35">
      <c r="A229">
        <v>5.0455296858297999E-2</v>
      </c>
      <c r="B229">
        <v>0.124300460752926</v>
      </c>
      <c r="C229">
        <v>8.9900529398913107E-3</v>
      </c>
      <c r="D229">
        <v>8.35488820353298E-2</v>
      </c>
      <c r="E229">
        <v>8.3378020238310604E-2</v>
      </c>
      <c r="F229">
        <v>0.105266209612569</v>
      </c>
      <c r="G229">
        <v>6.9658669204151202E-3</v>
      </c>
      <c r="H229">
        <v>0.123224357700599</v>
      </c>
      <c r="I229">
        <v>1.1794715933271201E-2</v>
      </c>
      <c r="J229">
        <v>1.5827545532131199E-2</v>
      </c>
      <c r="K229">
        <v>0.105411451316792</v>
      </c>
      <c r="L229">
        <v>6.8692828605498302E-2</v>
      </c>
    </row>
    <row r="230" spans="1:12" x14ac:dyDescent="0.35">
      <c r="A230">
        <v>5.0472393875917697E-2</v>
      </c>
      <c r="B230">
        <v>0.12434258055599801</v>
      </c>
      <c r="C230">
        <v>8.9941904209266798E-3</v>
      </c>
      <c r="D230">
        <v>8.3591776693818107E-2</v>
      </c>
      <c r="E230">
        <v>8.3421873093711602E-2</v>
      </c>
      <c r="F230">
        <v>0.10535216293954899</v>
      </c>
      <c r="G230">
        <v>4.7147561793143304E-3</v>
      </c>
      <c r="H230">
        <v>0.123328188119825</v>
      </c>
      <c r="I230">
        <v>1.18020971337789E-2</v>
      </c>
      <c r="J230">
        <v>1.5833934867682802E-2</v>
      </c>
      <c r="K230">
        <v>0.105454004290787</v>
      </c>
      <c r="L230">
        <v>6.8720558838910595E-2</v>
      </c>
    </row>
    <row r="231" spans="1:12" x14ac:dyDescent="0.35">
      <c r="A231">
        <v>5.04839587745433E-2</v>
      </c>
      <c r="B231">
        <v>0.124371071563231</v>
      </c>
      <c r="C231">
        <v>8.99699020975076E-3</v>
      </c>
      <c r="D231">
        <v>8.3620805736563997E-2</v>
      </c>
      <c r="E231">
        <v>8.3451550947397105E-2</v>
      </c>
      <c r="F231">
        <v>0.105410194218944</v>
      </c>
      <c r="G231">
        <v>3.1901854051688701E-3</v>
      </c>
      <c r="H231">
        <v>0.123398264036865</v>
      </c>
      <c r="I231">
        <v>1.1807087809600599E-2</v>
      </c>
      <c r="J231">
        <v>1.5838259972484101E-2</v>
      </c>
      <c r="K231">
        <v>0.105482809488237</v>
      </c>
      <c r="L231">
        <v>6.8739330143798502E-2</v>
      </c>
    </row>
    <row r="232" spans="1:12" x14ac:dyDescent="0.35">
      <c r="A232">
        <v>5.0491780734300502E-2</v>
      </c>
      <c r="B232">
        <v>0.124390341555924</v>
      </c>
      <c r="C232">
        <v>8.9988843510045591E-3</v>
      </c>
      <c r="D232">
        <v>8.3640445984109996E-2</v>
      </c>
      <c r="E232">
        <v>8.3471630321835605E-2</v>
      </c>
      <c r="F232">
        <v>0.10544939343912201</v>
      </c>
      <c r="G232">
        <v>2.1581848532991098E-3</v>
      </c>
      <c r="H232">
        <v>0.123445587724321</v>
      </c>
      <c r="I232">
        <v>1.1810462268068899E-2</v>
      </c>
      <c r="J232">
        <v>1.5841186727329499E-2</v>
      </c>
      <c r="K232">
        <v>0.105502301675151</v>
      </c>
      <c r="L232">
        <v>6.8752032496703197E-2</v>
      </c>
    </row>
    <row r="233" spans="1:12" x14ac:dyDescent="0.35">
      <c r="A233">
        <v>4.9710950666475698E-2</v>
      </c>
      <c r="B233">
        <v>0.12246670730454</v>
      </c>
      <c r="C233">
        <v>8.8118054571523306E-3</v>
      </c>
      <c r="D233">
        <v>8.1705675053127202E-2</v>
      </c>
      <c r="E233">
        <v>8.1494264610799894E-2</v>
      </c>
      <c r="F233">
        <v>0.10134434303971999</v>
      </c>
      <c r="G233">
        <v>0.101969931865648</v>
      </c>
      <c r="H233">
        <v>0.11844464656977</v>
      </c>
      <c r="I233">
        <v>1.1470052932660599E-2</v>
      </c>
      <c r="J233">
        <v>1.55548060058763E-2</v>
      </c>
      <c r="K233">
        <v>0.10359500610514299</v>
      </c>
      <c r="L233">
        <v>6.75091169874876E-2</v>
      </c>
    </row>
    <row r="234" spans="1:12" x14ac:dyDescent="0.35">
      <c r="A234">
        <v>5.0055040918725799E-2</v>
      </c>
      <c r="B234">
        <v>0.123314399807775</v>
      </c>
      <c r="C234">
        <v>8.89374203706878E-3</v>
      </c>
      <c r="D234">
        <v>8.2551774651691903E-2</v>
      </c>
      <c r="E234">
        <v>8.2358819926472093E-2</v>
      </c>
      <c r="F234">
        <v>0.103199955384181</v>
      </c>
      <c r="G234">
        <v>0.103925233687146</v>
      </c>
      <c r="H234">
        <v>7.5550413113715104E-2</v>
      </c>
      <c r="I234">
        <v>1.16208859041247E-2</v>
      </c>
      <c r="J234">
        <v>1.5679567444813702E-2</v>
      </c>
      <c r="K234">
        <v>0.10442591727327501</v>
      </c>
      <c r="L234">
        <v>6.8050591729993004E-2</v>
      </c>
    </row>
    <row r="235" spans="1:12" x14ac:dyDescent="0.35">
      <c r="A235">
        <v>5.0255397609990697E-2</v>
      </c>
      <c r="B235">
        <v>0.123807993753107</v>
      </c>
      <c r="C235">
        <v>8.9418196844686295E-3</v>
      </c>
      <c r="D235">
        <v>8.3049187110040598E-2</v>
      </c>
      <c r="E235">
        <v>8.2867209330648006E-2</v>
      </c>
      <c r="F235">
        <v>0.104247043058149</v>
      </c>
      <c r="G235">
        <v>0.105022119848536</v>
      </c>
      <c r="H235">
        <v>5.0014958455455602E-2</v>
      </c>
      <c r="I235">
        <v>1.1708138566661501E-2</v>
      </c>
      <c r="J235">
        <v>1.5753257154910799E-2</v>
      </c>
      <c r="K235">
        <v>0.10491669073354901</v>
      </c>
      <c r="L235">
        <v>6.8370411035861403E-2</v>
      </c>
    </row>
    <row r="236" spans="1:12" x14ac:dyDescent="0.35">
      <c r="A236">
        <v>5.0382654371353502E-2</v>
      </c>
      <c r="B236">
        <v>0.12412150046214</v>
      </c>
      <c r="C236">
        <v>8.9724947746069404E-3</v>
      </c>
      <c r="D236">
        <v>8.3366903758601493E-2</v>
      </c>
      <c r="E236">
        <v>8.3191983778585707E-2</v>
      </c>
      <c r="F236">
        <v>0.104898856589606</v>
      </c>
      <c r="G236">
        <v>0.10570236574790901</v>
      </c>
      <c r="H236">
        <v>3.3571983922820001E-2</v>
      </c>
      <c r="I236">
        <v>1.17633120040614E-2</v>
      </c>
      <c r="J236">
        <v>1.5800460810683301E-2</v>
      </c>
      <c r="K236">
        <v>0.105231067075246</v>
      </c>
      <c r="L236">
        <v>6.8575278722323094E-2</v>
      </c>
    </row>
    <row r="237" spans="1:12" x14ac:dyDescent="0.35">
      <c r="A237">
        <v>5.0466378515495902E-2</v>
      </c>
      <c r="B237">
        <v>0.12432776125815199</v>
      </c>
      <c r="C237">
        <v>8.9927344814198194E-3</v>
      </c>
      <c r="D237">
        <v>8.3576681929630803E-2</v>
      </c>
      <c r="E237">
        <v>8.3406441065892706E-2</v>
      </c>
      <c r="F237">
        <v>0.10532197392643999</v>
      </c>
      <c r="G237">
        <v>0.106142819281298</v>
      </c>
      <c r="H237">
        <v>2.2656001596637599E-2</v>
      </c>
      <c r="I237">
        <v>1.1799503945290699E-2</v>
      </c>
      <c r="J237">
        <v>1.5831686211033199E-2</v>
      </c>
      <c r="K237">
        <v>0.105439028237775</v>
      </c>
      <c r="L237">
        <v>6.8710799487057106E-2</v>
      </c>
    </row>
    <row r="238" spans="1:12" x14ac:dyDescent="0.35">
      <c r="A238">
        <v>5.0522308971569903E-2</v>
      </c>
      <c r="B238">
        <v>0.124465550189999</v>
      </c>
      <c r="C238">
        <v>9.0062807829934203E-3</v>
      </c>
      <c r="D238">
        <v>8.3717148640101297E-2</v>
      </c>
      <c r="E238">
        <v>8.3550049161401505E-2</v>
      </c>
      <c r="F238">
        <v>0.10560200001301499</v>
      </c>
      <c r="G238">
        <v>0.106433814966753</v>
      </c>
      <c r="H238">
        <v>1.5319707059591301E-2</v>
      </c>
      <c r="I238">
        <v>1.18236253812351E-2</v>
      </c>
      <c r="J238">
        <v>1.58526207565583E-2</v>
      </c>
      <c r="K238">
        <v>0.105578452308422</v>
      </c>
      <c r="L238">
        <v>6.8801657108964798E-2</v>
      </c>
    </row>
    <row r="239" spans="1:12" x14ac:dyDescent="0.35">
      <c r="A239">
        <v>5.0559925592318297E-2</v>
      </c>
      <c r="B239">
        <v>0.124558221595821</v>
      </c>
      <c r="C239">
        <v>9.0154029270699196E-3</v>
      </c>
      <c r="D239">
        <v>8.3811767944663801E-2</v>
      </c>
      <c r="E239">
        <v>8.3646788194331301E-2</v>
      </c>
      <c r="F239">
        <v>0.105789165923037</v>
      </c>
      <c r="G239">
        <v>0.106628081680951</v>
      </c>
      <c r="H239">
        <v>1.0365436771192799E-2</v>
      </c>
      <c r="I239">
        <v>1.1839825930272999E-2</v>
      </c>
      <c r="J239">
        <v>1.5866734270145198E-2</v>
      </c>
      <c r="K239">
        <v>0.105672448307193</v>
      </c>
      <c r="L239">
        <v>6.8862910900203703E-2</v>
      </c>
    </row>
    <row r="240" spans="1:12" x14ac:dyDescent="0.35">
      <c r="A240">
        <v>5.0585301986662203E-2</v>
      </c>
      <c r="B240">
        <v>0.12462073827307001</v>
      </c>
      <c r="C240">
        <v>9.0215619563918797E-3</v>
      </c>
      <c r="D240">
        <v>8.3875665178709397E-2</v>
      </c>
      <c r="E240">
        <v>8.3712118550633902E-2</v>
      </c>
      <c r="F240">
        <v>0.105914891858295</v>
      </c>
      <c r="G240">
        <v>0.10675847149173701</v>
      </c>
      <c r="H240">
        <v>7.0140158038614498E-3</v>
      </c>
      <c r="I240">
        <v>1.1850744217349199E-2</v>
      </c>
      <c r="J240">
        <v>1.5876270669759801E-2</v>
      </c>
      <c r="K240">
        <v>0.10573596072746499</v>
      </c>
      <c r="L240">
        <v>6.8904299646355596E-2</v>
      </c>
    </row>
    <row r="241" spans="1:12" x14ac:dyDescent="0.35">
      <c r="A241">
        <v>5.06024443668023E-2</v>
      </c>
      <c r="B241">
        <v>0.12466296983016099</v>
      </c>
      <c r="C241">
        <v>9.0257248875634504E-3</v>
      </c>
      <c r="D241">
        <v>8.3918859574566906E-2</v>
      </c>
      <c r="E241">
        <v>8.3756282482095296E-2</v>
      </c>
      <c r="F241">
        <v>0.10599957595500201</v>
      </c>
      <c r="G241">
        <v>0.106846248350008</v>
      </c>
      <c r="H241">
        <v>4.7458098305137803E-3</v>
      </c>
      <c r="I241">
        <v>1.1858114787257099E-2</v>
      </c>
      <c r="J241">
        <v>1.58827197379557E-2</v>
      </c>
      <c r="K241">
        <v>0.10577891152086399</v>
      </c>
      <c r="L241">
        <v>6.8932289124278595E-2</v>
      </c>
    </row>
    <row r="242" spans="1:12" x14ac:dyDescent="0.35">
      <c r="A242">
        <v>5.0614031496946502E-2</v>
      </c>
      <c r="B242">
        <v>0.12469151560643001</v>
      </c>
      <c r="C242">
        <v>9.0285398311579102E-3</v>
      </c>
      <c r="D242">
        <v>8.3948069952670207E-2</v>
      </c>
      <c r="E242">
        <v>8.3786148852484102E-2</v>
      </c>
      <c r="F242">
        <v>0.106056703571984</v>
      </c>
      <c r="G242">
        <v>0.106905440015701</v>
      </c>
      <c r="H242">
        <v>3.21070702001525E-3</v>
      </c>
      <c r="I242">
        <v>1.18630944922589E-2</v>
      </c>
      <c r="J242">
        <v>1.5887082082107502E-2</v>
      </c>
      <c r="K242">
        <v>0.10580796473238401</v>
      </c>
      <c r="L242">
        <v>6.8951222050962102E-2</v>
      </c>
    </row>
    <row r="243" spans="1:12" x14ac:dyDescent="0.35">
      <c r="A243">
        <v>5.0621865737497503E-2</v>
      </c>
      <c r="B243">
        <v>0.124710815853793</v>
      </c>
      <c r="C243">
        <v>9.0304435489562893E-3</v>
      </c>
      <c r="D243">
        <v>8.3967825840828694E-2</v>
      </c>
      <c r="E243">
        <v>8.3806348563597602E-2</v>
      </c>
      <c r="F243">
        <v>0.106095276500936</v>
      </c>
      <c r="G243">
        <v>0.106945396370486</v>
      </c>
      <c r="H243">
        <v>2.1719091274315099E-3</v>
      </c>
      <c r="I243">
        <v>1.18664602793171E-2</v>
      </c>
      <c r="J243">
        <v>1.58900329917794E-2</v>
      </c>
      <c r="K243">
        <v>0.10582761779044</v>
      </c>
      <c r="L243">
        <v>6.8964029237768801E-2</v>
      </c>
    </row>
    <row r="244" spans="1:12" x14ac:dyDescent="0.35">
      <c r="A244">
        <v>4.9710951508895498E-2</v>
      </c>
      <c r="B244">
        <v>0.122466709379906</v>
      </c>
      <c r="C244">
        <v>8.8118056676007306E-3</v>
      </c>
      <c r="D244">
        <v>8.1705677249987702E-2</v>
      </c>
      <c r="E244">
        <v>8.1494266858294806E-2</v>
      </c>
      <c r="F244">
        <v>0.101344304023023</v>
      </c>
      <c r="G244">
        <v>0.101969892608104</v>
      </c>
      <c r="H244">
        <v>0.11844460096960401</v>
      </c>
      <c r="I244">
        <v>1.14700485167892E-2</v>
      </c>
      <c r="J244">
        <v>1.5554806346207799E-2</v>
      </c>
      <c r="K244">
        <v>0.10359500837175099</v>
      </c>
      <c r="L244">
        <v>6.7509118464553902E-2</v>
      </c>
    </row>
    <row r="245" spans="1:12" x14ac:dyDescent="0.35">
      <c r="A245">
        <v>4.9719800167499703E-2</v>
      </c>
      <c r="B245">
        <v>0.122488508723285</v>
      </c>
      <c r="C245">
        <v>8.8139026564643796E-3</v>
      </c>
      <c r="D245">
        <v>8.1727305049198007E-2</v>
      </c>
      <c r="E245">
        <v>8.1516362872796302E-2</v>
      </c>
      <c r="F245">
        <v>0.10113794274703999</v>
      </c>
      <c r="G245">
        <v>0.101762257483928</v>
      </c>
      <c r="H245">
        <v>0.118203419393343</v>
      </c>
      <c r="I245">
        <v>1.1140683116576299E-2</v>
      </c>
      <c r="J245">
        <v>1.5557986385373E-2</v>
      </c>
      <c r="K245">
        <v>0.10361618743220399</v>
      </c>
      <c r="L245">
        <v>6.7522920091905997E-2</v>
      </c>
    </row>
    <row r="246" spans="1:12" x14ac:dyDescent="0.35">
      <c r="A246">
        <v>4.9732710184029902E-2</v>
      </c>
      <c r="B246">
        <v>0.122520313530768</v>
      </c>
      <c r="C246">
        <v>8.8169630831488998E-3</v>
      </c>
      <c r="D246">
        <v>8.1758872022013707E-2</v>
      </c>
      <c r="E246">
        <v>8.1548613574496706E-2</v>
      </c>
      <c r="F246">
        <v>0.100879909566666</v>
      </c>
      <c r="G246">
        <v>0.10150263148969201</v>
      </c>
      <c r="H246">
        <v>0.117901847071336</v>
      </c>
      <c r="I246">
        <v>1.05219422430065E-2</v>
      </c>
      <c r="J246">
        <v>1.5562628679616001E-2</v>
      </c>
      <c r="K246">
        <v>0.103647105111297</v>
      </c>
      <c r="L246">
        <v>6.7543068024642799E-2</v>
      </c>
    </row>
    <row r="247" spans="1:12" x14ac:dyDescent="0.35">
      <c r="A247">
        <v>4.9747917794003498E-2</v>
      </c>
      <c r="B247">
        <v>0.12255777863442099</v>
      </c>
      <c r="C247">
        <v>8.8205696365422203E-3</v>
      </c>
      <c r="D247">
        <v>8.1796075894209896E-2</v>
      </c>
      <c r="E247">
        <v>8.1586623789330903E-2</v>
      </c>
      <c r="F247">
        <v>0.10067298399036501</v>
      </c>
      <c r="G247">
        <v>0.101294428581826</v>
      </c>
      <c r="H247">
        <v>0.117660005977734</v>
      </c>
      <c r="I247">
        <v>9.4826689950972508E-3</v>
      </c>
      <c r="J247">
        <v>1.55681012430309E-2</v>
      </c>
      <c r="K247">
        <v>0.103683552382974</v>
      </c>
      <c r="L247">
        <v>6.7566819392783306E-2</v>
      </c>
    </row>
    <row r="248" spans="1:12" x14ac:dyDescent="0.35">
      <c r="A248">
        <v>4.9762496272648601E-2</v>
      </c>
      <c r="B248">
        <v>0.12259369382520401</v>
      </c>
      <c r="C248">
        <v>8.8240284733486305E-3</v>
      </c>
      <c r="D248">
        <v>8.1831759869099796E-2</v>
      </c>
      <c r="E248">
        <v>8.1623081692610205E-2</v>
      </c>
      <c r="F248">
        <v>0.100626709410562</v>
      </c>
      <c r="G248">
        <v>0.101247868353518</v>
      </c>
      <c r="H248">
        <v>0.11760592327232</v>
      </c>
      <c r="I248">
        <v>8.0011184756724595E-3</v>
      </c>
      <c r="J248">
        <v>1.5573351553989799E-2</v>
      </c>
      <c r="K248">
        <v>0.103718519453321</v>
      </c>
      <c r="L248">
        <v>6.7589606167276897E-2</v>
      </c>
    </row>
    <row r="249" spans="1:12" x14ac:dyDescent="0.35">
      <c r="A249">
        <v>4.9774465699755001E-2</v>
      </c>
      <c r="B249">
        <v>0.12262318141911201</v>
      </c>
      <c r="C249">
        <v>8.8268693818284692E-3</v>
      </c>
      <c r="D249">
        <v>8.1861071671868305E-2</v>
      </c>
      <c r="E249">
        <v>8.1653029606580399E-2</v>
      </c>
      <c r="F249">
        <v>0.10074794351946301</v>
      </c>
      <c r="G249">
        <v>0.101369850828846</v>
      </c>
      <c r="H249">
        <v>0.117747613777683</v>
      </c>
      <c r="I249">
        <v>6.2774241819535496E-3</v>
      </c>
      <c r="J249">
        <v>1.55776652714685E-2</v>
      </c>
      <c r="K249">
        <v>0.10374724881120399</v>
      </c>
      <c r="L249">
        <v>6.7608328050263303E-2</v>
      </c>
    </row>
    <row r="250" spans="1:12" x14ac:dyDescent="0.35">
      <c r="A250">
        <v>4.9783399891226002E-2</v>
      </c>
      <c r="B250">
        <v>0.122645191479214</v>
      </c>
      <c r="C250">
        <v>8.8289905237575496E-3</v>
      </c>
      <c r="D250">
        <v>8.1882958767202793E-2</v>
      </c>
      <c r="E250">
        <v>8.1675391911379597E-2</v>
      </c>
      <c r="F250">
        <v>0.100951076110881</v>
      </c>
      <c r="G250">
        <v>0.1015742373381</v>
      </c>
      <c r="H250">
        <v>0.117985021878379</v>
      </c>
      <c r="I250">
        <v>4.63216609060247E-3</v>
      </c>
      <c r="J250">
        <v>1.55808868893434E-2</v>
      </c>
      <c r="K250">
        <v>0.10376870478585901</v>
      </c>
      <c r="L250">
        <v>6.7622310132580798E-2</v>
      </c>
    </row>
    <row r="251" spans="1:12" x14ac:dyDescent="0.35">
      <c r="A251">
        <v>4.97897363590597E-2</v>
      </c>
      <c r="B251">
        <v>0.122660801849588</v>
      </c>
      <c r="C251">
        <v>8.8304952484287505E-3</v>
      </c>
      <c r="D251">
        <v>8.1898486197873793E-2</v>
      </c>
      <c r="E251">
        <v>8.1691256588213204E-2</v>
      </c>
      <c r="F251">
        <v>0.101152922156238</v>
      </c>
      <c r="G251">
        <v>0.10177732935957</v>
      </c>
      <c r="H251">
        <v>0.118220926348098</v>
      </c>
      <c r="I251">
        <v>3.2813129116561601E-3</v>
      </c>
      <c r="J251">
        <v>1.55831727069987E-2</v>
      </c>
      <c r="K251">
        <v>0.103783928331165</v>
      </c>
      <c r="L251">
        <v>6.76322307662066E-2</v>
      </c>
    </row>
    <row r="252" spans="1:12" x14ac:dyDescent="0.35">
      <c r="A252">
        <v>4.9794118162135803E-2</v>
      </c>
      <c r="B252">
        <v>0.122671596754686</v>
      </c>
      <c r="C252">
        <v>8.8315359579834007E-3</v>
      </c>
      <c r="D252">
        <v>8.1909225820883197E-2</v>
      </c>
      <c r="E252">
        <v>8.1702229525808995E-2</v>
      </c>
      <c r="F252">
        <v>0.10131630814879</v>
      </c>
      <c r="G252">
        <v>0.101941723918048</v>
      </c>
      <c r="H252">
        <v>0.118411881220978</v>
      </c>
      <c r="I252">
        <v>2.2713284770352299E-3</v>
      </c>
      <c r="J252">
        <v>1.558475384729E-2</v>
      </c>
      <c r="K252">
        <v>0.103794458725312</v>
      </c>
      <c r="L252">
        <v>6.7639093043039597E-2</v>
      </c>
    </row>
    <row r="253" spans="1:12" x14ac:dyDescent="0.35">
      <c r="A253">
        <v>4.9797111102633199E-2</v>
      </c>
      <c r="B253">
        <v>0.122678970091204</v>
      </c>
      <c r="C253">
        <v>8.8322468474869194E-3</v>
      </c>
      <c r="D253">
        <v>8.1916561976195498E-2</v>
      </c>
      <c r="E253">
        <v>8.1709725072356201E-2</v>
      </c>
      <c r="F253">
        <v>0.10143664968877</v>
      </c>
      <c r="G253">
        <v>0.102062808314713</v>
      </c>
      <c r="H253">
        <v>0.11855252855010399</v>
      </c>
      <c r="I253">
        <v>1.5536401297033299E-3</v>
      </c>
      <c r="J253">
        <v>1.55858339523261E-2</v>
      </c>
      <c r="K253">
        <v>0.103801652224721</v>
      </c>
      <c r="L253">
        <v>6.7643780786314306E-2</v>
      </c>
    </row>
    <row r="254" spans="1:12" x14ac:dyDescent="0.35">
      <c r="A254">
        <v>4.9799145880614598E-2</v>
      </c>
      <c r="B254">
        <v>0.122683982921498</v>
      </c>
      <c r="C254">
        <v>8.8327302243219104E-3</v>
      </c>
      <c r="D254">
        <v>8.1921550460935993E-2</v>
      </c>
      <c r="E254">
        <v>8.1714821966407405E-2</v>
      </c>
      <c r="F254">
        <v>0.10152131977705001</v>
      </c>
      <c r="G254">
        <v>0.102148001063257</v>
      </c>
      <c r="H254">
        <v>0.118651485417163</v>
      </c>
      <c r="I254">
        <v>1.05653162694375E-3</v>
      </c>
      <c r="J254">
        <v>1.5586568473475599E-2</v>
      </c>
      <c r="K254">
        <v>0.103806544135487</v>
      </c>
      <c r="L254">
        <v>6.7646968667551099E-2</v>
      </c>
    </row>
    <row r="255" spans="1:12" x14ac:dyDescent="0.35">
      <c r="A255">
        <v>4.9710951333987903E-2</v>
      </c>
      <c r="B255">
        <v>0.122466708949008</v>
      </c>
      <c r="C255">
        <v>8.8118056242112597E-3</v>
      </c>
      <c r="D255">
        <v>8.1705676798450394E-2</v>
      </c>
      <c r="E255">
        <v>8.1494266396586898E-2</v>
      </c>
      <c r="F255">
        <v>0.101344312080069</v>
      </c>
      <c r="G255">
        <v>0.101969900714886</v>
      </c>
      <c r="H255">
        <v>0.118444610386153</v>
      </c>
      <c r="I255">
        <v>1.1470049428677799E-2</v>
      </c>
      <c r="J255">
        <v>1.5554806276300501E-2</v>
      </c>
      <c r="K255">
        <v>0.103595007906168</v>
      </c>
      <c r="L255">
        <v>6.75091181611506E-2</v>
      </c>
    </row>
    <row r="256" spans="1:12" x14ac:dyDescent="0.35">
      <c r="A256">
        <v>4.9726534490592701E-2</v>
      </c>
      <c r="B256">
        <v>0.122505099240346</v>
      </c>
      <c r="C256">
        <v>8.8153795214777203E-3</v>
      </c>
      <c r="D256">
        <v>8.1742168926278197E-2</v>
      </c>
      <c r="E256">
        <v>8.1531469053077496E-2</v>
      </c>
      <c r="F256">
        <v>0.101391425565362</v>
      </c>
      <c r="G256">
        <v>0.10201730502716599</v>
      </c>
      <c r="H256">
        <v>0.11849967354949199</v>
      </c>
      <c r="I256">
        <v>1.1475381686541899E-2</v>
      </c>
      <c r="J256">
        <v>1.4961821679101499E-2</v>
      </c>
      <c r="K256">
        <v>0.102621177583989</v>
      </c>
      <c r="L256">
        <v>6.6874508177352604E-2</v>
      </c>
    </row>
    <row r="257" spans="1:12" x14ac:dyDescent="0.35">
      <c r="A257">
        <v>4.9745276293015797E-2</v>
      </c>
      <c r="B257">
        <v>0.122551271095862</v>
      </c>
      <c r="C257">
        <v>8.8196792015509499E-3</v>
      </c>
      <c r="D257">
        <v>8.1786075424490207E-2</v>
      </c>
      <c r="E257">
        <v>8.1576230874869399E-2</v>
      </c>
      <c r="F257">
        <v>0.101448122619402</v>
      </c>
      <c r="G257">
        <v>0.10207435206663699</v>
      </c>
      <c r="H257">
        <v>0.118565937361816</v>
      </c>
      <c r="I257">
        <v>1.1481798603278101E-2</v>
      </c>
      <c r="J257">
        <v>1.3968287684952301E-2</v>
      </c>
      <c r="K257">
        <v>0.10161683824925</v>
      </c>
      <c r="L257">
        <v>6.6220016574009499E-2</v>
      </c>
    </row>
    <row r="258" spans="1:12" x14ac:dyDescent="0.35">
      <c r="A258">
        <v>4.9763563655891602E-2</v>
      </c>
      <c r="B258">
        <v>0.122596323404994</v>
      </c>
      <c r="C258">
        <v>8.8238760646460104E-3</v>
      </c>
      <c r="D258">
        <v>8.1828935774181003E-2</v>
      </c>
      <c r="E258">
        <v>8.1619926621422298E-2</v>
      </c>
      <c r="F258">
        <v>0.10150346958630201</v>
      </c>
      <c r="G258">
        <v>0.102130040685008</v>
      </c>
      <c r="H258">
        <v>0.118630623280502</v>
      </c>
      <c r="I258">
        <v>1.1488062718481301E-2</v>
      </c>
      <c r="J258">
        <v>1.24490273698744E-2</v>
      </c>
      <c r="K258">
        <v>0.10096673839206</v>
      </c>
      <c r="L258">
        <v>6.5796370020352393E-2</v>
      </c>
    </row>
    <row r="259" spans="1:12" x14ac:dyDescent="0.35">
      <c r="A259">
        <v>4.97787578897428E-2</v>
      </c>
      <c r="B259">
        <v>0.122633755555553</v>
      </c>
      <c r="C259">
        <v>8.8273641467764303E-3</v>
      </c>
      <c r="D259">
        <v>8.1864560539961703E-2</v>
      </c>
      <c r="E259">
        <v>8.1656246092070006E-2</v>
      </c>
      <c r="F259">
        <v>0.101549473617459</v>
      </c>
      <c r="G259">
        <v>0.1021763286946</v>
      </c>
      <c r="H259">
        <v>0.118684389786335</v>
      </c>
      <c r="I259">
        <v>1.1493269409419001E-2</v>
      </c>
      <c r="J259">
        <v>1.04123917461376E-2</v>
      </c>
      <c r="K259">
        <v>0.10089316061600399</v>
      </c>
      <c r="L259">
        <v>6.5748422046041699E-2</v>
      </c>
    </row>
    <row r="260" spans="1:12" x14ac:dyDescent="0.35">
      <c r="A260">
        <v>4.9790175461825001E-2</v>
      </c>
      <c r="B260">
        <v>0.12266188361264201</v>
      </c>
      <c r="C260">
        <v>8.8299858768021398E-3</v>
      </c>
      <c r="D260">
        <v>8.1891338686275406E-2</v>
      </c>
      <c r="E260">
        <v>8.1683546629172599E-2</v>
      </c>
      <c r="F260">
        <v>0.10158405393046301</v>
      </c>
      <c r="G260">
        <v>0.10221112246853099</v>
      </c>
      <c r="H260">
        <v>0.118724804996787</v>
      </c>
      <c r="I260">
        <v>1.14971831751871E-2</v>
      </c>
      <c r="J260">
        <v>8.1265920948183495E-3</v>
      </c>
      <c r="K260">
        <v>0.101293865362618</v>
      </c>
      <c r="L260">
        <v>6.6009546830272506E-2</v>
      </c>
    </row>
    <row r="261" spans="1:12" x14ac:dyDescent="0.35">
      <c r="A261">
        <v>4.9798300703963502E-2</v>
      </c>
      <c r="B261">
        <v>0.12268190076454499</v>
      </c>
      <c r="C261">
        <v>8.8318519488035808E-3</v>
      </c>
      <c r="D261">
        <v>8.1910399474872803E-2</v>
      </c>
      <c r="E261">
        <v>8.17029793618015E-2</v>
      </c>
      <c r="F261">
        <v>0.101608668519372</v>
      </c>
      <c r="G261">
        <v>0.102235889000916</v>
      </c>
      <c r="H261">
        <v>0.11875357292005</v>
      </c>
      <c r="I261">
        <v>1.14999690301173E-2</v>
      </c>
      <c r="J261">
        <v>5.9853657763925599E-3</v>
      </c>
      <c r="K261">
        <v>0.101889849431202</v>
      </c>
      <c r="L261">
        <v>6.6397928082626401E-2</v>
      </c>
    </row>
    <row r="262" spans="1:12" x14ac:dyDescent="0.35">
      <c r="A262">
        <v>4.9803928500999302E-2</v>
      </c>
      <c r="B262">
        <v>0.122695765270517</v>
      </c>
      <c r="C262">
        <v>8.8331446115104597E-3</v>
      </c>
      <c r="D262">
        <v>8.1923603662133804E-2</v>
      </c>
      <c r="E262">
        <v>8.1716441260519607E-2</v>
      </c>
      <c r="F262">
        <v>0.101625720142205</v>
      </c>
      <c r="G262">
        <v>0.10225304588176801</v>
      </c>
      <c r="H262">
        <v>0.118773501742709</v>
      </c>
      <c r="I262">
        <v>1.1501898915995699E-2</v>
      </c>
      <c r="J262">
        <v>4.2408049193639503E-3</v>
      </c>
      <c r="K262">
        <v>0.10246061320902899</v>
      </c>
      <c r="L262">
        <v>6.6769874184067005E-2</v>
      </c>
    </row>
    <row r="263" spans="1:12" x14ac:dyDescent="0.35">
      <c r="A263">
        <v>4.9807776585865403E-2</v>
      </c>
      <c r="B263">
        <v>0.122705245320217</v>
      </c>
      <c r="C263">
        <v>8.8340285643230699E-3</v>
      </c>
      <c r="D263">
        <v>8.1932633192389803E-2</v>
      </c>
      <c r="E263">
        <v>8.17256470475555E-2</v>
      </c>
      <c r="F263">
        <v>0.101637380739434</v>
      </c>
      <c r="G263">
        <v>0.102264778458735</v>
      </c>
      <c r="H263">
        <v>0.11878712988687699</v>
      </c>
      <c r="I263">
        <v>1.15032186509057E-2</v>
      </c>
      <c r="J263">
        <v>2.9386565002516201E-3</v>
      </c>
      <c r="K263">
        <v>0.102916881232055</v>
      </c>
      <c r="L263">
        <v>6.7067207545028595E-2</v>
      </c>
    </row>
    <row r="264" spans="1:12" x14ac:dyDescent="0.35">
      <c r="A264">
        <v>4.9810392040610198E-2</v>
      </c>
      <c r="B264">
        <v>0.122711688691877</v>
      </c>
      <c r="C264">
        <v>8.8346294022066396E-3</v>
      </c>
      <c r="D264">
        <v>8.1938770811556497E-2</v>
      </c>
      <c r="E264">
        <v>8.1731904484295598E-2</v>
      </c>
      <c r="F264">
        <v>0.101645306786725</v>
      </c>
      <c r="G264">
        <v>0.102272753432749</v>
      </c>
      <c r="H264">
        <v>0.118796393333084</v>
      </c>
      <c r="I264">
        <v>1.1504115713131801E-2</v>
      </c>
      <c r="J264">
        <v>2.01254201167857E-3</v>
      </c>
      <c r="K264">
        <v>0.10325178855042499</v>
      </c>
      <c r="L264">
        <v>6.7285454526093094E-2</v>
      </c>
    </row>
    <row r="265" spans="1:12" x14ac:dyDescent="0.35">
      <c r="A265">
        <v>4.9812164808496699E-2</v>
      </c>
      <c r="B265">
        <v>0.122716056040378</v>
      </c>
      <c r="C265">
        <v>8.8350366693577993E-3</v>
      </c>
      <c r="D265">
        <v>8.1942931128892602E-2</v>
      </c>
      <c r="E265">
        <v>8.1736146023710404E-2</v>
      </c>
      <c r="F265">
        <v>0.101650679379403</v>
      </c>
      <c r="G265">
        <v>0.102278159189922</v>
      </c>
      <c r="H265">
        <v>0.118802672468374</v>
      </c>
      <c r="I265">
        <v>1.15047237778797E-2</v>
      </c>
      <c r="J265">
        <v>1.3700354459258001E-3</v>
      </c>
      <c r="K265">
        <v>0.103487704966171</v>
      </c>
      <c r="L265">
        <v>6.7439192717813803E-2</v>
      </c>
    </row>
    <row r="266" spans="1:12" x14ac:dyDescent="0.35">
      <c r="A266">
        <v>4.9710951508886998E-2</v>
      </c>
      <c r="B266">
        <v>0.12246670937988501</v>
      </c>
      <c r="C266">
        <v>8.8118056675987998E-3</v>
      </c>
      <c r="D266">
        <v>8.1705677249968106E-2</v>
      </c>
      <c r="E266">
        <v>8.1494266858274794E-2</v>
      </c>
      <c r="F266">
        <v>0.10134430402285</v>
      </c>
      <c r="G266">
        <v>0.10196989260793</v>
      </c>
      <c r="H266">
        <v>0.118444600969402</v>
      </c>
      <c r="I266">
        <v>1.14700485167697E-2</v>
      </c>
      <c r="J266">
        <v>1.5554806346363701E-2</v>
      </c>
      <c r="K266">
        <v>0.103595008372789</v>
      </c>
      <c r="L266">
        <v>6.7509118465230597E-2</v>
      </c>
    </row>
    <row r="267" spans="1:12" x14ac:dyDescent="0.35">
      <c r="A267">
        <v>4.98607815925525E-2</v>
      </c>
      <c r="B267">
        <v>0.12283582718503</v>
      </c>
      <c r="C267">
        <v>8.8462107780594296E-3</v>
      </c>
      <c r="D267">
        <v>8.2057090286880699E-2</v>
      </c>
      <c r="E267">
        <v>8.1852535498445095E-2</v>
      </c>
      <c r="F267">
        <v>0.101798106227126</v>
      </c>
      <c r="G267">
        <v>0.10242649608931501</v>
      </c>
      <c r="H267">
        <v>0.11897497533550799</v>
      </c>
      <c r="I267">
        <v>1.1521409403306501E-2</v>
      </c>
      <c r="J267">
        <v>1.5640802141443699E-2</v>
      </c>
      <c r="K267">
        <v>8.1771842621160301E-2</v>
      </c>
      <c r="L267">
        <v>6.7931766271772401E-2</v>
      </c>
    </row>
    <row r="268" spans="1:12" x14ac:dyDescent="0.35">
      <c r="A268">
        <v>5.0003968574773697E-2</v>
      </c>
      <c r="B268">
        <v>0.123188579204583</v>
      </c>
      <c r="C268">
        <v>8.8791776348978897E-3</v>
      </c>
      <c r="D268">
        <v>8.2394039872362795E-2</v>
      </c>
      <c r="E268">
        <v>8.2196085278250702E-2</v>
      </c>
      <c r="F268">
        <v>0.10223327873827499</v>
      </c>
      <c r="G268">
        <v>0.102864354878277</v>
      </c>
      <c r="H268">
        <v>0.119483576533501</v>
      </c>
      <c r="I268">
        <v>1.15706617995231E-2</v>
      </c>
      <c r="J268">
        <v>1.57219203364393E-2</v>
      </c>
      <c r="K268">
        <v>6.0612971952999702E-2</v>
      </c>
      <c r="L268">
        <v>6.8325212626586501E-2</v>
      </c>
    </row>
    <row r="269" spans="1:12" x14ac:dyDescent="0.35">
      <c r="A269">
        <v>5.0121164660873803E-2</v>
      </c>
      <c r="B269">
        <v>0.123477300675028</v>
      </c>
      <c r="C269">
        <v>8.9062220408559507E-3</v>
      </c>
      <c r="D269">
        <v>8.2670615277641399E-2</v>
      </c>
      <c r="E269">
        <v>8.2478096501251097E-2</v>
      </c>
      <c r="F269">
        <v>0.102590509810112</v>
      </c>
      <c r="G269">
        <v>0.10322379110296501</v>
      </c>
      <c r="H269">
        <v>0.119901084869718</v>
      </c>
      <c r="I269">
        <v>1.1611092860402E-2</v>
      </c>
      <c r="J269">
        <v>1.57875079591853E-2</v>
      </c>
      <c r="K269">
        <v>4.3067278723409E-2</v>
      </c>
      <c r="L269">
        <v>6.8639395453656396E-2</v>
      </c>
    </row>
    <row r="270" spans="1:12" x14ac:dyDescent="0.35">
      <c r="A270">
        <v>5.0208406772000502E-2</v>
      </c>
      <c r="B270">
        <v>0.123692228250235</v>
      </c>
      <c r="C270">
        <v>8.9263892607678499E-3</v>
      </c>
      <c r="D270">
        <v>8.2876948801388003E-2</v>
      </c>
      <c r="E270">
        <v>8.2688495337454801E-2</v>
      </c>
      <c r="F270">
        <v>0.10285703232934</v>
      </c>
      <c r="G270">
        <v>0.103491958839922</v>
      </c>
      <c r="H270">
        <v>0.12021257897630599</v>
      </c>
      <c r="I270">
        <v>1.16412576166341E-2</v>
      </c>
      <c r="J270">
        <v>1.5835844170232601E-2</v>
      </c>
      <c r="K270">
        <v>2.9869460682372902E-2</v>
      </c>
      <c r="L270">
        <v>6.8868564676070901E-2</v>
      </c>
    </row>
    <row r="271" spans="1:12" x14ac:dyDescent="0.35">
      <c r="A271">
        <v>5.0270152086962498E-2</v>
      </c>
      <c r="B271">
        <v>0.123844342529152</v>
      </c>
      <c r="C271">
        <v>8.9406802308880703E-3</v>
      </c>
      <c r="D271">
        <v>8.3023206204943703E-2</v>
      </c>
      <c r="E271">
        <v>8.2837639312346403E-2</v>
      </c>
      <c r="F271">
        <v>0.103045962532819</v>
      </c>
      <c r="G271">
        <v>0.103682055291269</v>
      </c>
      <c r="H271">
        <v>0.120433388253924</v>
      </c>
      <c r="I271">
        <v>1.16626405509891E-2</v>
      </c>
      <c r="J271">
        <v>1.58697953128508E-2</v>
      </c>
      <c r="K271">
        <v>2.0456793655358602E-2</v>
      </c>
      <c r="L271">
        <v>6.9028275102035602E-2</v>
      </c>
    </row>
    <row r="272" spans="1:12" x14ac:dyDescent="0.35">
      <c r="A272">
        <v>5.0312784200775999E-2</v>
      </c>
      <c r="B272">
        <v>0.123949369983549</v>
      </c>
      <c r="C272">
        <v>8.9505558589659407E-3</v>
      </c>
      <c r="D272">
        <v>8.31242969450596E-2</v>
      </c>
      <c r="E272">
        <v>8.2940727489933294E-2</v>
      </c>
      <c r="F272">
        <v>0.103176551905894</v>
      </c>
      <c r="G272">
        <v>0.103813450779912</v>
      </c>
      <c r="H272">
        <v>0.12058601258080601</v>
      </c>
      <c r="I272">
        <v>1.1677420527618301E-2</v>
      </c>
      <c r="J272">
        <v>1.5893109274726099E-2</v>
      </c>
      <c r="K272">
        <v>1.3922462367659E-2</v>
      </c>
      <c r="L272">
        <v>6.9137326798000706E-2</v>
      </c>
    </row>
    <row r="273" spans="1:12" x14ac:dyDescent="0.35">
      <c r="A273">
        <v>5.0341880861326599E-2</v>
      </c>
      <c r="B273">
        <v>0.12402105181951099</v>
      </c>
      <c r="C273">
        <v>8.9572999294220204E-3</v>
      </c>
      <c r="D273">
        <v>8.3193341565086801E-2</v>
      </c>
      <c r="E273">
        <v>8.3011137394376405E-2</v>
      </c>
      <c r="F273">
        <v>0.103265745745297</v>
      </c>
      <c r="G273">
        <v>0.103903195204257</v>
      </c>
      <c r="H273">
        <v>0.12069025651260699</v>
      </c>
      <c r="I273">
        <v>1.1687515398516099E-2</v>
      </c>
      <c r="J273">
        <v>1.5908968588349202E-2</v>
      </c>
      <c r="K273">
        <v>9.4459446933018408E-3</v>
      </c>
      <c r="L273">
        <v>6.9211211587469706E-2</v>
      </c>
    </row>
    <row r="274" spans="1:12" x14ac:dyDescent="0.35">
      <c r="A274">
        <v>5.0361636053374598E-2</v>
      </c>
      <c r="B274">
        <v>0.124069720237432</v>
      </c>
      <c r="C274">
        <v>8.9618806075617303E-3</v>
      </c>
      <c r="D274">
        <v>8.3240242191164798E-2</v>
      </c>
      <c r="E274">
        <v>8.3058965902858203E-2</v>
      </c>
      <c r="F274">
        <v>0.10332633412350101</v>
      </c>
      <c r="G274">
        <v>0.103964157588659</v>
      </c>
      <c r="H274">
        <v>0.12076106825036501</v>
      </c>
      <c r="I274">
        <v>1.16943727314886E-2</v>
      </c>
      <c r="J274">
        <v>1.5919696340821798E-2</v>
      </c>
      <c r="K274">
        <v>6.3988602086871103E-3</v>
      </c>
      <c r="L274">
        <v>6.9261055390275994E-2</v>
      </c>
    </row>
    <row r="275" spans="1:12" x14ac:dyDescent="0.35">
      <c r="A275">
        <v>5.0375017192751601E-2</v>
      </c>
      <c r="B275">
        <v>0.12410268569187401</v>
      </c>
      <c r="C275">
        <v>8.9649841367913999E-3</v>
      </c>
      <c r="D275">
        <v>8.3272020613773104E-2</v>
      </c>
      <c r="E275">
        <v>8.3091373243744895E-2</v>
      </c>
      <c r="F275">
        <v>0.103367387302936</v>
      </c>
      <c r="G275">
        <v>0.10400546418539899</v>
      </c>
      <c r="H275">
        <v>0.12080904852418101</v>
      </c>
      <c r="I275">
        <v>1.16990190899044E-2</v>
      </c>
      <c r="J275">
        <v>1.5926952210009799E-2</v>
      </c>
      <c r="K275">
        <v>4.3313052358441703E-3</v>
      </c>
      <c r="L275">
        <v>6.9294703495576704E-2</v>
      </c>
    </row>
    <row r="276" spans="1:12" x14ac:dyDescent="0.35">
      <c r="A276">
        <v>5.0384071748718298E-2</v>
      </c>
      <c r="B276">
        <v>0.124124992279065</v>
      </c>
      <c r="C276">
        <v>8.9670845605283808E-3</v>
      </c>
      <c r="D276">
        <v>8.3293528712194503E-2</v>
      </c>
      <c r="E276">
        <v>8.3113307100140393E-2</v>
      </c>
      <c r="F276">
        <v>0.103395172852959</v>
      </c>
      <c r="G276">
        <v>0.10403342125293399</v>
      </c>
      <c r="H276">
        <v>0.12084152245961299</v>
      </c>
      <c r="I276">
        <v>1.1702163831090399E-2</v>
      </c>
      <c r="J276">
        <v>1.59318566523932E-2</v>
      </c>
      <c r="K276">
        <v>2.9306008354580502E-3</v>
      </c>
      <c r="L276">
        <v>6.9317417655395994E-2</v>
      </c>
    </row>
    <row r="277" spans="1:12" x14ac:dyDescent="0.35">
      <c r="A277">
        <v>4.9710951431218897E-2</v>
      </c>
      <c r="B277">
        <v>0.12246670918854299</v>
      </c>
      <c r="C277">
        <v>8.8118056494720601E-3</v>
      </c>
      <c r="D277">
        <v>8.1705677064109403E-2</v>
      </c>
      <c r="E277">
        <v>8.1494266668721602E-2</v>
      </c>
      <c r="F277">
        <v>0.101344303782733</v>
      </c>
      <c r="G277">
        <v>0.101969892366331</v>
      </c>
      <c r="H277">
        <v>0.118444600688769</v>
      </c>
      <c r="I277">
        <v>1.1470048489593401E-2</v>
      </c>
      <c r="J277">
        <v>1.5554807398323101E-2</v>
      </c>
      <c r="K277">
        <v>0.103595015378839</v>
      </c>
      <c r="L277">
        <v>6.7509123030819601E-2</v>
      </c>
    </row>
    <row r="278" spans="1:12" x14ac:dyDescent="0.35">
      <c r="A278">
        <v>4.9787590349347002E-2</v>
      </c>
      <c r="B278">
        <v>0.122655514991464</v>
      </c>
      <c r="C278">
        <v>8.8293922289916903E-3</v>
      </c>
      <c r="D278">
        <v>8.1885275087918694E-2</v>
      </c>
      <c r="E278">
        <v>8.16773647265161E-2</v>
      </c>
      <c r="F278">
        <v>0.101576223595578</v>
      </c>
      <c r="G278">
        <v>0.10220324379774599</v>
      </c>
      <c r="H278">
        <v>0.118715653412987</v>
      </c>
      <c r="I278">
        <v>1.14962969455968E-2</v>
      </c>
      <c r="J278">
        <v>1.5598933019577601E-2</v>
      </c>
      <c r="K278">
        <v>0.103928866670076</v>
      </c>
      <c r="L278">
        <v>5.6270064724484398E-2</v>
      </c>
    </row>
    <row r="279" spans="1:12" x14ac:dyDescent="0.35">
      <c r="A279">
        <v>4.9873304016686902E-2</v>
      </c>
      <c r="B279">
        <v>0.12286667712917</v>
      </c>
      <c r="C279">
        <v>8.8490905333406897E-3</v>
      </c>
      <c r="D279">
        <v>8.2086515164198598E-2</v>
      </c>
      <c r="E279">
        <v>8.1882535736610904E-2</v>
      </c>
      <c r="F279">
        <v>0.10183610683229299</v>
      </c>
      <c r="G279">
        <v>0.102464731268541</v>
      </c>
      <c r="H279">
        <v>0.119019387959966</v>
      </c>
      <c r="I279">
        <v>1.1525710274372899E-2</v>
      </c>
      <c r="J279">
        <v>1.5647938509934099E-2</v>
      </c>
      <c r="K279">
        <v>0.10429701068967</v>
      </c>
      <c r="L279">
        <v>4.3602940999945099E-2</v>
      </c>
    </row>
    <row r="280" spans="1:12" x14ac:dyDescent="0.35">
      <c r="A280">
        <v>4.9952024464050303E-2</v>
      </c>
      <c r="B280">
        <v>0.123060610937654</v>
      </c>
      <c r="C280">
        <v>8.8672085228153792E-3</v>
      </c>
      <c r="D280">
        <v>8.2271680268983502E-2</v>
      </c>
      <c r="E280">
        <v>8.2071325977339599E-2</v>
      </c>
      <c r="F280">
        <v>0.102075245374775</v>
      </c>
      <c r="G280">
        <v>0.102705345990113</v>
      </c>
      <c r="H280">
        <v>0.119298877463731</v>
      </c>
      <c r="I280">
        <v>1.15527757390871E-2</v>
      </c>
      <c r="J280">
        <v>1.56926161041974E-2</v>
      </c>
      <c r="K280">
        <v>0.104630152616441</v>
      </c>
      <c r="L280">
        <v>3.18772141435762E-2</v>
      </c>
    </row>
    <row r="281" spans="1:12" x14ac:dyDescent="0.35">
      <c r="A281">
        <v>5.0014848426044999E-2</v>
      </c>
      <c r="B281">
        <v>0.123215382545563</v>
      </c>
      <c r="C281">
        <v>8.8816859831404305E-3</v>
      </c>
      <c r="D281">
        <v>8.2419686134304795E-2</v>
      </c>
      <c r="E281">
        <v>8.2222234919844497E-2</v>
      </c>
      <c r="F281">
        <v>0.10226640285239701</v>
      </c>
      <c r="G281">
        <v>0.102897683464352</v>
      </c>
      <c r="H281">
        <v>0.119522289833844</v>
      </c>
      <c r="I281">
        <v>1.1574410754136099E-2</v>
      </c>
      <c r="J281">
        <v>1.57280401562792E-2</v>
      </c>
      <c r="K281">
        <v>0.104892551778605</v>
      </c>
      <c r="L281">
        <v>2.2454979546123899E-2</v>
      </c>
    </row>
    <row r="282" spans="1:12" x14ac:dyDescent="0.35">
      <c r="A282">
        <v>5.0060991640128297E-2</v>
      </c>
      <c r="B282">
        <v>0.12332905986248099</v>
      </c>
      <c r="C282">
        <v>8.8923295684143304E-3</v>
      </c>
      <c r="D282">
        <v>8.2528523517211599E-2</v>
      </c>
      <c r="E282">
        <v>8.2333210087265102E-2</v>
      </c>
      <c r="F282">
        <v>0.10240697739940401</v>
      </c>
      <c r="G282">
        <v>0.10303912576443899</v>
      </c>
      <c r="H282">
        <v>0.119686584179612</v>
      </c>
      <c r="I282">
        <v>1.15903208429165E-2</v>
      </c>
      <c r="J282">
        <v>1.5753935346308898E-2</v>
      </c>
      <c r="K282">
        <v>0.105083357806253</v>
      </c>
      <c r="L282">
        <v>1.54975146060764E-2</v>
      </c>
    </row>
    <row r="283" spans="1:12" x14ac:dyDescent="0.35">
      <c r="A283">
        <v>5.0093445768010898E-2</v>
      </c>
      <c r="B283">
        <v>0.123409013074539</v>
      </c>
      <c r="C283">
        <v>8.8998206532620895E-3</v>
      </c>
      <c r="D283">
        <v>8.2605137570846005E-2</v>
      </c>
      <c r="E283">
        <v>8.2411330471502897E-2</v>
      </c>
      <c r="F283">
        <v>0.10250593482862499</v>
      </c>
      <c r="G283">
        <v>0.10313869404829799</v>
      </c>
      <c r="H283">
        <v>0.119802239157265</v>
      </c>
      <c r="I283">
        <v>1.1601520747294E-2</v>
      </c>
      <c r="J283">
        <v>1.5772065408192201E-2</v>
      </c>
      <c r="K283">
        <v>0.105216441991401</v>
      </c>
      <c r="L283">
        <v>1.0585254644284199E-2</v>
      </c>
    </row>
    <row r="284" spans="1:12" x14ac:dyDescent="0.35">
      <c r="A284">
        <v>5.0115794281064802E-2</v>
      </c>
      <c r="B284">
        <v>0.123464070335971</v>
      </c>
      <c r="C284">
        <v>8.9049815719762192E-3</v>
      </c>
      <c r="D284">
        <v>8.2657926326227399E-2</v>
      </c>
      <c r="E284">
        <v>8.2465157817727494E-2</v>
      </c>
      <c r="F284">
        <v>0.102574119872609</v>
      </c>
      <c r="G284">
        <v>0.103207299991962</v>
      </c>
      <c r="H284">
        <v>0.11988192938164</v>
      </c>
      <c r="I284">
        <v>1.1609237863417599E-2</v>
      </c>
      <c r="J284">
        <v>1.5784519519117801E-2</v>
      </c>
      <c r="K284">
        <v>0.10530761033317999</v>
      </c>
      <c r="L284">
        <v>7.1934019922194701E-3</v>
      </c>
    </row>
    <row r="285" spans="1:12" x14ac:dyDescent="0.35">
      <c r="A285">
        <v>5.0131032294628002E-2</v>
      </c>
      <c r="B285">
        <v>0.12350161034118</v>
      </c>
      <c r="C285">
        <v>8.9085015955172701E-3</v>
      </c>
      <c r="D285">
        <v>8.2693933948630893E-2</v>
      </c>
      <c r="E285">
        <v>8.2501874192492095E-2</v>
      </c>
      <c r="F285">
        <v>0.102620629983025</v>
      </c>
      <c r="G285">
        <v>0.10325409720479101</v>
      </c>
      <c r="H285">
        <v>0.119936287359845</v>
      </c>
      <c r="I285">
        <v>1.1614501831907299E-2</v>
      </c>
      <c r="J285">
        <v>1.5792996426902801E-2</v>
      </c>
      <c r="K285">
        <v>0.105369546080434</v>
      </c>
      <c r="L285">
        <v>4.8764017953746002E-3</v>
      </c>
    </row>
    <row r="286" spans="1:12" x14ac:dyDescent="0.35">
      <c r="A286">
        <v>5.0141374970053297E-2</v>
      </c>
      <c r="B286">
        <v>0.123527090308613</v>
      </c>
      <c r="C286">
        <v>8.9108913000395494E-3</v>
      </c>
      <c r="D286">
        <v>8.27183804330269E-2</v>
      </c>
      <c r="E286">
        <v>8.2526802013940706E-2</v>
      </c>
      <c r="F286">
        <v>0.10265220712734099</v>
      </c>
      <c r="G286">
        <v>0.103285869271764</v>
      </c>
      <c r="H286">
        <v>0.119973192662953</v>
      </c>
      <c r="I286">
        <v>1.16180757020011E-2</v>
      </c>
      <c r="J286">
        <v>1.5798743037114999E-2</v>
      </c>
      <c r="K286">
        <v>0.105411478457113</v>
      </c>
      <c r="L286">
        <v>3.3017579541143802E-3</v>
      </c>
    </row>
    <row r="287" spans="1:12" x14ac:dyDescent="0.35">
      <c r="A287">
        <v>5.01483805087388E-2</v>
      </c>
      <c r="B287">
        <v>0.12354434898591</v>
      </c>
      <c r="C287">
        <v>8.9125101868367598E-3</v>
      </c>
      <c r="D287">
        <v>8.2734942115304799E-2</v>
      </c>
      <c r="E287">
        <v>8.2543689853298602E-2</v>
      </c>
      <c r="F287">
        <v>0.10267359971167</v>
      </c>
      <c r="G287">
        <v>0.10330739391044599</v>
      </c>
      <c r="H287">
        <v>0.11999819491778101</v>
      </c>
      <c r="I287">
        <v>1.16204968936262E-2</v>
      </c>
      <c r="J287">
        <v>1.58026321725084E-2</v>
      </c>
      <c r="K287">
        <v>0.105439831872183</v>
      </c>
      <c r="L287">
        <v>2.2342636769175301E-3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8"/>
  <sheetViews>
    <sheetView topLeftCell="B1" workbookViewId="0">
      <selection activeCell="O11" sqref="O11"/>
    </sheetView>
  </sheetViews>
  <sheetFormatPr defaultRowHeight="14.15" x14ac:dyDescent="0.35"/>
  <sheetData>
    <row r="1" spans="1:14" x14ac:dyDescent="0.35">
      <c r="B1" t="s">
        <v>30</v>
      </c>
      <c r="C1" t="s">
        <v>32</v>
      </c>
      <c r="D1" t="s">
        <v>34</v>
      </c>
      <c r="E1" t="s">
        <v>36</v>
      </c>
      <c r="F1" t="s">
        <v>38</v>
      </c>
      <c r="G1" t="s">
        <v>40</v>
      </c>
      <c r="H1" t="s">
        <v>42</v>
      </c>
      <c r="I1" t="s">
        <v>44</v>
      </c>
      <c r="J1" t="s">
        <v>46</v>
      </c>
      <c r="K1" t="s">
        <v>48</v>
      </c>
      <c r="L1" t="s">
        <v>50</v>
      </c>
      <c r="M1" t="s">
        <v>52</v>
      </c>
    </row>
    <row r="2" spans="1:14" x14ac:dyDescent="0.35">
      <c r="A2">
        <v>1</v>
      </c>
      <c r="B2">
        <f>Sheet2!A2*3600</f>
        <v>178.95942542893465</v>
      </c>
      <c r="C2">
        <f>Sheet2!B2*3600</f>
        <v>440.8801537600512</v>
      </c>
      <c r="D2">
        <f>Sheet2!C2*3600</f>
        <v>31.722500402844876</v>
      </c>
      <c r="E2">
        <f>Sheet2!D2*3600</f>
        <v>294.14043809523969</v>
      </c>
      <c r="F2">
        <f>Sheet2!E2*3600</f>
        <v>293.37936068523061</v>
      </c>
      <c r="G2">
        <f>Sheet2!F2*3600</f>
        <v>364.83949447662599</v>
      </c>
      <c r="H2">
        <f>Sheet2!G2*3600</f>
        <v>367.09161338288158</v>
      </c>
      <c r="I2">
        <f>Sheet2!H2*3600</f>
        <v>426.40056348326283</v>
      </c>
      <c r="J2">
        <f>Sheet2!I2*3600</f>
        <v>41.292174659733362</v>
      </c>
      <c r="K2">
        <f>Sheet2!J2*3600</f>
        <v>55.997302845485159</v>
      </c>
      <c r="L2">
        <f>Sheet2!K2*3600</f>
        <v>372.94203013255805</v>
      </c>
      <c r="M2">
        <f>Sheet2!L2*3600</f>
        <v>243.03282646864895</v>
      </c>
      <c r="N2">
        <f>SUM(B2:M2)</f>
        <v>3110.6778838214973</v>
      </c>
    </row>
    <row r="3" spans="1:14" x14ac:dyDescent="0.35">
      <c r="A3">
        <v>0.9</v>
      </c>
      <c r="B3">
        <f>Sheet2!A3*3600</f>
        <v>179.15064389561377</v>
      </c>
      <c r="C3">
        <f>Sheet2!B3*3600</f>
        <v>441.35123499418683</v>
      </c>
      <c r="D3">
        <f>Sheet2!C3*3600</f>
        <v>31.755152561011275</v>
      </c>
      <c r="E3">
        <f>Sheet2!D3*3600</f>
        <v>294.43805979712022</v>
      </c>
      <c r="F3">
        <f>Sheet2!E3*3600</f>
        <v>293.67497867337721</v>
      </c>
      <c r="G3">
        <f>Sheet2!F3*3600</f>
        <v>365.20580306836081</v>
      </c>
      <c r="H3">
        <f>Sheet2!G3*3600</f>
        <v>367.46018316211678</v>
      </c>
      <c r="I3">
        <f>Sheet2!H3*3600</f>
        <v>426.82868103163321</v>
      </c>
      <c r="J3">
        <f>Sheet2!I3*3600</f>
        <v>41.333633105373714</v>
      </c>
      <c r="K3">
        <f>Sheet2!J3*3600</f>
        <v>56.052887937185162</v>
      </c>
      <c r="L3">
        <f>Sheet2!K3*3600</f>
        <v>373.31222683650839</v>
      </c>
      <c r="M3">
        <f>Sheet2!L3*3600</f>
        <v>243.27407026538387</v>
      </c>
      <c r="N3">
        <f>SUM(B3:M3)</f>
        <v>3113.8375553278706</v>
      </c>
    </row>
    <row r="4" spans="1:14" x14ac:dyDescent="0.35">
      <c r="A4">
        <v>0.8</v>
      </c>
      <c r="B4">
        <f>Sheet2!A4*3600</f>
        <v>179.36988865008624</v>
      </c>
      <c r="C4">
        <f>Sheet2!B4*3600</f>
        <v>441.89136111959641</v>
      </c>
      <c r="D4">
        <f>Sheet2!C4*3600</f>
        <v>31.792600107929665</v>
      </c>
      <c r="E4">
        <f>Sheet2!D4*3600</f>
        <v>294.77943206777985</v>
      </c>
      <c r="F4">
        <f>Sheet2!E4*3600</f>
        <v>294.01406248439628</v>
      </c>
      <c r="G4">
        <f>Sheet2!F4*3600</f>
        <v>365.6259817476876</v>
      </c>
      <c r="H4">
        <f>Sheet2!G4*3600</f>
        <v>367.88295556378438</v>
      </c>
      <c r="I4">
        <f>Sheet2!H4*3600</f>
        <v>427.31975841865204</v>
      </c>
      <c r="J4">
        <f>Sheet2!I4*3600</f>
        <v>41.38118851447188</v>
      </c>
      <c r="K4">
        <f>Sheet2!J4*3600</f>
        <v>56.116652410868035</v>
      </c>
      <c r="L4">
        <f>Sheet2!K4*3600</f>
        <v>373.73689822347359</v>
      </c>
      <c r="M4">
        <f>Sheet2!L4*3600</f>
        <v>243.55081324192034</v>
      </c>
      <c r="N4">
        <f>SUM(B4:M4)</f>
        <v>3117.4615925506459</v>
      </c>
    </row>
    <row r="5" spans="1:14" x14ac:dyDescent="0.35">
      <c r="A5">
        <v>0.7</v>
      </c>
      <c r="B5">
        <f>Sheet2!A5*3600</f>
        <v>179.57518895947499</v>
      </c>
      <c r="C5">
        <f>Sheet2!B5*3600</f>
        <v>442.39713404412242</v>
      </c>
      <c r="D5">
        <f>Sheet2!C5*3600</f>
        <v>31.827675383047978</v>
      </c>
      <c r="E5">
        <f>Sheet2!D5*3600</f>
        <v>295.09921887675802</v>
      </c>
      <c r="F5">
        <f>Sheet2!E5*3600</f>
        <v>294.33171515117976</v>
      </c>
      <c r="G5">
        <f>Sheet2!F5*3600</f>
        <v>366.01961400362882</v>
      </c>
      <c r="H5">
        <f>Sheet2!G5*3600</f>
        <v>368.27901767356559</v>
      </c>
      <c r="I5">
        <f>Sheet2!H5*3600</f>
        <v>427.77981008049238</v>
      </c>
      <c r="J5">
        <f>Sheet2!I5*3600</f>
        <v>41.425739425516682</v>
      </c>
      <c r="K5">
        <f>Sheet2!J5*3600</f>
        <v>56.176393153216324</v>
      </c>
      <c r="L5">
        <f>Sheet2!K5*3600</f>
        <v>374.13477156023998</v>
      </c>
      <c r="M5">
        <f>Sheet2!L5*3600</f>
        <v>243.81009289880387</v>
      </c>
      <c r="N5">
        <f>SUM(B5:M5)</f>
        <v>3120.8563712100472</v>
      </c>
    </row>
    <row r="6" spans="1:14" x14ac:dyDescent="0.35">
      <c r="A6">
        <v>0.6</v>
      </c>
      <c r="B6">
        <f>Sheet2!A6*3600</f>
        <v>179.74097734567141</v>
      </c>
      <c r="C6">
        <f>Sheet2!B6*3600</f>
        <v>442.80556634112116</v>
      </c>
      <c r="D6">
        <f>Sheet2!C6*3600</f>
        <v>31.85600686767576</v>
      </c>
      <c r="E6">
        <f>Sheet2!D6*3600</f>
        <v>295.3575501998821</v>
      </c>
      <c r="F6">
        <f>Sheet2!E6*3600</f>
        <v>294.58832933645567</v>
      </c>
      <c r="G6">
        <f>Sheet2!F6*3600</f>
        <v>366.337615206078</v>
      </c>
      <c r="H6">
        <f>Sheet2!G6*3600</f>
        <v>368.59898186667363</v>
      </c>
      <c r="I6">
        <f>Sheet2!H6*3600</f>
        <v>428.15146910854321</v>
      </c>
      <c r="J6">
        <f>Sheet2!I6*3600</f>
        <v>41.461730488415164</v>
      </c>
      <c r="K6">
        <f>Sheet2!J6*3600</f>
        <v>56.224658990856241</v>
      </c>
      <c r="L6">
        <f>Sheet2!K6*3600</f>
        <v>374.45622203304362</v>
      </c>
      <c r="M6">
        <f>Sheet2!L6*3600</f>
        <v>244.01957054053827</v>
      </c>
      <c r="N6">
        <f>SUM(B6:M6)</f>
        <v>3123.5986783249541</v>
      </c>
    </row>
    <row r="7" spans="1:14" x14ac:dyDescent="0.35">
      <c r="A7">
        <v>0.5</v>
      </c>
      <c r="B7">
        <f>Sheet2!A7*3600</f>
        <v>179.86346567511802</v>
      </c>
      <c r="C7">
        <f>Sheet2!B7*3600</f>
        <v>443.10732565550762</v>
      </c>
      <c r="D7">
        <f>Sheet2!C7*3600</f>
        <v>31.876942753488599</v>
      </c>
      <c r="E7">
        <f>Sheet2!D7*3600</f>
        <v>295.54846383814413</v>
      </c>
      <c r="F7">
        <f>Sheet2!E7*3600</f>
        <v>294.77797795166543</v>
      </c>
      <c r="G7">
        <f>Sheet2!F7*3600</f>
        <v>366.57263561324402</v>
      </c>
      <c r="H7">
        <f>Sheet2!G7*3600</f>
        <v>368.83545303207597</v>
      </c>
      <c r="I7">
        <f>Sheet2!H7*3600</f>
        <v>428.42614560481803</v>
      </c>
      <c r="J7">
        <f>Sheet2!I7*3600</f>
        <v>41.488329866630039</v>
      </c>
      <c r="K7">
        <f>Sheet2!J7*3600</f>
        <v>56.260332114000114</v>
      </c>
      <c r="L7">
        <f>Sheet2!K7*3600</f>
        <v>374.69380502883962</v>
      </c>
      <c r="M7">
        <f>Sheet2!L7*3600</f>
        <v>244.17439478217321</v>
      </c>
      <c r="N7">
        <f>SUM(B7:M7)</f>
        <v>3125.6252719157046</v>
      </c>
    </row>
    <row r="8" spans="1:14" x14ac:dyDescent="0.35">
      <c r="A8">
        <v>0.4</v>
      </c>
      <c r="B8">
        <f>Sheet2!A8*3600</f>
        <v>179.94982692263832</v>
      </c>
      <c r="C8">
        <f>Sheet2!B8*3600</f>
        <v>443.32008315623278</v>
      </c>
      <c r="D8">
        <f>Sheet2!C8*3600</f>
        <v>31.891705765302998</v>
      </c>
      <c r="E8">
        <f>Sheet2!D8*3600</f>
        <v>295.68309581886876</v>
      </c>
      <c r="F8">
        <f>Sheet2!E8*3600</f>
        <v>294.91171989374016</v>
      </c>
      <c r="G8">
        <f>Sheet2!F8*3600</f>
        <v>366.73837633244523</v>
      </c>
      <c r="H8">
        <f>Sheet2!G8*3600</f>
        <v>369.00221685270839</v>
      </c>
      <c r="I8">
        <f>Sheet2!H8*3600</f>
        <v>428.61985252835757</v>
      </c>
      <c r="J8">
        <f>Sheet2!I8*3600</f>
        <v>41.507088237993962</v>
      </c>
      <c r="K8">
        <f>Sheet2!J8*3600</f>
        <v>56.285490493492929</v>
      </c>
      <c r="L8">
        <f>Sheet2!K8*3600</f>
        <v>374.86135983319917</v>
      </c>
      <c r="M8">
        <f>Sheet2!L8*3600</f>
        <v>244.28358418535461</v>
      </c>
      <c r="N8">
        <f>SUM(B8:M8)</f>
        <v>3127.0544000203349</v>
      </c>
    </row>
    <row r="9" spans="1:14" x14ac:dyDescent="0.35">
      <c r="A9">
        <v>0.3</v>
      </c>
      <c r="B9">
        <f>Sheet2!A9*3600</f>
        <v>180.00934665336109</v>
      </c>
      <c r="C9">
        <f>Sheet2!B9*3600</f>
        <v>443.4667145391312</v>
      </c>
      <c r="D9">
        <f>Sheet2!C9*3600</f>
        <v>31.901881335724227</v>
      </c>
      <c r="E9">
        <f>Sheet2!D9*3600</f>
        <v>295.7758965628409</v>
      </c>
      <c r="F9">
        <f>Sheet2!E9*3600</f>
        <v>295.0039081357499</v>
      </c>
      <c r="G9">
        <f>Sheet2!F9*3600</f>
        <v>366.85262236553638</v>
      </c>
      <c r="H9">
        <f>Sheet2!G9*3600</f>
        <v>369.11716811550718</v>
      </c>
      <c r="I9">
        <f>Sheet2!H9*3600</f>
        <v>428.75337582729719</v>
      </c>
      <c r="J9">
        <f>Sheet2!I9*3600</f>
        <v>41.520018491499599</v>
      </c>
      <c r="K9">
        <f>Sheet2!J9*3600</f>
        <v>56.302832811548164</v>
      </c>
      <c r="L9">
        <f>Sheet2!K9*3600</f>
        <v>374.97685966933676</v>
      </c>
      <c r="M9">
        <f>Sheet2!L9*3600</f>
        <v>244.3588512493086</v>
      </c>
      <c r="N9">
        <f>SUM(B9:M9)</f>
        <v>3128.039475756842</v>
      </c>
    </row>
    <row r="10" spans="1:14" x14ac:dyDescent="0.35">
      <c r="A10">
        <v>0.2</v>
      </c>
      <c r="B10">
        <f>Sheet2!A10*3600</f>
        <v>180.04993526980442</v>
      </c>
      <c r="C10">
        <f>Sheet2!B10*3600</f>
        <v>443.56670768235597</v>
      </c>
      <c r="D10">
        <f>Sheet2!C10*3600</f>
        <v>31.908820877834003</v>
      </c>
      <c r="E10">
        <f>Sheet2!D10*3600</f>
        <v>295.83918682470073</v>
      </c>
      <c r="F10">
        <f>Sheet2!E10*3600</f>
        <v>295.06678113763547</v>
      </c>
      <c r="G10">
        <f>Sheet2!F10*3600</f>
        <v>366.93053942432402</v>
      </c>
      <c r="H10">
        <f>Sheet2!G10*3600</f>
        <v>369.19556614875955</v>
      </c>
      <c r="I10">
        <f>Sheet2!H10*3600</f>
        <v>428.8444401947076</v>
      </c>
      <c r="J10">
        <f>Sheet2!I10*3600</f>
        <v>41.528837067473518</v>
      </c>
      <c r="K10">
        <f>Sheet2!J10*3600</f>
        <v>56.314660700393638</v>
      </c>
      <c r="L10">
        <f>Sheet2!K10*3600</f>
        <v>375.05563340760358</v>
      </c>
      <c r="M10">
        <f>Sheet2!L10*3600</f>
        <v>244.41018524418206</v>
      </c>
      <c r="N10">
        <f>SUM(B10:M10)</f>
        <v>3128.7112939797748</v>
      </c>
    </row>
    <row r="11" spans="1:14" x14ac:dyDescent="0.35">
      <c r="A11">
        <v>0.1</v>
      </c>
      <c r="B11">
        <f>Sheet2!A11*3600</f>
        <v>180.07748169718894</v>
      </c>
      <c r="C11">
        <f>Sheet2!B11*3600</f>
        <v>443.63457040102196</v>
      </c>
      <c r="D11">
        <f>Sheet2!C11*3600</f>
        <v>31.913530775573836</v>
      </c>
      <c r="E11">
        <f>Sheet2!D11*3600</f>
        <v>295.88214310710191</v>
      </c>
      <c r="F11">
        <f>Sheet2!E11*3600</f>
        <v>295.10945443442375</v>
      </c>
      <c r="G11">
        <f>Sheet2!F11*3600</f>
        <v>366.983423684478</v>
      </c>
      <c r="H11">
        <f>Sheet2!G11*3600</f>
        <v>369.24877685833923</v>
      </c>
      <c r="I11">
        <f>Sheet2!H11*3600</f>
        <v>428.9062478626584</v>
      </c>
      <c r="J11">
        <f>Sheet2!I11*3600</f>
        <v>41.534822455953119</v>
      </c>
      <c r="K11">
        <f>Sheet2!J11*3600</f>
        <v>56.322688694291642</v>
      </c>
      <c r="L11">
        <f>Sheet2!K11*3600</f>
        <v>375.1090998459876</v>
      </c>
      <c r="M11">
        <f>Sheet2!L11*3600</f>
        <v>244.44502738744285</v>
      </c>
      <c r="N11">
        <f>SUM(B11:M11)</f>
        <v>3129.167267204461</v>
      </c>
    </row>
    <row r="12" spans="1:14" x14ac:dyDescent="0.35">
      <c r="A12">
        <v>0</v>
      </c>
      <c r="B12">
        <f>Sheet2!A12*3600</f>
        <v>180.09613708895267</v>
      </c>
      <c r="C12">
        <f>Sheet2!B12*3600</f>
        <v>443.6805293773092</v>
      </c>
      <c r="D12">
        <f>Sheet2!C12*3600</f>
        <v>31.916720578890562</v>
      </c>
      <c r="E12">
        <f>Sheet2!D12*3600</f>
        <v>295.91123589369863</v>
      </c>
      <c r="F12">
        <f>Sheet2!E12*3600</f>
        <v>295.13835566440054</v>
      </c>
      <c r="G12">
        <f>Sheet2!F12*3600</f>
        <v>367.01924057189638</v>
      </c>
      <c r="H12">
        <f>Sheet2!G12*3600</f>
        <v>369.28481483993761</v>
      </c>
      <c r="I12">
        <f>Sheet2!H12*3600</f>
        <v>428.94810830049119</v>
      </c>
      <c r="J12">
        <f>Sheet2!I12*3600</f>
        <v>41.538876175995838</v>
      </c>
      <c r="K12">
        <f>Sheet2!J12*3600</f>
        <v>56.328125858670234</v>
      </c>
      <c r="L12">
        <f>Sheet2!K12*3600</f>
        <v>375.14531136008878</v>
      </c>
      <c r="M12">
        <f>Sheet2!L12*3600</f>
        <v>244.4686251209003</v>
      </c>
      <c r="N12">
        <f>SUM(B12:M12)</f>
        <v>3129.4760808312321</v>
      </c>
    </row>
    <row r="13" spans="1:14" x14ac:dyDescent="0.35">
      <c r="A13">
        <v>1</v>
      </c>
      <c r="B13">
        <f>Sheet2!A13*3600</f>
        <v>178.959425429763</v>
      </c>
      <c r="C13">
        <f>Sheet2!B13*3600</f>
        <v>440.88015376209239</v>
      </c>
      <c r="D13">
        <f>Sheet2!C13*3600</f>
        <v>31.722500402976852</v>
      </c>
      <c r="E13">
        <f>Sheet2!D13*3600</f>
        <v>294.14043809644102</v>
      </c>
      <c r="F13">
        <f>Sheet2!E13*3600</f>
        <v>293.37936068637032</v>
      </c>
      <c r="G13">
        <f>Sheet2!F13*3600</f>
        <v>364.83949447802644</v>
      </c>
      <c r="H13">
        <f>Sheet2!G13*3600</f>
        <v>367.09161338428925</v>
      </c>
      <c r="I13">
        <f>Sheet2!H13*3600</f>
        <v>426.40056348489719</v>
      </c>
      <c r="J13">
        <f>Sheet2!I13*3600</f>
        <v>41.292174659891757</v>
      </c>
      <c r="K13">
        <f>Sheet2!J13*3600</f>
        <v>55.997302845690363</v>
      </c>
      <c r="L13">
        <f>Sheet2!K13*3600</f>
        <v>372.9420301339224</v>
      </c>
      <c r="M13">
        <f>Sheet2!L13*3600</f>
        <v>243.03282646953889</v>
      </c>
      <c r="N13">
        <f>SUM(B13:M13)</f>
        <v>3110.6778838338996</v>
      </c>
    </row>
    <row r="14" spans="1:14" x14ac:dyDescent="0.35">
      <c r="A14">
        <v>0.9</v>
      </c>
      <c r="B14">
        <f>Sheet2!A14*3600</f>
        <v>179.02198949133131</v>
      </c>
      <c r="C14">
        <f>Sheet2!B14*3600</f>
        <v>441.0342850855356</v>
      </c>
      <c r="D14">
        <f>Sheet2!C14*3600</f>
        <v>31.732360772486579</v>
      </c>
      <c r="E14">
        <f>Sheet2!D14*3600</f>
        <v>294.22678378302578</v>
      </c>
      <c r="F14">
        <f>Sheet2!E14*3600</f>
        <v>293.46426282357106</v>
      </c>
      <c r="G14">
        <f>Sheet2!F14*3600</f>
        <v>364.94377630563599</v>
      </c>
      <c r="H14">
        <f>Sheet2!G14*3600</f>
        <v>367.19653893353279</v>
      </c>
      <c r="I14">
        <f>Sheet2!H14*3600</f>
        <v>426.5224412715072</v>
      </c>
      <c r="J14">
        <f>Sheet2!I14*3600</f>
        <v>41.303977174434962</v>
      </c>
      <c r="K14">
        <f>Sheet2!J14*3600</f>
        <v>56.01267779888844</v>
      </c>
      <c r="L14">
        <f>Sheet2!K14*3600</f>
        <v>373.04442732035159</v>
      </c>
      <c r="M14">
        <f>Sheet2!L14*3600</f>
        <v>243.09955501078466</v>
      </c>
      <c r="N14">
        <f>SUM(B14:M14)</f>
        <v>3111.6030757710855</v>
      </c>
    </row>
    <row r="15" spans="1:14" x14ac:dyDescent="0.35">
      <c r="A15">
        <v>0.8</v>
      </c>
      <c r="B15">
        <f>Sheet2!A15*3600</f>
        <v>179.10209695868173</v>
      </c>
      <c r="C15">
        <f>Sheet2!B15*3600</f>
        <v>441.23163592323596</v>
      </c>
      <c r="D15">
        <f>Sheet2!C15*3600</f>
        <v>31.744989177375526</v>
      </c>
      <c r="E15">
        <f>Sheet2!D15*3600</f>
        <v>294.33738266325111</v>
      </c>
      <c r="F15">
        <f>Sheet2!E15*3600</f>
        <v>293.57301598130664</v>
      </c>
      <c r="G15">
        <f>Sheet2!F15*3600</f>
        <v>365.07735678101761</v>
      </c>
      <c r="H15">
        <f>Sheet2!G15*3600</f>
        <v>367.33094398827001</v>
      </c>
      <c r="I15">
        <f>Sheet2!H15*3600</f>
        <v>426.67856140333322</v>
      </c>
      <c r="J15">
        <f>Sheet2!I15*3600</f>
        <v>41.319095681077201</v>
      </c>
      <c r="K15">
        <f>Sheet2!J15*3600</f>
        <v>56.032373982216605</v>
      </c>
      <c r="L15">
        <f>Sheet2!K15*3600</f>
        <v>373.17560389891923</v>
      </c>
      <c r="M15">
        <f>Sheet2!L15*3600</f>
        <v>243.18503804053259</v>
      </c>
      <c r="N15">
        <f>SUM(B15:M15)</f>
        <v>3112.7880944792173</v>
      </c>
    </row>
    <row r="16" spans="1:14" x14ac:dyDescent="0.35">
      <c r="A16">
        <v>0.7</v>
      </c>
      <c r="B16">
        <f>Sheet2!A16*3600</f>
        <v>179.18476382748133</v>
      </c>
      <c r="C16">
        <f>Sheet2!B16*3600</f>
        <v>441.43529204103839</v>
      </c>
      <c r="D16">
        <f>Sheet2!C16*3600</f>
        <v>31.758024736053468</v>
      </c>
      <c r="E16">
        <f>Sheet2!D16*3600</f>
        <v>294.45156384478486</v>
      </c>
      <c r="F16">
        <f>Sheet2!E16*3600</f>
        <v>293.68529555378365</v>
      </c>
      <c r="G16">
        <f>Sheet2!F16*3600</f>
        <v>365.2152727525056</v>
      </c>
      <c r="H16">
        <f>Sheet2!G16*3600</f>
        <v>367.469711301708</v>
      </c>
      <c r="I16">
        <f>Sheet2!H16*3600</f>
        <v>426.839748579738</v>
      </c>
      <c r="J16">
        <f>Sheet2!I16*3600</f>
        <v>41.334704874898925</v>
      </c>
      <c r="K16">
        <f>Sheet2!J16*3600</f>
        <v>56.052711245905201</v>
      </c>
      <c r="L16">
        <f>Sheet2!K16*3600</f>
        <v>373.31105007260521</v>
      </c>
      <c r="M16">
        <f>Sheet2!L16*3600</f>
        <v>243.27330341092849</v>
      </c>
      <c r="N16">
        <f>SUM(B16:M16)</f>
        <v>3114.0114422414308</v>
      </c>
    </row>
    <row r="17" spans="1:14" x14ac:dyDescent="0.35">
      <c r="A17">
        <v>0.6</v>
      </c>
      <c r="B17">
        <f>Sheet2!A17*3600</f>
        <v>179.25619091243976</v>
      </c>
      <c r="C17">
        <f>Sheet2!B17*3600</f>
        <v>441.61125809660638</v>
      </c>
      <c r="D17">
        <f>Sheet2!C17*3600</f>
        <v>31.769290937782657</v>
      </c>
      <c r="E17">
        <f>Sheet2!D17*3600</f>
        <v>294.55026037299069</v>
      </c>
      <c r="F17">
        <f>Sheet2!E17*3600</f>
        <v>293.78235155782033</v>
      </c>
      <c r="G17">
        <f>Sheet2!F17*3600</f>
        <v>365.33449252485002</v>
      </c>
      <c r="H17">
        <f>Sheet2!G17*3600</f>
        <v>367.58966700617282</v>
      </c>
      <c r="I17">
        <f>Sheet2!H17*3600</f>
        <v>426.97908486014398</v>
      </c>
      <c r="J17">
        <f>Sheet2!I17*3600</f>
        <v>41.348198051314917</v>
      </c>
      <c r="K17">
        <f>Sheet2!J17*3600</f>
        <v>56.070293040163442</v>
      </c>
      <c r="L17">
        <f>Sheet2!K17*3600</f>
        <v>373.4281448202276</v>
      </c>
      <c r="M17">
        <f>Sheet2!L17*3600</f>
        <v>243.34960982098465</v>
      </c>
      <c r="N17">
        <f>SUM(B17:M17)</f>
        <v>3115.0688420014976</v>
      </c>
    </row>
    <row r="18" spans="1:14" x14ac:dyDescent="0.35">
      <c r="A18">
        <v>0.5</v>
      </c>
      <c r="B18">
        <f>Sheet2!A18*3600</f>
        <v>179.31109309828236</v>
      </c>
      <c r="C18">
        <f>Sheet2!B18*3600</f>
        <v>441.74651380653961</v>
      </c>
      <c r="D18">
        <f>Sheet2!C18*3600</f>
        <v>31.777952573616012</v>
      </c>
      <c r="E18">
        <f>Sheet2!D18*3600</f>
        <v>294.62614837940197</v>
      </c>
      <c r="F18">
        <f>Sheet2!E18*3600</f>
        <v>293.85698018321449</v>
      </c>
      <c r="G18">
        <f>Sheet2!F18*3600</f>
        <v>365.42616548381278</v>
      </c>
      <c r="H18">
        <f>Sheet2!G18*3600</f>
        <v>367.68190585344121</v>
      </c>
      <c r="I18">
        <f>Sheet2!H18*3600</f>
        <v>427.08622622490725</v>
      </c>
      <c r="J18">
        <f>Sheet2!I18*3600</f>
        <v>41.35857350652288</v>
      </c>
      <c r="K18">
        <f>Sheet2!J18*3600</f>
        <v>56.083813347470759</v>
      </c>
      <c r="L18">
        <f>Sheet2!K18*3600</f>
        <v>373.51819006524721</v>
      </c>
      <c r="M18">
        <f>Sheet2!L18*3600</f>
        <v>243.40828904895886</v>
      </c>
      <c r="N18">
        <f>SUM(B18:M18)</f>
        <v>3115.8818515714165</v>
      </c>
    </row>
    <row r="19" spans="1:14" x14ac:dyDescent="0.35">
      <c r="A19">
        <v>0.4</v>
      </c>
      <c r="B19">
        <f>Sheet2!A19*3600</f>
        <v>179.35061823161496</v>
      </c>
      <c r="C19">
        <f>Sheet2!B19*3600</f>
        <v>441.8438869782504</v>
      </c>
      <c r="D19">
        <f>Sheet2!C19*3600</f>
        <v>31.784189279913718</v>
      </c>
      <c r="E19">
        <f>Sheet2!D19*3600</f>
        <v>294.68079522732631</v>
      </c>
      <c r="F19">
        <f>Sheet2!E19*3600</f>
        <v>293.91072124355065</v>
      </c>
      <c r="G19">
        <f>Sheet2!F19*3600</f>
        <v>365.49218152484997</v>
      </c>
      <c r="H19">
        <f>Sheet2!G19*3600</f>
        <v>367.74832940511482</v>
      </c>
      <c r="I19">
        <f>Sheet2!H19*3600</f>
        <v>427.16338146035645</v>
      </c>
      <c r="J19">
        <f>Sheet2!I19*3600</f>
        <v>41.366045137029118</v>
      </c>
      <c r="K19">
        <f>Sheet2!J19*3600</f>
        <v>56.093550177508199</v>
      </c>
      <c r="L19">
        <f>Sheet2!K19*3600</f>
        <v>373.58303735211121</v>
      </c>
      <c r="M19">
        <f>Sheet2!L19*3600</f>
        <v>243.45054767936773</v>
      </c>
      <c r="N19">
        <f>SUM(B19:M19)</f>
        <v>3116.4672836969939</v>
      </c>
    </row>
    <row r="20" spans="1:14" x14ac:dyDescent="0.35">
      <c r="A20">
        <v>0.3</v>
      </c>
      <c r="B20">
        <f>Sheet2!A20*3600</f>
        <v>179.37814502738701</v>
      </c>
      <c r="C20">
        <f>Sheet2!B20*3600</f>
        <v>441.91170133294679</v>
      </c>
      <c r="D20">
        <f>Sheet2!C20*3600</f>
        <v>31.788533267457982</v>
      </c>
      <c r="E20">
        <f>Sheet2!D20*3600</f>
        <v>294.71886010359611</v>
      </c>
      <c r="F20">
        <f>Sheet2!E20*3600</f>
        <v>293.94815572381935</v>
      </c>
      <c r="G20">
        <f>Sheet2!F20*3600</f>
        <v>365.53816696469761</v>
      </c>
      <c r="H20">
        <f>Sheet2!G20*3600</f>
        <v>367.7945987086344</v>
      </c>
      <c r="I20">
        <f>Sheet2!H20*3600</f>
        <v>427.21712623788125</v>
      </c>
      <c r="J20">
        <f>Sheet2!I20*3600</f>
        <v>41.37124972382064</v>
      </c>
      <c r="K20">
        <f>Sheet2!J20*3600</f>
        <v>56.100332909928596</v>
      </c>
      <c r="L20">
        <f>Sheet2!K20*3600</f>
        <v>373.62821034920398</v>
      </c>
      <c r="M20">
        <f>Sheet2!L20*3600</f>
        <v>243.47998528703062</v>
      </c>
      <c r="N20">
        <f>SUM(B20:M20)</f>
        <v>3116.8750656364041</v>
      </c>
    </row>
    <row r="21" spans="1:14" x14ac:dyDescent="0.35">
      <c r="A21">
        <v>0.2</v>
      </c>
      <c r="B21">
        <f>Sheet2!A21*3600</f>
        <v>179.39701356184514</v>
      </c>
      <c r="C21">
        <f>Sheet2!B21*3600</f>
        <v>441.95818540246921</v>
      </c>
      <c r="D21">
        <f>Sheet2!C21*3600</f>
        <v>31.791511141871041</v>
      </c>
      <c r="E21">
        <f>Sheet2!D21*3600</f>
        <v>294.74495528117939</v>
      </c>
      <c r="F21">
        <f>Sheet2!E21*3600</f>
        <v>293.97381899342076</v>
      </c>
      <c r="G21">
        <f>Sheet2!F21*3600</f>
        <v>365.56969262486757</v>
      </c>
      <c r="H21">
        <f>Sheet2!G21*3600</f>
        <v>367.82631897365525</v>
      </c>
      <c r="I21">
        <f>Sheet2!H21*3600</f>
        <v>427.2539713696836</v>
      </c>
      <c r="J21">
        <f>Sheet2!I21*3600</f>
        <v>41.374817766989644</v>
      </c>
      <c r="K21">
        <f>Sheet2!J21*3600</f>
        <v>56.104982982977042</v>
      </c>
      <c r="L21">
        <f>Sheet2!K21*3600</f>
        <v>373.65917983514282</v>
      </c>
      <c r="M21">
        <f>Sheet2!L21*3600</f>
        <v>243.50016698041284</v>
      </c>
      <c r="N21">
        <f>SUM(B21:M21)</f>
        <v>3117.1546149145147</v>
      </c>
    </row>
    <row r="22" spans="1:14" x14ac:dyDescent="0.35">
      <c r="A22">
        <v>0.1</v>
      </c>
      <c r="B22">
        <f>Sheet2!A22*3600</f>
        <v>179.40985190400386</v>
      </c>
      <c r="C22">
        <f>Sheet2!B22*3600</f>
        <v>441.98981363468522</v>
      </c>
      <c r="D22">
        <f>Sheet2!C22*3600</f>
        <v>31.793537430443411</v>
      </c>
      <c r="E22">
        <f>Sheet2!D22*3600</f>
        <v>294.7627121956333</v>
      </c>
      <c r="F22">
        <f>Sheet2!E22*3600</f>
        <v>293.99128212810638</v>
      </c>
      <c r="G22">
        <f>Sheet2!F22*3600</f>
        <v>365.5911450756816</v>
      </c>
      <c r="H22">
        <f>Sheet2!G22*3600</f>
        <v>367.84790384837044</v>
      </c>
      <c r="I22">
        <f>Sheet2!H22*3600</f>
        <v>427.27904359254723</v>
      </c>
      <c r="J22">
        <f>Sheet2!I22*3600</f>
        <v>41.377245734244603</v>
      </c>
      <c r="K22">
        <f>Sheet2!J22*3600</f>
        <v>56.108147301508325</v>
      </c>
      <c r="L22">
        <f>Sheet2!K22*3600</f>
        <v>373.68025419617283</v>
      </c>
      <c r="M22">
        <f>Sheet2!L22*3600</f>
        <v>243.51390037894103</v>
      </c>
      <c r="N22">
        <f>SUM(B22:M22)</f>
        <v>3117.3448374203385</v>
      </c>
    </row>
    <row r="23" spans="1:14" x14ac:dyDescent="0.35">
      <c r="A23">
        <v>0</v>
      </c>
      <c r="B23">
        <f>Sheet2!A23*3600</f>
        <v>179.41855769249833</v>
      </c>
      <c r="C23">
        <f>Sheet2!B23*3600</f>
        <v>442.01126100668398</v>
      </c>
      <c r="D23">
        <f>Sheet2!C23*3600</f>
        <v>31.794911525799215</v>
      </c>
      <c r="E23">
        <f>Sheet2!D23*3600</f>
        <v>294.77475399703104</v>
      </c>
      <c r="F23">
        <f>Sheet2!E23*3600</f>
        <v>294.00312475867105</v>
      </c>
      <c r="G23">
        <f>Sheet2!F23*3600</f>
        <v>365.60569311941759</v>
      </c>
      <c r="H23">
        <f>Sheet2!G23*3600</f>
        <v>367.86254169577683</v>
      </c>
      <c r="I23">
        <f>Sheet2!H23*3600</f>
        <v>427.29604639553878</v>
      </c>
      <c r="J23">
        <f>Sheet2!I23*3600</f>
        <v>41.378892267506401</v>
      </c>
      <c r="K23">
        <f>Sheet2!J23*3600</f>
        <v>56.110293219444841</v>
      </c>
      <c r="L23">
        <f>Sheet2!K23*3600</f>
        <v>373.69454600936882</v>
      </c>
      <c r="M23">
        <f>Sheet2!L23*3600</f>
        <v>243.52321383646418</v>
      </c>
      <c r="N23">
        <f>SUM(B23:M23)</f>
        <v>3117.4738355242007</v>
      </c>
    </row>
    <row r="24" spans="1:14" x14ac:dyDescent="0.35">
      <c r="A24">
        <v>1</v>
      </c>
      <c r="B24">
        <f>Sheet2!A24*3600</f>
        <v>178.95942543148666</v>
      </c>
      <c r="C24">
        <f>Sheet2!B24*3600</f>
        <v>440.88015376633683</v>
      </c>
      <c r="D24">
        <f>Sheet2!C24*3600</f>
        <v>31.722500403278783</v>
      </c>
      <c r="E24">
        <f>Sheet2!D24*3600</f>
        <v>294.14043809922566</v>
      </c>
      <c r="F24">
        <f>Sheet2!E24*3600</f>
        <v>293.37936068914416</v>
      </c>
      <c r="G24">
        <f>Sheet2!F24*3600</f>
        <v>364.8394944814716</v>
      </c>
      <c r="H24">
        <f>Sheet2!G24*3600</f>
        <v>367.09161338775601</v>
      </c>
      <c r="I24">
        <f>Sheet2!H24*3600</f>
        <v>426.40056348892557</v>
      </c>
      <c r="J24">
        <f>Sheet2!I24*3600</f>
        <v>41.292174660281638</v>
      </c>
      <c r="K24">
        <f>Sheet2!J24*3600</f>
        <v>55.997302846217401</v>
      </c>
      <c r="L24">
        <f>Sheet2!K24*3600</f>
        <v>372.94203013743243</v>
      </c>
      <c r="M24">
        <f>Sheet2!L24*3600</f>
        <v>243.0328264718263</v>
      </c>
      <c r="N24">
        <f>SUM(B24:M24)</f>
        <v>3110.6778838633827</v>
      </c>
    </row>
    <row r="25" spans="1:14" x14ac:dyDescent="0.35">
      <c r="A25">
        <v>0.9</v>
      </c>
      <c r="B25">
        <f>Sheet2!A25*3600</f>
        <v>179.92752003177804</v>
      </c>
      <c r="C25">
        <f>Sheet2!B25*3600</f>
        <v>443.265128434242</v>
      </c>
      <c r="D25">
        <f>Sheet2!C25*3600</f>
        <v>31.861996222313845</v>
      </c>
      <c r="E25">
        <f>Sheet2!D25*3600</f>
        <v>295.30105705710321</v>
      </c>
      <c r="F25">
        <f>Sheet2!E25*3600</f>
        <v>294.50503349595755</v>
      </c>
      <c r="G25">
        <f>Sheet2!F25*3600</f>
        <v>366.2052743280492</v>
      </c>
      <c r="H25">
        <f>Sheet2!G25*3600</f>
        <v>368.46582406120797</v>
      </c>
      <c r="I25">
        <f>Sheet2!H25*3600</f>
        <v>427.99679773711199</v>
      </c>
      <c r="J25">
        <f>Sheet2!I25*3600</f>
        <v>41.446752278180398</v>
      </c>
      <c r="K25">
        <f>Sheet2!J25*3600</f>
        <v>56.190368874548518</v>
      </c>
      <c r="L25">
        <f>Sheet2!K25*3600</f>
        <v>374.22784986261121</v>
      </c>
      <c r="M25">
        <f>Sheet2!L25*3600</f>
        <v>243.87074866050551</v>
      </c>
      <c r="N25">
        <f>SUM(B25:M25)</f>
        <v>3123.2643510436092</v>
      </c>
    </row>
    <row r="26" spans="1:14" x14ac:dyDescent="0.35">
      <c r="A26">
        <v>0.8</v>
      </c>
      <c r="B26">
        <f>Sheet2!A26*3600</f>
        <v>180.68071118463001</v>
      </c>
      <c r="C26">
        <f>Sheet2!B26*3600</f>
        <v>445.12067211675122</v>
      </c>
      <c r="D26">
        <f>Sheet2!C26*3600</f>
        <v>31.970993575424764</v>
      </c>
      <c r="E26">
        <f>Sheet2!D26*3600</f>
        <v>296.21013379697195</v>
      </c>
      <c r="F26">
        <f>Sheet2!E26*3600</f>
        <v>295.38724969932838</v>
      </c>
      <c r="G26">
        <f>Sheet2!F26*3600</f>
        <v>367.27618015277642</v>
      </c>
      <c r="H26">
        <f>Sheet2!G26*3600</f>
        <v>369.54334048399556</v>
      </c>
      <c r="I26">
        <f>Sheet2!H26*3600</f>
        <v>429.24840249486238</v>
      </c>
      <c r="J26">
        <f>Sheet2!I26*3600</f>
        <v>41.567956344703795</v>
      </c>
      <c r="K26">
        <f>Sheet2!J26*3600</f>
        <v>56.341962070207195</v>
      </c>
      <c r="L26">
        <f>Sheet2!K26*3600</f>
        <v>375.2374605272388</v>
      </c>
      <c r="M26">
        <f>Sheet2!L26*3600</f>
        <v>244.52867539879881</v>
      </c>
      <c r="N26">
        <f>SUM(B26:M26)</f>
        <v>3133.1137378456892</v>
      </c>
    </row>
    <row r="27" spans="1:14" x14ac:dyDescent="0.35">
      <c r="A27">
        <v>0.7</v>
      </c>
      <c r="B27">
        <f>Sheet2!A27*3600</f>
        <v>181.22470988549293</v>
      </c>
      <c r="C27">
        <f>Sheet2!B27*3600</f>
        <v>446.46085428545524</v>
      </c>
      <c r="D27">
        <f>Sheet2!C27*3600</f>
        <v>32.049977068488928</v>
      </c>
      <c r="E27">
        <f>Sheet2!D27*3600</f>
        <v>296.87010946251155</v>
      </c>
      <c r="F27">
        <f>Sheet2!E27*3600</f>
        <v>296.02801054334157</v>
      </c>
      <c r="G27">
        <f>Sheet2!F27*3600</f>
        <v>368.05427491805278</v>
      </c>
      <c r="H27">
        <f>Sheet2!G27*3600</f>
        <v>370.32623835298563</v>
      </c>
      <c r="I27">
        <f>Sheet2!H27*3600</f>
        <v>430.157788817832</v>
      </c>
      <c r="J27">
        <f>Sheet2!I27*3600</f>
        <v>41.65602034390308</v>
      </c>
      <c r="K27">
        <f>Sheet2!J27*3600</f>
        <v>56.452225501101239</v>
      </c>
      <c r="L27">
        <f>Sheet2!K27*3600</f>
        <v>375.97181496356882</v>
      </c>
      <c r="M27">
        <f>Sheet2!L27*3600</f>
        <v>245.00722761300636</v>
      </c>
      <c r="N27">
        <f>SUM(B27:M27)</f>
        <v>3140.2592517557396</v>
      </c>
    </row>
    <row r="28" spans="1:14" x14ac:dyDescent="0.35">
      <c r="A28">
        <v>0.6</v>
      </c>
      <c r="B28">
        <f>Sheet2!A28*3600</f>
        <v>181.6032623317279</v>
      </c>
      <c r="C28">
        <f>Sheet2!B28*3600</f>
        <v>447.39344702429997</v>
      </c>
      <c r="D28">
        <f>Sheet2!C28*3600</f>
        <v>32.105069552657305</v>
      </c>
      <c r="E28">
        <f>Sheet2!D28*3600</f>
        <v>297.33107092604462</v>
      </c>
      <c r="F28">
        <f>Sheet2!E28*3600</f>
        <v>296.47569551663554</v>
      </c>
      <c r="G28">
        <f>Sheet2!F28*3600</f>
        <v>368.59805744693398</v>
      </c>
      <c r="H28">
        <f>Sheet2!G28*3600</f>
        <v>370.87337759881683</v>
      </c>
      <c r="I28">
        <f>Sheet2!H28*3600</f>
        <v>430.79332630825439</v>
      </c>
      <c r="J28">
        <f>Sheet2!I28*3600</f>
        <v>41.71756511495844</v>
      </c>
      <c r="K28">
        <f>Sheet2!J28*3600</f>
        <v>56.529345721889882</v>
      </c>
      <c r="L28">
        <f>Sheet2!K28*3600</f>
        <v>376.48543562462885</v>
      </c>
      <c r="M28">
        <f>Sheet2!L28*3600</f>
        <v>245.34193561292304</v>
      </c>
      <c r="N28">
        <f>SUM(B28:M28)</f>
        <v>3145.2475887797705</v>
      </c>
    </row>
    <row r="29" spans="1:14" x14ac:dyDescent="0.35">
      <c r="A29">
        <v>0.5</v>
      </c>
      <c r="B29">
        <f>Sheet2!A29*3600</f>
        <v>181.8621986466222</v>
      </c>
      <c r="C29">
        <f>Sheet2!B29*3600</f>
        <v>448.03135632720955</v>
      </c>
      <c r="D29">
        <f>Sheet2!C29*3600</f>
        <v>32.142816010945047</v>
      </c>
      <c r="E29">
        <f>Sheet2!D29*3600</f>
        <v>297.64719194749199</v>
      </c>
      <c r="F29">
        <f>Sheet2!E29*3600</f>
        <v>296.78278086176687</v>
      </c>
      <c r="G29">
        <f>Sheet2!F29*3600</f>
        <v>368.97113000041924</v>
      </c>
      <c r="H29">
        <f>Sheet2!G29*3600</f>
        <v>371.24875309308482</v>
      </c>
      <c r="I29">
        <f>Sheet2!H29*3600</f>
        <v>431.22934913318278</v>
      </c>
      <c r="J29">
        <f>Sheet2!I29*3600</f>
        <v>41.759789099128199</v>
      </c>
      <c r="K29">
        <f>Sheet2!J29*3600</f>
        <v>56.582285112881642</v>
      </c>
      <c r="L29">
        <f>Sheet2!K29*3600</f>
        <v>376.83801196218718</v>
      </c>
      <c r="M29">
        <f>Sheet2!L29*3600</f>
        <v>245.57169685445461</v>
      </c>
      <c r="N29">
        <f>SUM(B29:M29)</f>
        <v>3148.6673590493742</v>
      </c>
    </row>
    <row r="30" spans="1:14" x14ac:dyDescent="0.35">
      <c r="A30">
        <v>0.4</v>
      </c>
      <c r="B30">
        <f>Sheet2!A30*3600</f>
        <v>182.03799904060068</v>
      </c>
      <c r="C30">
        <f>Sheet2!B30*3600</f>
        <v>448.46445396675961</v>
      </c>
      <c r="D30">
        <f>Sheet2!C30*3600</f>
        <v>32.16847239231322</v>
      </c>
      <c r="E30">
        <f>Sheet2!D30*3600</f>
        <v>297.86219792802791</v>
      </c>
      <c r="F30">
        <f>Sheet2!E30*3600</f>
        <v>296.99167370042989</v>
      </c>
      <c r="G30">
        <f>Sheet2!F30*3600</f>
        <v>369.22494302873281</v>
      </c>
      <c r="H30">
        <f>Sheet2!G30*3600</f>
        <v>371.50413288467041</v>
      </c>
      <c r="I30">
        <f>Sheet2!H30*3600</f>
        <v>431.52598921719596</v>
      </c>
      <c r="J30">
        <f>Sheet2!I30*3600</f>
        <v>41.788515407695925</v>
      </c>
      <c r="K30">
        <f>Sheet2!J30*3600</f>
        <v>56.61831537756936</v>
      </c>
      <c r="L30">
        <f>Sheet2!K30*3600</f>
        <v>377.07797352062158</v>
      </c>
      <c r="M30">
        <f>Sheet2!L30*3600</f>
        <v>245.72807111929424</v>
      </c>
      <c r="N30">
        <f>SUM(B30:M30)</f>
        <v>3150.9927375839115</v>
      </c>
    </row>
    <row r="31" spans="1:14" x14ac:dyDescent="0.35">
      <c r="A31">
        <v>0.3</v>
      </c>
      <c r="B31">
        <f>Sheet2!A31*3600</f>
        <v>182.15699430853044</v>
      </c>
      <c r="C31">
        <f>Sheet2!B31*3600</f>
        <v>448.75760785846199</v>
      </c>
      <c r="D31">
        <f>Sheet2!C31*3600</f>
        <v>32.1858520305993</v>
      </c>
      <c r="E31">
        <f>Sheet2!D31*3600</f>
        <v>298.00790655258311</v>
      </c>
      <c r="F31">
        <f>Sheet2!E31*3600</f>
        <v>297.13325444400567</v>
      </c>
      <c r="G31">
        <f>Sheet2!F31*3600</f>
        <v>369.3969844048404</v>
      </c>
      <c r="H31">
        <f>Sheet2!G31*3600</f>
        <v>371.67723625555078</v>
      </c>
      <c r="I31">
        <f>Sheet2!H31*3600</f>
        <v>431.7270599368548</v>
      </c>
      <c r="J31">
        <f>Sheet2!I31*3600</f>
        <v>41.807986881202801</v>
      </c>
      <c r="K31">
        <f>Sheet2!J31*3600</f>
        <v>56.642744140465318</v>
      </c>
      <c r="L31">
        <f>Sheet2!K31*3600</f>
        <v>377.24066907853677</v>
      </c>
      <c r="M31">
        <f>Sheet2!L31*3600</f>
        <v>245.8340939273958</v>
      </c>
      <c r="N31">
        <f>SUM(B31:M31)</f>
        <v>3152.5683898190273</v>
      </c>
    </row>
    <row r="32" spans="1:14" x14ac:dyDescent="0.35">
      <c r="A32">
        <v>0.2</v>
      </c>
      <c r="B32">
        <f>Sheet2!A32*3600</f>
        <v>182.23745031653363</v>
      </c>
      <c r="C32">
        <f>Sheet2!B32*3600</f>
        <v>448.95581735256718</v>
      </c>
      <c r="D32">
        <f>Sheet2!C32*3600</f>
        <v>32.19760905130692</v>
      </c>
      <c r="E32">
        <f>Sheet2!D32*3600</f>
        <v>298.1065050662155</v>
      </c>
      <c r="F32">
        <f>Sheet2!E32*3600</f>
        <v>297.22906657525897</v>
      </c>
      <c r="G32">
        <f>Sheet2!F32*3600</f>
        <v>369.5134171954536</v>
      </c>
      <c r="H32">
        <f>Sheet2!G32*3600</f>
        <v>371.79438777451441</v>
      </c>
      <c r="I32">
        <f>Sheet2!H32*3600</f>
        <v>431.86313897510763</v>
      </c>
      <c r="J32">
        <f>Sheet2!I32*3600</f>
        <v>41.821164629771403</v>
      </c>
      <c r="K32">
        <f>Sheet2!J32*3600</f>
        <v>56.659279827637441</v>
      </c>
      <c r="L32">
        <f>Sheet2!K32*3600</f>
        <v>377.3507967530856</v>
      </c>
      <c r="M32">
        <f>Sheet2!L32*3600</f>
        <v>245.90586014803151</v>
      </c>
      <c r="N32">
        <f>SUM(B32:M32)</f>
        <v>3153.6344936654837</v>
      </c>
    </row>
    <row r="33" spans="1:14" x14ac:dyDescent="0.35">
      <c r="A33">
        <v>0.1</v>
      </c>
      <c r="B33">
        <f>Sheet2!A33*3600</f>
        <v>182.29183181323705</v>
      </c>
      <c r="C33">
        <f>Sheet2!B33*3600</f>
        <v>449.0897903052084</v>
      </c>
      <c r="D33">
        <f>Sheet2!C33*3600</f>
        <v>32.205558633430606</v>
      </c>
      <c r="E33">
        <f>Sheet2!D33*3600</f>
        <v>298.17318643342918</v>
      </c>
      <c r="F33">
        <f>Sheet2!E33*3600</f>
        <v>297.29386669162648</v>
      </c>
      <c r="G33">
        <f>Sheet2!F33*3600</f>
        <v>369.59216678338322</v>
      </c>
      <c r="H33">
        <f>Sheet2!G33*3600</f>
        <v>371.87362347603482</v>
      </c>
      <c r="I33">
        <f>Sheet2!H33*3600</f>
        <v>431.95517634818879</v>
      </c>
      <c r="J33">
        <f>Sheet2!I33*3600</f>
        <v>41.830077430573922</v>
      </c>
      <c r="K33">
        <f>Sheet2!J33*3600</f>
        <v>56.670465149152562</v>
      </c>
      <c r="L33">
        <f>Sheet2!K33*3600</f>
        <v>377.42529099301561</v>
      </c>
      <c r="M33">
        <f>Sheet2!L33*3600</f>
        <v>245.95440534868715</v>
      </c>
      <c r="N33">
        <f>SUM(B33:M33)</f>
        <v>3154.3554394059679</v>
      </c>
    </row>
    <row r="34" spans="1:14" x14ac:dyDescent="0.35">
      <c r="A34">
        <v>0</v>
      </c>
      <c r="B34">
        <f>Sheet2!A34*3600</f>
        <v>182.32858869337943</v>
      </c>
      <c r="C34">
        <f>Sheet2!B34*3600</f>
        <v>449.18034367466879</v>
      </c>
      <c r="D34">
        <f>Sheet2!C34*3600</f>
        <v>32.21093311127597</v>
      </c>
      <c r="E34">
        <f>Sheet2!D34*3600</f>
        <v>298.21827385960955</v>
      </c>
      <c r="F34">
        <f>Sheet2!E34*3600</f>
        <v>297.33768353263537</v>
      </c>
      <c r="G34">
        <f>Sheet2!F34*3600</f>
        <v>369.64541751260401</v>
      </c>
      <c r="H34">
        <f>Sheet2!G34*3600</f>
        <v>371.9272029168564</v>
      </c>
      <c r="I34">
        <f>Sheet2!H34*3600</f>
        <v>432.01741232123999</v>
      </c>
      <c r="J34">
        <f>Sheet2!I34*3600</f>
        <v>41.836104295661521</v>
      </c>
      <c r="K34">
        <f>Sheet2!J34*3600</f>
        <v>56.678029329010677</v>
      </c>
      <c r="L34">
        <f>Sheet2!K34*3600</f>
        <v>377.47566842995076</v>
      </c>
      <c r="M34">
        <f>Sheet2!L34*3600</f>
        <v>245.9872345014756</v>
      </c>
      <c r="N34">
        <f>SUM(B34:M34)</f>
        <v>3154.8428921783684</v>
      </c>
    </row>
    <row r="35" spans="1:14" x14ac:dyDescent="0.35">
      <c r="A35">
        <v>1</v>
      </c>
      <c r="B35">
        <f>Sheet2!A35*3600</f>
        <v>178.95942543182795</v>
      </c>
      <c r="C35">
        <f>Sheet2!B35*3600</f>
        <v>440.88015376717919</v>
      </c>
      <c r="D35">
        <f>Sheet2!C35*3600</f>
        <v>31.72250040333509</v>
      </c>
      <c r="E35">
        <f>Sheet2!D35*3600</f>
        <v>294.14043809973037</v>
      </c>
      <c r="F35">
        <f>Sheet2!E35*3600</f>
        <v>293.37936068964348</v>
      </c>
      <c r="G35">
        <f>Sheet2!F35*3600</f>
        <v>364.83949448208722</v>
      </c>
      <c r="H35">
        <f>Sheet2!G35*3600</f>
        <v>367.09161338837521</v>
      </c>
      <c r="I35">
        <f>Sheet2!H35*3600</f>
        <v>426.40056348964561</v>
      </c>
      <c r="J35">
        <f>Sheet2!I35*3600</f>
        <v>41.292174660351478</v>
      </c>
      <c r="K35">
        <f>Sheet2!J35*3600</f>
        <v>55.997302846309921</v>
      </c>
      <c r="L35">
        <f>Sheet2!K35*3600</f>
        <v>372.94203013804798</v>
      </c>
      <c r="M35">
        <f>Sheet2!L35*3600</f>
        <v>243.03282647222807</v>
      </c>
      <c r="N35">
        <f>SUM(B35:M35)</f>
        <v>3110.6778838687615</v>
      </c>
    </row>
    <row r="36" spans="1:14" x14ac:dyDescent="0.35">
      <c r="A36">
        <v>0.9</v>
      </c>
      <c r="B36">
        <f>Sheet2!A36*3600</f>
        <v>179.22572132263525</v>
      </c>
      <c r="C36">
        <f>Sheet2!B36*3600</f>
        <v>441.53619394502158</v>
      </c>
      <c r="D36">
        <f>Sheet2!C36*3600</f>
        <v>31.759109174869739</v>
      </c>
      <c r="E36">
        <f>Sheet2!D36*3600</f>
        <v>294.43608494822882</v>
      </c>
      <c r="F36">
        <f>Sheet2!E36*3600</f>
        <v>293.66372214118661</v>
      </c>
      <c r="G36">
        <f>Sheet2!F36*3600</f>
        <v>365.18190338104921</v>
      </c>
      <c r="H36">
        <f>Sheet2!G36*3600</f>
        <v>367.43613594434999</v>
      </c>
      <c r="I36">
        <f>Sheet2!H36*3600</f>
        <v>426.80074863864962</v>
      </c>
      <c r="J36">
        <f>Sheet2!I36*3600</f>
        <v>41.330928162302641</v>
      </c>
      <c r="K36">
        <f>Sheet2!J36*3600</f>
        <v>56.044414333603086</v>
      </c>
      <c r="L36">
        <f>Sheet2!K36*3600</f>
        <v>373.25579263768441</v>
      </c>
      <c r="M36">
        <f>Sheet2!L36*3600</f>
        <v>243.23729414002992</v>
      </c>
      <c r="N36">
        <f>SUM(B36:M36)</f>
        <v>3113.908048769611</v>
      </c>
    </row>
    <row r="37" spans="1:14" x14ac:dyDescent="0.35">
      <c r="A37">
        <v>0.8</v>
      </c>
      <c r="B37">
        <f>Sheet2!A37*3600</f>
        <v>179.58226407840218</v>
      </c>
      <c r="C37">
        <f>Sheet2!B37*3600</f>
        <v>442.41456413763723</v>
      </c>
      <c r="D37">
        <f>Sheet2!C37*3600</f>
        <v>31.808209803884026</v>
      </c>
      <c r="E37">
        <f>Sheet2!D37*3600</f>
        <v>294.83302542643872</v>
      </c>
      <c r="F37">
        <f>Sheet2!E37*3600</f>
        <v>294.04560428737307</v>
      </c>
      <c r="G37">
        <f>Sheet2!F37*3600</f>
        <v>365.64183147020037</v>
      </c>
      <c r="H37">
        <f>Sheet2!G37*3600</f>
        <v>367.89890312510283</v>
      </c>
      <c r="I37">
        <f>Sheet2!H37*3600</f>
        <v>427.338282538746</v>
      </c>
      <c r="J37">
        <f>Sheet2!I37*3600</f>
        <v>41.38298237045592</v>
      </c>
      <c r="K37">
        <f>Sheet2!J37*3600</f>
        <v>56.107729857864598</v>
      </c>
      <c r="L37">
        <f>Sheet2!K37*3600</f>
        <v>373.67747402155919</v>
      </c>
      <c r="M37">
        <f>Sheet2!L37*3600</f>
        <v>243.51208863974207</v>
      </c>
      <c r="N37">
        <f>SUM(B37:M37)</f>
        <v>3118.2429597574064</v>
      </c>
    </row>
    <row r="38" spans="1:14" x14ac:dyDescent="0.35">
      <c r="A38">
        <v>0.7</v>
      </c>
      <c r="B38">
        <f>Sheet2!A38*3600</f>
        <v>179.96605822500914</v>
      </c>
      <c r="C38">
        <f>Sheet2!B38*3600</f>
        <v>443.360070203958</v>
      </c>
      <c r="D38">
        <f>Sheet2!C38*3600</f>
        <v>31.861173069974626</v>
      </c>
      <c r="E38">
        <f>Sheet2!D38*3600</f>
        <v>295.26172230436055</v>
      </c>
      <c r="F38">
        <f>Sheet2!E38*3600</f>
        <v>294.45815903403673</v>
      </c>
      <c r="G38">
        <f>Sheet2!F38*3600</f>
        <v>366.1388189575992</v>
      </c>
      <c r="H38">
        <f>Sheet2!G38*3600</f>
        <v>368.39895846818399</v>
      </c>
      <c r="I38">
        <f>Sheet2!H38*3600</f>
        <v>427.91912904215161</v>
      </c>
      <c r="J38">
        <f>Sheet2!I38*3600</f>
        <v>41.439230924804278</v>
      </c>
      <c r="K38">
        <f>Sheet2!J38*3600</f>
        <v>56.176192351726918</v>
      </c>
      <c r="L38">
        <f>Sheet2!K38*3600</f>
        <v>374.13343422234362</v>
      </c>
      <c r="M38">
        <f>Sheet2!L38*3600</f>
        <v>243.80922140408845</v>
      </c>
      <c r="N38">
        <f>SUM(B38:M38)</f>
        <v>3122.9221682082371</v>
      </c>
    </row>
    <row r="39" spans="1:14" x14ac:dyDescent="0.35">
      <c r="A39">
        <v>0.6</v>
      </c>
      <c r="B39">
        <f>Sheet2!A39*3600</f>
        <v>180.30797355648994</v>
      </c>
      <c r="C39">
        <f>Sheet2!B39*3600</f>
        <v>444.20240462448243</v>
      </c>
      <c r="D39">
        <f>Sheet2!C39*3600</f>
        <v>31.908453613176093</v>
      </c>
      <c r="E39">
        <f>Sheet2!D39*3600</f>
        <v>295.6448882820431</v>
      </c>
      <c r="F39">
        <f>Sheet2!E39*3600</f>
        <v>294.82700393941883</v>
      </c>
      <c r="G39">
        <f>Sheet2!F39*3600</f>
        <v>366.58325548077482</v>
      </c>
      <c r="H39">
        <f>Sheet2!G39*3600</f>
        <v>368.84613845502361</v>
      </c>
      <c r="I39">
        <f>Sheet2!H39*3600</f>
        <v>428.43855741211797</v>
      </c>
      <c r="J39">
        <f>Sheet2!I39*3600</f>
        <v>41.48953181277804</v>
      </c>
      <c r="K39">
        <f>Sheet2!J39*3600</f>
        <v>56.237455904094361</v>
      </c>
      <c r="L39">
        <f>Sheet2!K39*3600</f>
        <v>374.54144947365239</v>
      </c>
      <c r="M39">
        <f>Sheet2!L39*3600</f>
        <v>244.07511017970526</v>
      </c>
      <c r="N39">
        <f>SUM(B39:M39)</f>
        <v>3127.1022227337571</v>
      </c>
    </row>
    <row r="40" spans="1:14" x14ac:dyDescent="0.35">
      <c r="A40">
        <v>0.5</v>
      </c>
      <c r="B40">
        <f>Sheet2!A40*3600</f>
        <v>180.57550583655288</v>
      </c>
      <c r="C40">
        <f>Sheet2!B40*3600</f>
        <v>444.86149074127565</v>
      </c>
      <c r="D40">
        <f>Sheet2!C40*3600</f>
        <v>31.945512204235801</v>
      </c>
      <c r="E40">
        <f>Sheet2!D40*3600</f>
        <v>295.94552324361837</v>
      </c>
      <c r="F40">
        <f>Sheet2!E40*3600</f>
        <v>295.11647319999349</v>
      </c>
      <c r="G40">
        <f>Sheet2!F40*3600</f>
        <v>366.93211841010719</v>
      </c>
      <c r="H40">
        <f>Sheet2!G40*3600</f>
        <v>369.19715488147079</v>
      </c>
      <c r="I40">
        <f>Sheet2!H40*3600</f>
        <v>428.84628561012602</v>
      </c>
      <c r="J40">
        <f>Sheet2!I40*3600</f>
        <v>41.529015775529643</v>
      </c>
      <c r="K40">
        <f>Sheet2!J40*3600</f>
        <v>56.28557194436592</v>
      </c>
      <c r="L40">
        <f>Sheet2!K40*3600</f>
        <v>374.86190229600243</v>
      </c>
      <c r="M40">
        <f>Sheet2!L40*3600</f>
        <v>244.28393768873482</v>
      </c>
      <c r="N40">
        <f>SUM(B40:M40)</f>
        <v>3130.3804918320134</v>
      </c>
    </row>
    <row r="41" spans="1:14" x14ac:dyDescent="0.35">
      <c r="A41">
        <v>0.4</v>
      </c>
      <c r="B41">
        <f>Sheet2!A41*3600</f>
        <v>180.76980681462058</v>
      </c>
      <c r="C41">
        <f>Sheet2!B41*3600</f>
        <v>445.34016597663356</v>
      </c>
      <c r="D41">
        <f>Sheet2!C41*3600</f>
        <v>31.972462121168462</v>
      </c>
      <c r="E41">
        <f>Sheet2!D41*3600</f>
        <v>296.16432323419224</v>
      </c>
      <c r="F41">
        <f>Sheet2!E41*3600</f>
        <v>295.32718609062772</v>
      </c>
      <c r="G41">
        <f>Sheet2!F41*3600</f>
        <v>367.18610419286284</v>
      </c>
      <c r="H41">
        <f>Sheet2!G41*3600</f>
        <v>369.45270849389402</v>
      </c>
      <c r="I41">
        <f>Sheet2!H41*3600</f>
        <v>429.14312759824202</v>
      </c>
      <c r="J41">
        <f>Sheet2!I41*3600</f>
        <v>41.55776163627516</v>
      </c>
      <c r="K41">
        <f>Sheet2!J41*3600</f>
        <v>56.320617288479042</v>
      </c>
      <c r="L41">
        <f>Sheet2!K41*3600</f>
        <v>375.09530428352883</v>
      </c>
      <c r="M41">
        <f>Sheet2!L41*3600</f>
        <v>244.4360373185666</v>
      </c>
      <c r="N41">
        <f>SUM(B41:M41)</f>
        <v>3132.7656050490914</v>
      </c>
    </row>
    <row r="42" spans="1:14" x14ac:dyDescent="0.35">
      <c r="A42">
        <v>0.3</v>
      </c>
      <c r="B42">
        <f>Sheet2!A42*3600</f>
        <v>180.90564367921127</v>
      </c>
      <c r="C42">
        <f>Sheet2!B42*3600</f>
        <v>445.67481042245157</v>
      </c>
      <c r="D42">
        <f>Sheet2!C42*3600</f>
        <v>31.991320685811854</v>
      </c>
      <c r="E42">
        <f>Sheet2!D42*3600</f>
        <v>296.31751722765472</v>
      </c>
      <c r="F42">
        <f>Sheet2!E42*3600</f>
        <v>295.47473756969231</v>
      </c>
      <c r="G42">
        <f>Sheet2!F42*3600</f>
        <v>367.36397687185922</v>
      </c>
      <c r="H42">
        <f>Sheet2!G42*3600</f>
        <v>369.63167916372845</v>
      </c>
      <c r="I42">
        <f>Sheet2!H42*3600</f>
        <v>429.35101356371399</v>
      </c>
      <c r="J42">
        <f>Sheet2!I42*3600</f>
        <v>41.577893090899565</v>
      </c>
      <c r="K42">
        <f>Sheet2!J42*3600</f>
        <v>56.345168003398918</v>
      </c>
      <c r="L42">
        <f>Sheet2!K42*3600</f>
        <v>375.25881204190438</v>
      </c>
      <c r="M42">
        <f>Sheet2!L42*3600</f>
        <v>244.54258940832193</v>
      </c>
      <c r="N42">
        <f>SUM(B42:M42)</f>
        <v>3134.4351617286484</v>
      </c>
    </row>
    <row r="43" spans="1:14" x14ac:dyDescent="0.35">
      <c r="A43">
        <v>0.2</v>
      </c>
      <c r="B43">
        <f>Sheet2!A43*3600</f>
        <v>180.99888979922389</v>
      </c>
      <c r="C43">
        <f>Sheet2!B43*3600</f>
        <v>445.90452933013199</v>
      </c>
      <c r="D43">
        <f>Sheet2!C43*3600</f>
        <v>32.004274745334854</v>
      </c>
      <c r="E43">
        <f>Sheet2!D43*3600</f>
        <v>296.42278807667412</v>
      </c>
      <c r="F43">
        <f>Sheet2!E43*3600</f>
        <v>295.57614046094568</v>
      </c>
      <c r="G43">
        <f>Sheet2!F43*3600</f>
        <v>367.48622691372958</v>
      </c>
      <c r="H43">
        <f>Sheet2!G43*3600</f>
        <v>369.7546838432832</v>
      </c>
      <c r="I43">
        <f>Sheet2!H43*3600</f>
        <v>429.49389142515599</v>
      </c>
      <c r="J43">
        <f>Sheet2!I43*3600</f>
        <v>41.591729230236361</v>
      </c>
      <c r="K43">
        <f>Sheet2!J43*3600</f>
        <v>56.362045088480755</v>
      </c>
      <c r="L43">
        <f>Sheet2!K43*3600</f>
        <v>375.37121342649596</v>
      </c>
      <c r="M43">
        <f>Sheet2!L43*3600</f>
        <v>244.61583732351792</v>
      </c>
      <c r="N43">
        <f>SUM(B43:M43)</f>
        <v>3135.5822496632109</v>
      </c>
    </row>
    <row r="44" spans="1:14" x14ac:dyDescent="0.35">
      <c r="A44">
        <v>0.1</v>
      </c>
      <c r="B44">
        <f>Sheet2!A44*3600</f>
        <v>181.06236247894523</v>
      </c>
      <c r="C44">
        <f>Sheet2!B44*3600</f>
        <v>446.06089910349363</v>
      </c>
      <c r="D44">
        <f>Sheet2!C44*3600</f>
        <v>32.013096533860178</v>
      </c>
      <c r="E44">
        <f>Sheet2!D44*3600</f>
        <v>296.49449725703931</v>
      </c>
      <c r="F44">
        <f>Sheet2!E44*3600</f>
        <v>295.64521924037433</v>
      </c>
      <c r="G44">
        <f>Sheet2!F44*3600</f>
        <v>367.56951175638</v>
      </c>
      <c r="H44">
        <f>Sheet2!G44*3600</f>
        <v>369.83848279521237</v>
      </c>
      <c r="I44">
        <f>Sheet2!H44*3600</f>
        <v>429.59122930762925</v>
      </c>
      <c r="J44">
        <f>Sheet2!I44*3600</f>
        <v>41.601155326701118</v>
      </c>
      <c r="K44">
        <f>Sheet2!J44*3600</f>
        <v>56.373544580206321</v>
      </c>
      <c r="L44">
        <f>Sheet2!K44*3600</f>
        <v>375.44780003998682</v>
      </c>
      <c r="M44">
        <f>Sheet2!L44*3600</f>
        <v>244.665746048313</v>
      </c>
      <c r="N44">
        <f>SUM(B44:M44)</f>
        <v>3136.3635444681418</v>
      </c>
    </row>
    <row r="45" spans="1:14" x14ac:dyDescent="0.35">
      <c r="A45">
        <v>0</v>
      </c>
      <c r="B45">
        <f>Sheet2!A45*3600</f>
        <v>181.10540499791722</v>
      </c>
      <c r="C45">
        <f>Sheet2!B45*3600</f>
        <v>446.16693762221041</v>
      </c>
      <c r="D45">
        <f>Sheet2!C45*3600</f>
        <v>32.019080649230951</v>
      </c>
      <c r="E45">
        <f>Sheet2!D45*3600</f>
        <v>296.54314883293716</v>
      </c>
      <c r="F45">
        <f>Sheet2!E45*3600</f>
        <v>295.69208823656749</v>
      </c>
      <c r="G45">
        <f>Sheet2!F45*3600</f>
        <v>367.62602137539841</v>
      </c>
      <c r="H45">
        <f>Sheet2!G45*3600</f>
        <v>369.89534124264242</v>
      </c>
      <c r="I45">
        <f>Sheet2!H45*3600</f>
        <v>429.65727405815159</v>
      </c>
      <c r="J45">
        <f>Sheet2!I45*3600</f>
        <v>41.607551029726444</v>
      </c>
      <c r="K45">
        <f>Sheet2!J45*3600</f>
        <v>56.381347890042846</v>
      </c>
      <c r="L45">
        <f>Sheet2!K45*3600</f>
        <v>375.49977008254922</v>
      </c>
      <c r="M45">
        <f>Sheet2!L45*3600</f>
        <v>244.69961304456143</v>
      </c>
      <c r="N45">
        <f>SUM(B45:M45)</f>
        <v>3136.8935790619357</v>
      </c>
    </row>
    <row r="46" spans="1:14" x14ac:dyDescent="0.35">
      <c r="A46">
        <v>1</v>
      </c>
      <c r="B46">
        <f>Sheet2!A46*3600</f>
        <v>178.95942365834665</v>
      </c>
      <c r="C46">
        <f>Sheet2!B46*3600</f>
        <v>440.88014939807164</v>
      </c>
      <c r="D46">
        <f>Sheet2!C46*3600</f>
        <v>31.722500156635977</v>
      </c>
      <c r="E46">
        <f>Sheet2!D46*3600</f>
        <v>294.14043609333874</v>
      </c>
      <c r="F46">
        <f>Sheet2!E46*3600</f>
        <v>293.37935875659105</v>
      </c>
      <c r="G46">
        <f>Sheet2!F46*3600</f>
        <v>364.8394921512384</v>
      </c>
      <c r="H46">
        <f>Sheet2!G46*3600</f>
        <v>367.0916110431408</v>
      </c>
      <c r="I46">
        <f>Sheet2!H46*3600</f>
        <v>426.40056076550042</v>
      </c>
      <c r="J46">
        <f>Sheet2!I46*3600</f>
        <v>41.292174396548162</v>
      </c>
      <c r="K46">
        <f>Sheet2!J46*3600</f>
        <v>55.997302524366958</v>
      </c>
      <c r="L46">
        <f>Sheet2!K46*3600</f>
        <v>372.94202799390962</v>
      </c>
      <c r="M46">
        <f>Sheet2!L46*3600</f>
        <v>243.03282507497016</v>
      </c>
      <c r="N46">
        <f>SUM(B46:M46)</f>
        <v>3110.6778620126588</v>
      </c>
    </row>
    <row r="47" spans="1:14" x14ac:dyDescent="0.35">
      <c r="A47">
        <v>0.9</v>
      </c>
      <c r="B47">
        <f>Sheet2!A47*3600</f>
        <v>178.98017620920191</v>
      </c>
      <c r="C47">
        <f>Sheet2!B47*3600</f>
        <v>440.93127488526</v>
      </c>
      <c r="D47">
        <f>Sheet2!C47*3600</f>
        <v>31.725179942879482</v>
      </c>
      <c r="E47">
        <f>Sheet2!D47*3600</f>
        <v>294.1611558438305</v>
      </c>
      <c r="F47">
        <f>Sheet2!E47*3600</f>
        <v>293.3990339284573</v>
      </c>
      <c r="G47">
        <f>Sheet2!F47*3600</f>
        <v>364.86290355201362</v>
      </c>
      <c r="H47">
        <f>Sheet2!G47*3600</f>
        <v>367.11516696022801</v>
      </c>
      <c r="I47">
        <f>Sheet2!H47*3600</f>
        <v>426.42792248108759</v>
      </c>
      <c r="J47">
        <f>Sheet2!I47*3600</f>
        <v>41.294824075830597</v>
      </c>
      <c r="K47">
        <f>Sheet2!J47*3600</f>
        <v>56.000383571730957</v>
      </c>
      <c r="L47">
        <f>Sheet2!K47*3600</f>
        <v>372.96254776897797</v>
      </c>
      <c r="M47">
        <f>Sheet2!L47*3600</f>
        <v>243.04619706989291</v>
      </c>
      <c r="N47">
        <f>SUM(B47:M47)</f>
        <v>3110.9067662893908</v>
      </c>
    </row>
    <row r="48" spans="1:14" x14ac:dyDescent="0.35">
      <c r="A48">
        <v>0.8</v>
      </c>
      <c r="B48">
        <f>Sheet2!A48*3600</f>
        <v>179.01810857595027</v>
      </c>
      <c r="C48">
        <f>Sheet2!B48*3600</f>
        <v>441.02472415536243</v>
      </c>
      <c r="D48">
        <f>Sheet2!C48*3600</f>
        <v>31.730079011191343</v>
      </c>
      <c r="E48">
        <f>Sheet2!D48*3600</f>
        <v>294.19903894427461</v>
      </c>
      <c r="F48">
        <f>Sheet2!E48*3600</f>
        <v>293.43500807417746</v>
      </c>
      <c r="G48">
        <f>Sheet2!F48*3600</f>
        <v>364.90570986922916</v>
      </c>
      <c r="H48">
        <f>Sheet2!G48*3600</f>
        <v>367.15823751669842</v>
      </c>
      <c r="I48">
        <f>Sheet2!H48*3600</f>
        <v>426.47795170779597</v>
      </c>
      <c r="J48">
        <f>Sheet2!I48*3600</f>
        <v>41.299668852653518</v>
      </c>
      <c r="K48">
        <f>Sheet2!J48*3600</f>
        <v>56.006017343439844</v>
      </c>
      <c r="L48">
        <f>Sheet2!K48*3600</f>
        <v>373.00006868787358</v>
      </c>
      <c r="M48">
        <f>Sheet2!L48*3600</f>
        <v>243.07064809507727</v>
      </c>
      <c r="N48">
        <f>SUM(B48:M48)</f>
        <v>3111.3252608337239</v>
      </c>
    </row>
    <row r="49" spans="1:14" x14ac:dyDescent="0.35">
      <c r="A49">
        <v>0.7</v>
      </c>
      <c r="B49">
        <f>Sheet2!A49*3600</f>
        <v>179.07795095097384</v>
      </c>
      <c r="C49">
        <f>Sheet2!B49*3600</f>
        <v>441.1721503970316</v>
      </c>
      <c r="D49">
        <f>Sheet2!C49*3600</f>
        <v>31.737810123507998</v>
      </c>
      <c r="E49">
        <f>Sheet2!D49*3600</f>
        <v>294.25883284512003</v>
      </c>
      <c r="F49">
        <f>Sheet2!E49*3600</f>
        <v>293.49179144309915</v>
      </c>
      <c r="G49">
        <f>Sheet2!F49*3600</f>
        <v>364.97327983063201</v>
      </c>
      <c r="H49">
        <f>Sheet2!G49*3600</f>
        <v>367.226224580934</v>
      </c>
      <c r="I49">
        <f>Sheet2!H49*3600</f>
        <v>426.55692306384003</v>
      </c>
      <c r="J49">
        <f>Sheet2!I49*3600</f>
        <v>41.307316354336322</v>
      </c>
      <c r="K49">
        <f>Sheet2!J49*3600</f>
        <v>56.014911047146683</v>
      </c>
      <c r="L49">
        <f>Sheet2!K49*3600</f>
        <v>373.05930075347879</v>
      </c>
      <c r="M49">
        <f>Sheet2!L49*3600</f>
        <v>243.10924748897256</v>
      </c>
      <c r="N49">
        <f>SUM(B49:M49)</f>
        <v>3111.9857388790733</v>
      </c>
    </row>
    <row r="50" spans="1:14" x14ac:dyDescent="0.35">
      <c r="A50">
        <v>0.6</v>
      </c>
      <c r="B50">
        <f>Sheet2!A50*3600</f>
        <v>179.15513836140934</v>
      </c>
      <c r="C50">
        <f>Sheet2!B50*3600</f>
        <v>441.36230745246121</v>
      </c>
      <c r="D50">
        <f>Sheet2!C50*3600</f>
        <v>31.747786237226123</v>
      </c>
      <c r="E50">
        <f>Sheet2!D50*3600</f>
        <v>294.33601066776083</v>
      </c>
      <c r="F50">
        <f>Sheet2!E50*3600</f>
        <v>293.56508804660712</v>
      </c>
      <c r="G50">
        <f>Sheet2!F50*3600</f>
        <v>365.06050415270278</v>
      </c>
      <c r="H50">
        <f>Sheet2!G50*3600</f>
        <v>367.31398733030881</v>
      </c>
      <c r="I50">
        <f>Sheet2!H50*3600</f>
        <v>426.65886515246399</v>
      </c>
      <c r="J50">
        <f>Sheet2!I50*3600</f>
        <v>41.317188317202238</v>
      </c>
      <c r="K50">
        <f>Sheet2!J50*3600</f>
        <v>56.026393095734285</v>
      </c>
      <c r="L50">
        <f>Sheet2!K50*3600</f>
        <v>373.1357711956752</v>
      </c>
      <c r="M50">
        <f>Sheet2!L50*3600</f>
        <v>243.15908050913797</v>
      </c>
      <c r="N50">
        <f>SUM(B50:M50)</f>
        <v>3112.8381205186897</v>
      </c>
    </row>
    <row r="51" spans="1:14" x14ac:dyDescent="0.35">
      <c r="A51">
        <v>0.5</v>
      </c>
      <c r="B51">
        <f>Sheet2!A51*3600</f>
        <v>179.23537933741511</v>
      </c>
      <c r="C51">
        <f>Sheet2!B51*3600</f>
        <v>441.5599871988876</v>
      </c>
      <c r="D51">
        <f>Sheet2!C51*3600</f>
        <v>31.758162001825863</v>
      </c>
      <c r="E51">
        <f>Sheet2!D51*3600</f>
        <v>294.41630499544908</v>
      </c>
      <c r="F51">
        <f>Sheet2!E51*3600</f>
        <v>293.64134989200267</v>
      </c>
      <c r="G51">
        <f>Sheet2!F51*3600</f>
        <v>365.15126227213079</v>
      </c>
      <c r="H51">
        <f>Sheet2!G51*3600</f>
        <v>367.4053056908304</v>
      </c>
      <c r="I51">
        <f>Sheet2!H51*3600</f>
        <v>426.76493731255437</v>
      </c>
      <c r="J51">
        <f>Sheet2!I51*3600</f>
        <v>41.327460231773038</v>
      </c>
      <c r="K51">
        <f>Sheet2!J51*3600</f>
        <v>56.03834199887352</v>
      </c>
      <c r="L51">
        <f>Sheet2!K51*3600</f>
        <v>373.215350889126</v>
      </c>
      <c r="M51">
        <f>Sheet2!L51*3600</f>
        <v>243.21093971584139</v>
      </c>
      <c r="N51">
        <f>SUM(B51:M51)</f>
        <v>3113.7247815367095</v>
      </c>
    </row>
    <row r="52" spans="1:14" x14ac:dyDescent="0.35">
      <c r="A52">
        <v>0.4</v>
      </c>
      <c r="B52">
        <f>Sheet2!A52*3600</f>
        <v>179.30512238840026</v>
      </c>
      <c r="C52">
        <f>Sheet2!B52*3600</f>
        <v>441.73180450869478</v>
      </c>
      <c r="D52">
        <f>Sheet2!C52*3600</f>
        <v>31.767184444342934</v>
      </c>
      <c r="E52">
        <f>Sheet2!D52*3600</f>
        <v>294.48614693327039</v>
      </c>
      <c r="F52">
        <f>Sheet2!E52*3600</f>
        <v>293.7076888119505</v>
      </c>
      <c r="G52">
        <f>Sheet2!F52*3600</f>
        <v>365.23021549690441</v>
      </c>
      <c r="H52">
        <f>Sheet2!G52*3600</f>
        <v>367.48474628621761</v>
      </c>
      <c r="I52">
        <f>Sheet2!H52*3600</f>
        <v>426.85721268306844</v>
      </c>
      <c r="J52">
        <f>Sheet2!I52*3600</f>
        <v>41.336396079992639</v>
      </c>
      <c r="K52">
        <f>Sheet2!J52*3600</f>
        <v>56.048738098911123</v>
      </c>
      <c r="L52">
        <f>Sheet2!K52*3600</f>
        <v>373.28458891411077</v>
      </c>
      <c r="M52">
        <f>Sheet2!L52*3600</f>
        <v>243.25605963140865</v>
      </c>
      <c r="N52">
        <f>SUM(B52:M52)</f>
        <v>3114.4959042772725</v>
      </c>
    </row>
    <row r="53" spans="1:14" x14ac:dyDescent="0.35">
      <c r="A53">
        <v>0.3</v>
      </c>
      <c r="B53">
        <f>Sheet2!A53*3600</f>
        <v>179.35895031436115</v>
      </c>
      <c r="C53">
        <f>Sheet2!B53*3600</f>
        <v>441.86441369771882</v>
      </c>
      <c r="D53">
        <f>Sheet2!C53*3600</f>
        <v>31.77415063135026</v>
      </c>
      <c r="E53">
        <f>Sheet2!D53*3600</f>
        <v>294.54008462018567</v>
      </c>
      <c r="F53">
        <f>Sheet2!E53*3600</f>
        <v>293.75892406670221</v>
      </c>
      <c r="G53">
        <f>Sheet2!F53*3600</f>
        <v>365.29119580181759</v>
      </c>
      <c r="H53">
        <f>Sheet2!G53*3600</f>
        <v>367.54610301665639</v>
      </c>
      <c r="I53">
        <f>Sheet2!H53*3600</f>
        <v>426.92848247915998</v>
      </c>
      <c r="J53">
        <f>Sheet2!I53*3600</f>
        <v>41.343297770844359</v>
      </c>
      <c r="K53">
        <f>Sheet2!J53*3600</f>
        <v>56.056768515316797</v>
      </c>
      <c r="L53">
        <f>Sheet2!K53*3600</f>
        <v>373.33807148639522</v>
      </c>
      <c r="M53">
        <f>Sheet2!L53*3600</f>
        <v>243.29091228854867</v>
      </c>
      <c r="N53">
        <f>SUM(B53:M53)</f>
        <v>3115.091354689057</v>
      </c>
    </row>
    <row r="54" spans="1:14" x14ac:dyDescent="0.35">
      <c r="A54">
        <v>0.2</v>
      </c>
      <c r="B54">
        <f>Sheet2!A54*3600</f>
        <v>179.39780323043905</v>
      </c>
      <c r="C54">
        <f>Sheet2!B54*3600</f>
        <v>441.96013081109879</v>
      </c>
      <c r="D54">
        <f>Sheet2!C54*3600</f>
        <v>31.779180242426161</v>
      </c>
      <c r="E54">
        <f>Sheet2!D54*3600</f>
        <v>294.57903488457276</v>
      </c>
      <c r="F54">
        <f>Sheet2!E54*3600</f>
        <v>293.79592437593834</v>
      </c>
      <c r="G54">
        <f>Sheet2!F54*3600</f>
        <v>365.33523510809999</v>
      </c>
      <c r="H54">
        <f>Sheet2!G54*3600</f>
        <v>367.59041417331719</v>
      </c>
      <c r="I54">
        <f>Sheet2!H54*3600</f>
        <v>426.97995274293123</v>
      </c>
      <c r="J54">
        <f>Sheet2!I54*3600</f>
        <v>41.348282096155678</v>
      </c>
      <c r="K54">
        <f>Sheet2!J54*3600</f>
        <v>56.062568474297642</v>
      </c>
      <c r="L54">
        <f>Sheet2!K54*3600</f>
        <v>373.3766992125</v>
      </c>
      <c r="M54">
        <f>Sheet2!L54*3600</f>
        <v>243.31608457994304</v>
      </c>
      <c r="N54">
        <f>SUM(B54:M54)</f>
        <v>3115.5213099317202</v>
      </c>
    </row>
    <row r="55" spans="1:14" x14ac:dyDescent="0.35">
      <c r="A55">
        <v>0.1</v>
      </c>
      <c r="B55">
        <f>Sheet2!A55*3600</f>
        <v>179.42490552613143</v>
      </c>
      <c r="C55">
        <f>Sheet2!B55*3600</f>
        <v>442.02689937757077</v>
      </c>
      <c r="D55">
        <f>Sheet2!C55*3600</f>
        <v>31.782689414367407</v>
      </c>
      <c r="E55">
        <f>Sheet2!D55*3600</f>
        <v>294.60621409062009</v>
      </c>
      <c r="F55">
        <f>Sheet2!E55*3600</f>
        <v>293.82174369495254</v>
      </c>
      <c r="G55">
        <f>Sheet2!F55*3600</f>
        <v>365.36596706179438</v>
      </c>
      <c r="H55">
        <f>Sheet2!G55*3600</f>
        <v>367.62133583238841</v>
      </c>
      <c r="I55">
        <f>Sheet2!H55*3600</f>
        <v>427.01587024246197</v>
      </c>
      <c r="J55">
        <f>Sheet2!I55*3600</f>
        <v>41.351760308407314</v>
      </c>
      <c r="K55">
        <f>Sheet2!J55*3600</f>
        <v>56.06661609917532</v>
      </c>
      <c r="L55">
        <f>Sheet2!K55*3600</f>
        <v>373.40365639369321</v>
      </c>
      <c r="M55">
        <f>Sheet2!L55*3600</f>
        <v>243.333651599505</v>
      </c>
      <c r="N55">
        <f>SUM(B55:M55)</f>
        <v>3115.8213096410686</v>
      </c>
    </row>
    <row r="56" spans="1:14" x14ac:dyDescent="0.35">
      <c r="A56">
        <v>0</v>
      </c>
      <c r="B56">
        <f>Sheet2!A56*3600</f>
        <v>179.44350164174304</v>
      </c>
      <c r="C56">
        <f>Sheet2!B56*3600</f>
        <v>442.0727123225472</v>
      </c>
      <c r="D56">
        <f>Sheet2!C56*3600</f>
        <v>31.785097553916192</v>
      </c>
      <c r="E56">
        <f>Sheet2!D56*3600</f>
        <v>294.62486726102293</v>
      </c>
      <c r="F56">
        <f>Sheet2!E56*3600</f>
        <v>293.83946394054914</v>
      </c>
      <c r="G56">
        <f>Sheet2!F56*3600</f>
        <v>365.38705927939679</v>
      </c>
      <c r="H56">
        <f>Sheet2!G56*3600</f>
        <v>367.64255825021161</v>
      </c>
      <c r="I56">
        <f>Sheet2!H56*3600</f>
        <v>427.04052144828484</v>
      </c>
      <c r="J56">
        <f>Sheet2!I56*3600</f>
        <v>41.3541475048224</v>
      </c>
      <c r="K56">
        <f>Sheet2!J56*3600</f>
        <v>56.06939421344412</v>
      </c>
      <c r="L56">
        <f>Sheet2!K56*3600</f>
        <v>373.422158634384</v>
      </c>
      <c r="M56">
        <f>Sheet2!L56*3600</f>
        <v>243.3457088402767</v>
      </c>
      <c r="N56">
        <f>SUM(B56:M56)</f>
        <v>3116.0271908905988</v>
      </c>
    </row>
    <row r="57" spans="1:14" x14ac:dyDescent="0.35">
      <c r="A57">
        <v>1</v>
      </c>
      <c r="B57">
        <f>Sheet2!A57*3600</f>
        <v>178.95942543030012</v>
      </c>
      <c r="C57">
        <f>Sheet2!B57*3600</f>
        <v>440.8801537634136</v>
      </c>
      <c r="D57">
        <f>Sheet2!C57*3600</f>
        <v>31.722500403135935</v>
      </c>
      <c r="E57">
        <f>Sheet2!D57*3600</f>
        <v>294.14043809818344</v>
      </c>
      <c r="F57">
        <f>Sheet2!E57*3600</f>
        <v>293.37936068817396</v>
      </c>
      <c r="G57">
        <f>Sheet2!F57*3600</f>
        <v>364.83949448034122</v>
      </c>
      <c r="H57">
        <f>Sheet2!G57*3600</f>
        <v>367.09161338661841</v>
      </c>
      <c r="I57">
        <f>Sheet2!H57*3600</f>
        <v>426.40056348760442</v>
      </c>
      <c r="J57">
        <f>Sheet2!I57*3600</f>
        <v>41.292174660153485</v>
      </c>
      <c r="K57">
        <f>Sheet2!J57*3600</f>
        <v>55.997302846080963</v>
      </c>
      <c r="L57">
        <f>Sheet2!K57*3600</f>
        <v>372.9420301365252</v>
      </c>
      <c r="M57">
        <f>Sheet2!L57*3600</f>
        <v>243.03282647123447</v>
      </c>
      <c r="N57">
        <f>SUM(B57:M57)</f>
        <v>3110.6778838517653</v>
      </c>
    </row>
    <row r="58" spans="1:14" x14ac:dyDescent="0.35">
      <c r="A58">
        <v>0.9</v>
      </c>
      <c r="B58">
        <f>Sheet2!A58*3600</f>
        <v>179.48716204813056</v>
      </c>
      <c r="C58">
        <f>Sheet2!B58*3600</f>
        <v>442.18027305389523</v>
      </c>
      <c r="D58">
        <f>Sheet2!C58*3600</f>
        <v>31.790752521313248</v>
      </c>
      <c r="E58">
        <f>Sheet2!D58*3600</f>
        <v>294.66867533016131</v>
      </c>
      <c r="F58">
        <f>Sheet2!E58*3600</f>
        <v>293.88108216435336</v>
      </c>
      <c r="G58">
        <f>Sheet2!F58*3600</f>
        <v>365.4365981102352</v>
      </c>
      <c r="H58">
        <f>Sheet2!G58*3600</f>
        <v>367.69240287946081</v>
      </c>
      <c r="I58">
        <f>Sheet2!H58*3600</f>
        <v>427.09841919703081</v>
      </c>
      <c r="J58">
        <f>Sheet2!I58*3600</f>
        <v>41.359754260906563</v>
      </c>
      <c r="K58">
        <f>Sheet2!J58*3600</f>
        <v>56.075919473930405</v>
      </c>
      <c r="L58">
        <f>Sheet2!K58*3600</f>
        <v>373.46561686842841</v>
      </c>
      <c r="M58">
        <f>Sheet2!L58*3600</f>
        <v>243.37402899890688</v>
      </c>
      <c r="N58">
        <f>SUM(B58:M58)</f>
        <v>3116.5106849067524</v>
      </c>
    </row>
    <row r="59" spans="1:14" x14ac:dyDescent="0.35">
      <c r="A59">
        <v>0.8</v>
      </c>
      <c r="B59">
        <f>Sheet2!A59*3600</f>
        <v>180.09863617928724</v>
      </c>
      <c r="C59">
        <f>Sheet2!B59*3600</f>
        <v>443.68668607639319</v>
      </c>
      <c r="D59">
        <f>Sheet2!C59*3600</f>
        <v>31.870111397540576</v>
      </c>
      <c r="E59">
        <f>Sheet2!D59*3600</f>
        <v>295.28424743421169</v>
      </c>
      <c r="F59">
        <f>Sheet2!E59*3600</f>
        <v>294.46605920996745</v>
      </c>
      <c r="G59">
        <f>Sheet2!F59*3600</f>
        <v>366.13307008303923</v>
      </c>
      <c r="H59">
        <f>Sheet2!G59*3600</f>
        <v>368.39317410637921</v>
      </c>
      <c r="I59">
        <f>Sheet2!H59*3600</f>
        <v>427.9124101331808</v>
      </c>
      <c r="J59">
        <f>Sheet2!I59*3600</f>
        <v>41.438580272843396</v>
      </c>
      <c r="K59">
        <f>Sheet2!J59*3600</f>
        <v>56.167713159578639</v>
      </c>
      <c r="L59">
        <f>Sheet2!K59*3600</f>
        <v>374.07696280367043</v>
      </c>
      <c r="M59">
        <f>Sheet2!L59*3600</f>
        <v>243.77242102390548</v>
      </c>
      <c r="N59">
        <f>SUM(B59:M59)</f>
        <v>3123.3000718799976</v>
      </c>
    </row>
    <row r="60" spans="1:14" x14ac:dyDescent="0.35">
      <c r="A60">
        <v>0.7</v>
      </c>
      <c r="B60">
        <f>Sheet2!A60*3600</f>
        <v>180.67628888354162</v>
      </c>
      <c r="C60">
        <f>Sheet2!B60*3600</f>
        <v>445.10977744171919</v>
      </c>
      <c r="D60">
        <f>Sheet2!C60*3600</f>
        <v>31.945356782755599</v>
      </c>
      <c r="E60">
        <f>Sheet2!D60*3600</f>
        <v>295.8692829451852</v>
      </c>
      <c r="F60">
        <f>Sheet2!E60*3600</f>
        <v>295.0223219390088</v>
      </c>
      <c r="G60">
        <f>Sheet2!F60*3600</f>
        <v>366.795640598472</v>
      </c>
      <c r="H60">
        <f>Sheet2!G60*3600</f>
        <v>369.05983460550721</v>
      </c>
      <c r="I60">
        <f>Sheet2!H60*3600</f>
        <v>428.68677926099161</v>
      </c>
      <c r="J60">
        <f>Sheet2!I60*3600</f>
        <v>41.513569351223758</v>
      </c>
      <c r="K60">
        <f>Sheet2!J60*3600</f>
        <v>56.255133626395555</v>
      </c>
      <c r="L60">
        <f>Sheet2!K60*3600</f>
        <v>374.65918310202483</v>
      </c>
      <c r="M60">
        <f>Sheet2!L60*3600</f>
        <v>244.15183292523119</v>
      </c>
      <c r="N60">
        <f>SUM(B60:M60)</f>
        <v>3129.7450014620563</v>
      </c>
    </row>
    <row r="61" spans="1:14" x14ac:dyDescent="0.35">
      <c r="A61">
        <v>0.6</v>
      </c>
      <c r="B61">
        <f>Sheet2!A61*3600</f>
        <v>181.14554132866908</v>
      </c>
      <c r="C61">
        <f>Sheet2!B61*3600</f>
        <v>446.26581652524118</v>
      </c>
      <c r="D61">
        <f>Sheet2!C61*3600</f>
        <v>32.00668127345952</v>
      </c>
      <c r="E61">
        <f>Sheet2!D61*3600</f>
        <v>296.34707472190416</v>
      </c>
      <c r="F61">
        <f>Sheet2!E61*3600</f>
        <v>295.47683604267337</v>
      </c>
      <c r="G61">
        <f>Sheet2!F61*3600</f>
        <v>367.33722482922479</v>
      </c>
      <c r="H61">
        <f>Sheet2!G61*3600</f>
        <v>369.6047619833268</v>
      </c>
      <c r="I61">
        <f>Sheet2!H61*3600</f>
        <v>429.31974752419677</v>
      </c>
      <c r="J61">
        <f>Sheet2!I61*3600</f>
        <v>41.574865321061999</v>
      </c>
      <c r="K61">
        <f>Sheet2!J61*3600</f>
        <v>56.326660568969032</v>
      </c>
      <c r="L61">
        <f>Sheet2!K61*3600</f>
        <v>375.13555253085605</v>
      </c>
      <c r="M61">
        <f>Sheet2!L61*3600</f>
        <v>244.46226564500435</v>
      </c>
      <c r="N61">
        <f>SUM(B61:M61)</f>
        <v>3135.0030282945872</v>
      </c>
    </row>
    <row r="62" spans="1:14" x14ac:dyDescent="0.35">
      <c r="A62">
        <v>0.5</v>
      </c>
      <c r="B62">
        <f>Sheet2!A62*3600</f>
        <v>181.49342714403227</v>
      </c>
      <c r="C62">
        <f>Sheet2!B62*3600</f>
        <v>447.12285968684159</v>
      </c>
      <c r="D62">
        <f>Sheet2!C62*3600</f>
        <v>32.052261312574061</v>
      </c>
      <c r="E62">
        <f>Sheet2!D62*3600</f>
        <v>296.70277763589803</v>
      </c>
      <c r="F62">
        <f>Sheet2!E62*3600</f>
        <v>295.81533853999019</v>
      </c>
      <c r="G62">
        <f>Sheet2!F62*3600</f>
        <v>367.74069515454238</v>
      </c>
      <c r="H62">
        <f>Sheet2!G62*3600</f>
        <v>370.01072289193201</v>
      </c>
      <c r="I62">
        <f>Sheet2!H62*3600</f>
        <v>429.7912972787268</v>
      </c>
      <c r="J62">
        <f>Sheet2!I62*3600</f>
        <v>41.620529695109397</v>
      </c>
      <c r="K62">
        <f>Sheet2!J62*3600</f>
        <v>56.379987942856559</v>
      </c>
      <c r="L62">
        <f>Sheet2!K62*3600</f>
        <v>375.49071283445278</v>
      </c>
      <c r="M62">
        <f>Sheet2!L62*3600</f>
        <v>244.69371076370507</v>
      </c>
      <c r="N62">
        <f>SUM(B62:M62)</f>
        <v>3138.9143208806609</v>
      </c>
    </row>
    <row r="63" spans="1:14" x14ac:dyDescent="0.35">
      <c r="A63">
        <v>0.4</v>
      </c>
      <c r="B63">
        <f>Sheet2!A63*3600</f>
        <v>181.73915350752816</v>
      </c>
      <c r="C63">
        <f>Sheet2!B63*3600</f>
        <v>447.72822526991399</v>
      </c>
      <c r="D63">
        <f>Sheet2!C63*3600</f>
        <v>32.08451655731303</v>
      </c>
      <c r="E63">
        <f>Sheet2!D63*3600</f>
        <v>296.9547944694217</v>
      </c>
      <c r="F63">
        <f>Sheet2!E63*3600</f>
        <v>296.0552356780608</v>
      </c>
      <c r="G63">
        <f>Sheet2!F63*3600</f>
        <v>368.02669820237639</v>
      </c>
      <c r="H63">
        <f>Sheet2!G63*3600</f>
        <v>370.29849140891162</v>
      </c>
      <c r="I63">
        <f>Sheet2!H63*3600</f>
        <v>430.12555895433962</v>
      </c>
      <c r="J63">
        <f>Sheet2!I63*3600</f>
        <v>41.652899238382922</v>
      </c>
      <c r="K63">
        <f>Sheet2!J63*3600</f>
        <v>56.417810906030759</v>
      </c>
      <c r="L63">
        <f>Sheet2!K63*3600</f>
        <v>375.74261376458759</v>
      </c>
      <c r="M63">
        <f>Sheet2!L63*3600</f>
        <v>244.857865485069</v>
      </c>
      <c r="N63">
        <f>SUM(B63:M63)</f>
        <v>3141.6838634419355</v>
      </c>
    </row>
    <row r="64" spans="1:14" x14ac:dyDescent="0.35">
      <c r="A64">
        <v>0.3</v>
      </c>
      <c r="B64">
        <f>Sheet2!A64*3600</f>
        <v>181.90866544435332</v>
      </c>
      <c r="C64">
        <f>Sheet2!B64*3600</f>
        <v>448.14583081704961</v>
      </c>
      <c r="D64">
        <f>Sheet2!C64*3600</f>
        <v>32.106796696804032</v>
      </c>
      <c r="E64">
        <f>Sheet2!D64*3600</f>
        <v>297.12901908466006</v>
      </c>
      <c r="F64">
        <f>Sheet2!E64*3600</f>
        <v>296.22111416009602</v>
      </c>
      <c r="G64">
        <f>Sheet2!F64*3600</f>
        <v>368.22448762060321</v>
      </c>
      <c r="H64">
        <f>Sheet2!G64*3600</f>
        <v>370.49750176208761</v>
      </c>
      <c r="I64">
        <f>Sheet2!H64*3600</f>
        <v>430.35672230332199</v>
      </c>
      <c r="J64">
        <f>Sheet2!I64*3600</f>
        <v>41.675284849938123</v>
      </c>
      <c r="K64">
        <f>Sheet2!J64*3600</f>
        <v>56.443978378528556</v>
      </c>
      <c r="L64">
        <f>Sheet2!K64*3600</f>
        <v>375.91688912823719</v>
      </c>
      <c r="M64">
        <f>Sheet2!L64*3600</f>
        <v>244.97143443356327</v>
      </c>
      <c r="N64">
        <f>SUM(B64:M64)</f>
        <v>3143.5977246792431</v>
      </c>
    </row>
    <row r="65" spans="1:14" x14ac:dyDescent="0.35">
      <c r="A65">
        <v>0.2</v>
      </c>
      <c r="B65">
        <f>Sheet2!A65*3600</f>
        <v>182.0243172309624</v>
      </c>
      <c r="C65">
        <f>Sheet2!B65*3600</f>
        <v>448.43074778826002</v>
      </c>
      <c r="D65">
        <f>Sheet2!C65*3600</f>
        <v>32.122011338321904</v>
      </c>
      <c r="E65">
        <f>Sheet2!D65*3600</f>
        <v>297.24806178128449</v>
      </c>
      <c r="F65">
        <f>Sheet2!E65*3600</f>
        <v>296.33446946490693</v>
      </c>
      <c r="G65">
        <f>Sheet2!F65*3600</f>
        <v>368.3596641553296</v>
      </c>
      <c r="H65">
        <f>Sheet2!G65*3600</f>
        <v>370.63351272848399</v>
      </c>
      <c r="I65">
        <f>Sheet2!H65*3600</f>
        <v>430.51470780502439</v>
      </c>
      <c r="J65">
        <f>Sheet2!I65*3600</f>
        <v>41.690583997004879</v>
      </c>
      <c r="K65">
        <f>Sheet2!J65*3600</f>
        <v>56.46186713601324</v>
      </c>
      <c r="L65">
        <f>Sheet2!K65*3600</f>
        <v>376.03602825090843</v>
      </c>
      <c r="M65">
        <f>Sheet2!L65*3600</f>
        <v>245.0490730888651</v>
      </c>
      <c r="N65">
        <f>SUM(B65:M65)</f>
        <v>3144.9050447653653</v>
      </c>
    </row>
    <row r="66" spans="1:14" x14ac:dyDescent="0.35">
      <c r="A66">
        <v>0.1</v>
      </c>
      <c r="B66">
        <f>Sheet2!A66*3600</f>
        <v>182.10282680080189</v>
      </c>
      <c r="C66">
        <f>Sheet2!B66*3600</f>
        <v>448.6241620839312</v>
      </c>
      <c r="D66">
        <f>Sheet2!C66*3600</f>
        <v>32.132346069364097</v>
      </c>
      <c r="E66">
        <f>Sheet2!D66*3600</f>
        <v>297.32895466111546</v>
      </c>
      <c r="F66">
        <f>Sheet2!E66*3600</f>
        <v>296.41150468664961</v>
      </c>
      <c r="G66">
        <f>Sheet2!F66*3600</f>
        <v>368.45153559247677</v>
      </c>
      <c r="H66">
        <f>Sheet2!G66*3600</f>
        <v>370.72595127912479</v>
      </c>
      <c r="I66">
        <f>Sheet2!H66*3600</f>
        <v>430.62208113812403</v>
      </c>
      <c r="J66">
        <f>Sheet2!I66*3600</f>
        <v>41.700981915778321</v>
      </c>
      <c r="K66">
        <f>Sheet2!J66*3600</f>
        <v>56.474027359148167</v>
      </c>
      <c r="L66">
        <f>Sheet2!K66*3600</f>
        <v>376.11701533550519</v>
      </c>
      <c r="M66">
        <f>Sheet2!L66*3600</f>
        <v>245.10184944145382</v>
      </c>
      <c r="N66">
        <f>SUM(B66:M66)</f>
        <v>3145.7932363634732</v>
      </c>
    </row>
    <row r="67" spans="1:14" x14ac:dyDescent="0.35">
      <c r="A67">
        <v>0</v>
      </c>
      <c r="B67">
        <f>Sheet2!A67*3600</f>
        <v>182.156003397342</v>
      </c>
      <c r="C67">
        <f>Sheet2!B67*3600</f>
        <v>448.75516667339519</v>
      </c>
      <c r="D67">
        <f>Sheet2!C67*3600</f>
        <v>32.139348979611924</v>
      </c>
      <c r="E67">
        <f>Sheet2!D67*3600</f>
        <v>297.3837830086332</v>
      </c>
      <c r="F67">
        <f>Sheet2!E67*3600</f>
        <v>296.46372161576664</v>
      </c>
      <c r="G67">
        <f>Sheet2!F67*3600</f>
        <v>368.51381207095324</v>
      </c>
      <c r="H67">
        <f>Sheet2!G67*3600</f>
        <v>370.78861218428165</v>
      </c>
      <c r="I67">
        <f>Sheet2!H67*3600</f>
        <v>430.69486581718564</v>
      </c>
      <c r="J67">
        <f>Sheet2!I67*3600</f>
        <v>41.708030306277237</v>
      </c>
      <c r="K67">
        <f>Sheet2!J67*3600</f>
        <v>56.482271416008714</v>
      </c>
      <c r="L67">
        <f>Sheet2!K67*3600</f>
        <v>376.17192075319201</v>
      </c>
      <c r="M67">
        <f>Sheet2!L67*3600</f>
        <v>245.13762931545818</v>
      </c>
      <c r="N67">
        <f>SUM(B67:M67)</f>
        <v>3146.3951655381052</v>
      </c>
    </row>
    <row r="68" spans="1:14" x14ac:dyDescent="0.35">
      <c r="A68">
        <v>1</v>
      </c>
      <c r="B68">
        <f>Sheet2!A68*3600</f>
        <v>178.95942543197663</v>
      </c>
      <c r="C68">
        <f>Sheet2!B68*3600</f>
        <v>440.88015376754282</v>
      </c>
      <c r="D68">
        <f>Sheet2!C68*3600</f>
        <v>31.722500403357621</v>
      </c>
      <c r="E68">
        <f>Sheet2!D68*3600</f>
        <v>294.1404380999237</v>
      </c>
      <c r="F68">
        <f>Sheet2!E68*3600</f>
        <v>293.37936068983248</v>
      </c>
      <c r="G68">
        <f>Sheet2!F68*3600</f>
        <v>364.8394944823176</v>
      </c>
      <c r="H68">
        <f>Sheet2!G68*3600</f>
        <v>367.09161338860923</v>
      </c>
      <c r="I68">
        <f>Sheet2!H68*3600</f>
        <v>426.40056348991561</v>
      </c>
      <c r="J68">
        <f>Sheet2!I68*3600</f>
        <v>41.292174660377405</v>
      </c>
      <c r="K68">
        <f>Sheet2!J68*3600</f>
        <v>55.997302846343402</v>
      </c>
      <c r="L68">
        <f>Sheet2!K68*3600</f>
        <v>372.94203013827121</v>
      </c>
      <c r="M68">
        <f>Sheet2!L68*3600</f>
        <v>243.03282647237316</v>
      </c>
      <c r="N68">
        <f>SUM(B68:M68)</f>
        <v>3110.6778838708401</v>
      </c>
    </row>
    <row r="69" spans="1:14" x14ac:dyDescent="0.35">
      <c r="A69">
        <v>0.9</v>
      </c>
      <c r="B69">
        <f>Sheet2!A69*3600</f>
        <v>179.75858430902184</v>
      </c>
      <c r="C69">
        <f>Sheet2!B69*3600</f>
        <v>442.84894243428243</v>
      </c>
      <c r="D69">
        <f>Sheet2!C69*3600</f>
        <v>31.823136162394992</v>
      </c>
      <c r="E69">
        <f>Sheet2!D69*3600</f>
        <v>294.90381305129767</v>
      </c>
      <c r="F69">
        <f>Sheet2!E69*3600</f>
        <v>294.09991691600663</v>
      </c>
      <c r="G69">
        <f>Sheet2!F69*3600</f>
        <v>365.6919722955264</v>
      </c>
      <c r="H69">
        <f>Sheet2!G69*3600</f>
        <v>367.94935346489279</v>
      </c>
      <c r="I69">
        <f>Sheet2!H69*3600</f>
        <v>427.3968838593168</v>
      </c>
      <c r="J69">
        <f>Sheet2!I69*3600</f>
        <v>41.388657259683235</v>
      </c>
      <c r="K69">
        <f>Sheet2!J69*3600</f>
        <v>56.106952380906485</v>
      </c>
      <c r="L69">
        <f>Sheet2!K69*3600</f>
        <v>373.67229602510997</v>
      </c>
      <c r="M69">
        <f>Sheet2!L69*3600</f>
        <v>243.50871432681865</v>
      </c>
      <c r="N69">
        <f>SUM(B69:M69)</f>
        <v>3119.1492224852582</v>
      </c>
    </row>
    <row r="70" spans="1:14" x14ac:dyDescent="0.35">
      <c r="A70">
        <v>0.8</v>
      </c>
      <c r="B70">
        <f>Sheet2!A70*3600</f>
        <v>180.41627039225867</v>
      </c>
      <c r="C70">
        <f>Sheet2!B70*3600</f>
        <v>444.46920211497957</v>
      </c>
      <c r="D70">
        <f>Sheet2!C70*3600</f>
        <v>31.906339529736528</v>
      </c>
      <c r="E70">
        <f>Sheet2!D70*3600</f>
        <v>295.53687466749898</v>
      </c>
      <c r="F70">
        <f>Sheet2!E70*3600</f>
        <v>294.69788863236539</v>
      </c>
      <c r="G70">
        <f>Sheet2!F70*3600</f>
        <v>366.39980574054482</v>
      </c>
      <c r="H70">
        <f>Sheet2!G70*3600</f>
        <v>368.66155629729241</v>
      </c>
      <c r="I70">
        <f>Sheet2!H70*3600</f>
        <v>428.2241533418628</v>
      </c>
      <c r="J70">
        <f>Sheet2!I70*3600</f>
        <v>41.468769151855561</v>
      </c>
      <c r="K70">
        <f>Sheet2!J70*3600</f>
        <v>56.198111848901284</v>
      </c>
      <c r="L70">
        <f>Sheet2!K70*3600</f>
        <v>374.27941807085881</v>
      </c>
      <c r="M70">
        <f>Sheet2!L70*3600</f>
        <v>243.90435379587194</v>
      </c>
      <c r="N70">
        <f>SUM(B70:M70)</f>
        <v>3126.1627435840269</v>
      </c>
    </row>
    <row r="71" spans="1:14" x14ac:dyDescent="0.35">
      <c r="A71">
        <v>0.7</v>
      </c>
      <c r="B71">
        <f>Sheet2!A71*3600</f>
        <v>180.90712894315789</v>
      </c>
      <c r="C71">
        <f>Sheet2!B71*3600</f>
        <v>445.6784694831336</v>
      </c>
      <c r="D71">
        <f>Sheet2!C71*3600</f>
        <v>31.968665776785311</v>
      </c>
      <c r="E71">
        <f>Sheet2!D71*3600</f>
        <v>296.01223628337362</v>
      </c>
      <c r="F71">
        <f>Sheet2!E71*3600</f>
        <v>295.14715195480198</v>
      </c>
      <c r="G71">
        <f>Sheet2!F71*3600</f>
        <v>366.93183888662401</v>
      </c>
      <c r="H71">
        <f>Sheet2!G71*3600</f>
        <v>369.19687363251842</v>
      </c>
      <c r="I71">
        <f>Sheet2!H71*3600</f>
        <v>428.84595892134359</v>
      </c>
      <c r="J71">
        <f>Sheet2!I71*3600</f>
        <v>41.528984139337318</v>
      </c>
      <c r="K71">
        <f>Sheet2!J71*3600</f>
        <v>56.26669985731332</v>
      </c>
      <c r="L71">
        <f>Sheet2!K71*3600</f>
        <v>374.73621419852998</v>
      </c>
      <c r="M71">
        <f>Sheet2!L71*3600</f>
        <v>244.20203130352283</v>
      </c>
      <c r="N71">
        <f>SUM(B71:M71)</f>
        <v>3131.4222533804418</v>
      </c>
    </row>
    <row r="72" spans="1:14" x14ac:dyDescent="0.35">
      <c r="A72">
        <v>0.6</v>
      </c>
      <c r="B72">
        <f>Sheet2!A72*3600</f>
        <v>181.25485313268601</v>
      </c>
      <c r="C72">
        <f>Sheet2!B72*3600</f>
        <v>446.53511446720199</v>
      </c>
      <c r="D72">
        <f>Sheet2!C72*3600</f>
        <v>32.012936839462178</v>
      </c>
      <c r="E72">
        <f>Sheet2!D72*3600</f>
        <v>296.35049023506934</v>
      </c>
      <c r="F72">
        <f>Sheet2!E72*3600</f>
        <v>295.46696615644981</v>
      </c>
      <c r="G72">
        <f>Sheet2!F72*3600</f>
        <v>367.31069414322121</v>
      </c>
      <c r="H72">
        <f>Sheet2!G72*3600</f>
        <v>369.5780675259648</v>
      </c>
      <c r="I72">
        <f>Sheet2!H72*3600</f>
        <v>429.28874019183962</v>
      </c>
      <c r="J72">
        <f>Sheet2!I72*3600</f>
        <v>41.571862604149679</v>
      </c>
      <c r="K72">
        <f>Sheet2!J72*3600</f>
        <v>56.315577217937395</v>
      </c>
      <c r="L72">
        <f>Sheet2!K72*3600</f>
        <v>375.06173741433719</v>
      </c>
      <c r="M72">
        <f>Sheet2!L72*3600</f>
        <v>244.41416300450123</v>
      </c>
      <c r="N72">
        <f>SUM(B72:M72)</f>
        <v>3135.1612029328207</v>
      </c>
    </row>
    <row r="73" spans="1:14" x14ac:dyDescent="0.35">
      <c r="A73">
        <v>0.5</v>
      </c>
      <c r="B73">
        <f>Sheet2!A73*3600</f>
        <v>181.49497671888574</v>
      </c>
      <c r="C73">
        <f>Sheet2!B73*3600</f>
        <v>447.126677182332</v>
      </c>
      <c r="D73">
        <f>Sheet2!C73*3600</f>
        <v>32.043566657942925</v>
      </c>
      <c r="E73">
        <f>Sheet2!D73*3600</f>
        <v>296.58481024608108</v>
      </c>
      <c r="F73">
        <f>Sheet2!E73*3600</f>
        <v>295.68857630967432</v>
      </c>
      <c r="G73">
        <f>Sheet2!F73*3600</f>
        <v>367.57327462473961</v>
      </c>
      <c r="H73">
        <f>Sheet2!G73*3600</f>
        <v>369.84226889139478</v>
      </c>
      <c r="I73">
        <f>Sheet2!H73*3600</f>
        <v>429.59562710231518</v>
      </c>
      <c r="J73">
        <f>Sheet2!I73*3600</f>
        <v>41.601581204436357</v>
      </c>
      <c r="K73">
        <f>Sheet2!J73*3600</f>
        <v>56.349471548518558</v>
      </c>
      <c r="L73">
        <f>Sheet2!K73*3600</f>
        <v>375.28747365187803</v>
      </c>
      <c r="M73">
        <f>Sheet2!L73*3600</f>
        <v>244.56126714244667</v>
      </c>
      <c r="N73">
        <f>SUM(B73:M73)</f>
        <v>3137.7495712806449</v>
      </c>
    </row>
    <row r="74" spans="1:14" x14ac:dyDescent="0.35">
      <c r="A74">
        <v>0.4</v>
      </c>
      <c r="B74">
        <f>Sheet2!A74*3600</f>
        <v>181.65884263110792</v>
      </c>
      <c r="C74">
        <f>Sheet2!B74*3600</f>
        <v>447.53037331850282</v>
      </c>
      <c r="D74">
        <f>Sheet2!C74*3600</f>
        <v>32.064496545611881</v>
      </c>
      <c r="E74">
        <f>Sheet2!D74*3600</f>
        <v>296.74506300843063</v>
      </c>
      <c r="F74">
        <f>Sheet2!E74*3600</f>
        <v>295.84016691646286</v>
      </c>
      <c r="G74">
        <f>Sheet2!F74*3600</f>
        <v>367.75291840075437</v>
      </c>
      <c r="H74">
        <f>Sheet2!G74*3600</f>
        <v>370.02302159105875</v>
      </c>
      <c r="I74">
        <f>Sheet2!H74*3600</f>
        <v>429.80558301026281</v>
      </c>
      <c r="J74">
        <f>Sheet2!I74*3600</f>
        <v>41.621913110077195</v>
      </c>
      <c r="K74">
        <f>Sheet2!J74*3600</f>
        <v>56.372668781948285</v>
      </c>
      <c r="L74">
        <f>Sheet2!K74*3600</f>
        <v>375.44196722369759</v>
      </c>
      <c r="M74">
        <f>Sheet2!L74*3600</f>
        <v>244.66194501299063</v>
      </c>
      <c r="N74">
        <f>SUM(B74:M74)</f>
        <v>3139.5189595509059</v>
      </c>
    </row>
    <row r="75" spans="1:14" x14ac:dyDescent="0.35">
      <c r="A75">
        <v>0.3</v>
      </c>
      <c r="B75">
        <f>Sheet2!A75*3600</f>
        <v>181.77007484592758</v>
      </c>
      <c r="C75">
        <f>Sheet2!B75*3600</f>
        <v>447.80440233851641</v>
      </c>
      <c r="D75">
        <f>Sheet2!C75*3600</f>
        <v>32.078716462524604</v>
      </c>
      <c r="E75">
        <f>Sheet2!D75*3600</f>
        <v>296.85400384209947</v>
      </c>
      <c r="F75">
        <f>Sheet2!E75*3600</f>
        <v>295.94323317349472</v>
      </c>
      <c r="G75">
        <f>Sheet2!F75*3600</f>
        <v>367.87507086033361</v>
      </c>
      <c r="H75">
        <f>Sheet2!G75*3600</f>
        <v>370.14592808595603</v>
      </c>
      <c r="I75">
        <f>Sheet2!H75*3600</f>
        <v>429.94834682389916</v>
      </c>
      <c r="J75">
        <f>Sheet2!I75*3600</f>
        <v>41.635738205146083</v>
      </c>
      <c r="K75">
        <f>Sheet2!J75*3600</f>
        <v>56.388446178836048</v>
      </c>
      <c r="L75">
        <f>Sheet2!K75*3600</f>
        <v>375.54704468504644</v>
      </c>
      <c r="M75">
        <f>Sheet2!L75*3600</f>
        <v>244.73042019242138</v>
      </c>
      <c r="N75">
        <f>SUM(B75:M75)</f>
        <v>3140.7214256942016</v>
      </c>
    </row>
    <row r="76" spans="1:14" x14ac:dyDescent="0.35">
      <c r="A76">
        <v>0.2</v>
      </c>
      <c r="B76">
        <f>Sheet2!A76*3600</f>
        <v>181.84540419779975</v>
      </c>
      <c r="C76">
        <f>Sheet2!B76*3600</f>
        <v>447.98998192537681</v>
      </c>
      <c r="D76">
        <f>Sheet2!C76*3600</f>
        <v>32.088352409721651</v>
      </c>
      <c r="E76">
        <f>Sheet2!D76*3600</f>
        <v>296.92785566913051</v>
      </c>
      <c r="F76">
        <f>Sheet2!E76*3600</f>
        <v>296.01310903301231</v>
      </c>
      <c r="G76">
        <f>Sheet2!F76*3600</f>
        <v>367.95789253693442</v>
      </c>
      <c r="H76">
        <f>Sheet2!G76*3600</f>
        <v>370.22926101275522</v>
      </c>
      <c r="I76">
        <f>Sheet2!H76*3600</f>
        <v>430.04514338815682</v>
      </c>
      <c r="J76">
        <f>Sheet2!I76*3600</f>
        <v>41.645111880934081</v>
      </c>
      <c r="K76">
        <f>Sheet2!J76*3600</f>
        <v>56.399145381677883</v>
      </c>
      <c r="L76">
        <f>Sheet2!K76*3600</f>
        <v>375.618301374672</v>
      </c>
      <c r="M76">
        <f>Sheet2!L76*3600</f>
        <v>244.77685559869064</v>
      </c>
      <c r="N76">
        <f>SUM(B76:M76)</f>
        <v>3141.5364144088617</v>
      </c>
    </row>
    <row r="77" spans="1:14" x14ac:dyDescent="0.35">
      <c r="A77">
        <v>0.1</v>
      </c>
      <c r="B77">
        <f>Sheet2!A77*3600</f>
        <v>181.89636944907852</v>
      </c>
      <c r="C77">
        <f>Sheet2!B77*3600</f>
        <v>448.1155386976248</v>
      </c>
      <c r="D77">
        <f>Sheet2!C77*3600</f>
        <v>32.094874443977496</v>
      </c>
      <c r="E77">
        <f>Sheet2!D77*3600</f>
        <v>296.97785535488617</v>
      </c>
      <c r="F77">
        <f>Sheet2!E77*3600</f>
        <v>296.06041984238641</v>
      </c>
      <c r="G77">
        <f>Sheet2!F77*3600</f>
        <v>368.01397128960718</v>
      </c>
      <c r="H77">
        <f>Sheet2!G77*3600</f>
        <v>370.28568593414519</v>
      </c>
      <c r="I77">
        <f>Sheet2!H77*3600</f>
        <v>430.11068457023998</v>
      </c>
      <c r="J77">
        <f>Sheet2!I77*3600</f>
        <v>41.651458818930365</v>
      </c>
      <c r="K77">
        <f>Sheet2!J77*3600</f>
        <v>56.406390677976951</v>
      </c>
      <c r="L77">
        <f>Sheet2!K77*3600</f>
        <v>375.66655504714078</v>
      </c>
      <c r="M77">
        <f>Sheet2!L77*3600</f>
        <v>244.8083007710226</v>
      </c>
      <c r="N77">
        <f>SUM(B77:M77)</f>
        <v>3142.0881048970159</v>
      </c>
    </row>
    <row r="78" spans="1:14" x14ac:dyDescent="0.35">
      <c r="A78">
        <v>0</v>
      </c>
      <c r="B78">
        <f>Sheet2!A78*3600</f>
        <v>181.93083748301194</v>
      </c>
      <c r="C78">
        <f>Sheet2!B78*3600</f>
        <v>448.20045332038796</v>
      </c>
      <c r="D78">
        <f>Sheet2!C78*3600</f>
        <v>32.099286554805602</v>
      </c>
      <c r="E78">
        <f>Sheet2!D78*3600</f>
        <v>297.01168598302161</v>
      </c>
      <c r="F78">
        <f>Sheet2!E78*3600</f>
        <v>296.09243248806365</v>
      </c>
      <c r="G78">
        <f>Sheet2!F78*3600</f>
        <v>368.05191797361596</v>
      </c>
      <c r="H78">
        <f>Sheet2!G78*3600</f>
        <v>370.3238668593612</v>
      </c>
      <c r="I78">
        <f>Sheet2!H78*3600</f>
        <v>430.15503417517436</v>
      </c>
      <c r="J78">
        <f>Sheet2!I78*3600</f>
        <v>41.655753587253237</v>
      </c>
      <c r="K78">
        <f>Sheet2!J78*3600</f>
        <v>56.411293721960156</v>
      </c>
      <c r="L78">
        <f>Sheet2!K78*3600</f>
        <v>375.69920931947161</v>
      </c>
      <c r="M78">
        <f>Sheet2!L78*3600</f>
        <v>244.82958037873667</v>
      </c>
      <c r="N78">
        <f>SUM(B78:M78)</f>
        <v>3142.4613518448646</v>
      </c>
    </row>
    <row r="79" spans="1:14" x14ac:dyDescent="0.35">
      <c r="A79">
        <v>1</v>
      </c>
      <c r="B79">
        <f>Sheet2!A79*3600</f>
        <v>178.95942543174263</v>
      </c>
      <c r="C79">
        <f>Sheet2!B79*3600</f>
        <v>440.88015376696683</v>
      </c>
      <c r="D79">
        <f>Sheet2!C79*3600</f>
        <v>31.722500403327889</v>
      </c>
      <c r="E79">
        <f>Sheet2!D79*3600</f>
        <v>294.14043809969689</v>
      </c>
      <c r="F79">
        <f>Sheet2!E79*3600</f>
        <v>293.3793606896183</v>
      </c>
      <c r="G79">
        <f>Sheet2!F79*3600</f>
        <v>364.83949448206562</v>
      </c>
      <c r="H79">
        <f>Sheet2!G79*3600</f>
        <v>367.09161338835361</v>
      </c>
      <c r="I79">
        <f>Sheet2!H79*3600</f>
        <v>426.40056348962037</v>
      </c>
      <c r="J79">
        <f>Sheet2!I79*3600</f>
        <v>41.292174660348962</v>
      </c>
      <c r="K79">
        <f>Sheet2!J79*3600</f>
        <v>55.997302846310639</v>
      </c>
      <c r="L79">
        <f>Sheet2!K79*3600</f>
        <v>372.9420301380552</v>
      </c>
      <c r="M79">
        <f>Sheet2!L79*3600</f>
        <v>243.03282647223202</v>
      </c>
      <c r="N79">
        <f>SUM(B79:M79)</f>
        <v>3110.6778838683385</v>
      </c>
    </row>
    <row r="80" spans="1:14" x14ac:dyDescent="0.35">
      <c r="A80">
        <v>0.9</v>
      </c>
      <c r="B80">
        <f>Sheet2!A80*3600</f>
        <v>179.60159064701159</v>
      </c>
      <c r="C80">
        <f>Sheet2!B80*3600</f>
        <v>442.46217660911998</v>
      </c>
      <c r="D80">
        <f>Sheet2!C80*3600</f>
        <v>31.80208243553572</v>
      </c>
      <c r="E80">
        <f>Sheet2!D80*3600</f>
        <v>294.73665972103475</v>
      </c>
      <c r="F80">
        <f>Sheet2!E80*3600</f>
        <v>293.93996173155074</v>
      </c>
      <c r="G80">
        <f>Sheet2!F80*3600</f>
        <v>365.50028446529041</v>
      </c>
      <c r="H80">
        <f>Sheet2!G80*3600</f>
        <v>367.7564823642216</v>
      </c>
      <c r="I80">
        <f>Sheet2!H80*3600</f>
        <v>427.17285164771999</v>
      </c>
      <c r="J80">
        <f>Sheet2!I80*3600</f>
        <v>41.366962219847757</v>
      </c>
      <c r="K80">
        <f>Sheet2!J80*3600</f>
        <v>56.081053211766125</v>
      </c>
      <c r="L80">
        <f>Sheet2!K80*3600</f>
        <v>373.49980756178763</v>
      </c>
      <c r="M80">
        <f>Sheet2!L80*3600</f>
        <v>243.39630983660999</v>
      </c>
      <c r="N80">
        <f>SUM(B80:M80)</f>
        <v>3117.3162224514963</v>
      </c>
    </row>
    <row r="81" spans="1:14" x14ac:dyDescent="0.35">
      <c r="A81">
        <v>0.8</v>
      </c>
      <c r="B81">
        <f>Sheet2!A81*3600</f>
        <v>180.27164761430618</v>
      </c>
      <c r="C81">
        <f>Sheet2!B81*3600</f>
        <v>444.11291290345685</v>
      </c>
      <c r="D81">
        <f>Sheet2!C81*3600</f>
        <v>31.885471055747306</v>
      </c>
      <c r="E81">
        <f>Sheet2!D81*3600</f>
        <v>295.36316414017381</v>
      </c>
      <c r="F81">
        <f>Sheet2!E81*3600</f>
        <v>294.52941770682992</v>
      </c>
      <c r="G81">
        <f>Sheet2!F81*3600</f>
        <v>366.19542925256161</v>
      </c>
      <c r="H81">
        <f>Sheet2!G81*3600</f>
        <v>368.45591821301883</v>
      </c>
      <c r="I81">
        <f>Sheet2!H81*3600</f>
        <v>427.98529145613242</v>
      </c>
      <c r="J81">
        <f>Sheet2!I81*3600</f>
        <v>41.445638022232806</v>
      </c>
      <c r="K81">
        <f>Sheet2!J81*3600</f>
        <v>56.169253470713038</v>
      </c>
      <c r="L81">
        <f>Sheet2!K81*3600</f>
        <v>374.08722127563601</v>
      </c>
      <c r="M81">
        <f>Sheet2!L81*3600</f>
        <v>243.77910609889224</v>
      </c>
      <c r="N81">
        <f>SUM(B81:M81)</f>
        <v>3124.2804712097004</v>
      </c>
    </row>
    <row r="82" spans="1:14" x14ac:dyDescent="0.35">
      <c r="A82">
        <v>0.7</v>
      </c>
      <c r="B82">
        <f>Sheet2!A82*3600</f>
        <v>180.85477038955023</v>
      </c>
      <c r="C82">
        <f>Sheet2!B82*3600</f>
        <v>445.549480204644</v>
      </c>
      <c r="D82">
        <f>Sheet2!C82*3600</f>
        <v>31.958335369567692</v>
      </c>
      <c r="E82">
        <f>Sheet2!D82*3600</f>
        <v>295.91208663456712</v>
      </c>
      <c r="F82">
        <f>Sheet2!E82*3600</f>
        <v>295.04620143992736</v>
      </c>
      <c r="G82">
        <f>Sheet2!F82*3600</f>
        <v>366.80516171634599</v>
      </c>
      <c r="H82">
        <f>Sheet2!G82*3600</f>
        <v>369.06941449632239</v>
      </c>
      <c r="I82">
        <f>Sheet2!H82*3600</f>
        <v>428.69790692147882</v>
      </c>
      <c r="J82">
        <f>Sheet2!I82*3600</f>
        <v>41.514646941967683</v>
      </c>
      <c r="K82">
        <f>Sheet2!J82*3600</f>
        <v>56.246698052048885</v>
      </c>
      <c r="L82">
        <f>Sheet2!K82*3600</f>
        <v>374.60300217790325</v>
      </c>
      <c r="M82">
        <f>Sheet2!L82*3600</f>
        <v>244.11522184983613</v>
      </c>
      <c r="N82">
        <f>SUM(B82:M82)</f>
        <v>3130.3729261941598</v>
      </c>
    </row>
    <row r="83" spans="1:14" x14ac:dyDescent="0.35">
      <c r="A83">
        <v>0.6</v>
      </c>
      <c r="B83">
        <f>Sheet2!A83*3600</f>
        <v>181.30452288428268</v>
      </c>
      <c r="C83">
        <f>Sheet2!B83*3600</f>
        <v>446.65747967746438</v>
      </c>
      <c r="D83">
        <f>Sheet2!C83*3600</f>
        <v>32.01472389322123</v>
      </c>
      <c r="E83">
        <f>Sheet2!D83*3600</f>
        <v>296.33784735857506</v>
      </c>
      <c r="F83">
        <f>Sheet2!E83*3600</f>
        <v>295.44724181459338</v>
      </c>
      <c r="G83">
        <f>Sheet2!F83*3600</f>
        <v>367.27852038585837</v>
      </c>
      <c r="H83">
        <f>Sheet2!G83*3600</f>
        <v>369.54569516311079</v>
      </c>
      <c r="I83">
        <f>Sheet2!H83*3600</f>
        <v>429.25113760638237</v>
      </c>
      <c r="J83">
        <f>Sheet2!I83*3600</f>
        <v>41.568221209979157</v>
      </c>
      <c r="K83">
        <f>Sheet2!J83*3600</f>
        <v>56.306874198668034</v>
      </c>
      <c r="L83">
        <f>Sheet2!K83*3600</f>
        <v>375.00377530705919</v>
      </c>
      <c r="M83">
        <f>Sheet2!L83*3600</f>
        <v>244.37639119649617</v>
      </c>
      <c r="N83">
        <f>SUM(B83:M83)</f>
        <v>3135.0924306956908</v>
      </c>
    </row>
    <row r="84" spans="1:14" x14ac:dyDescent="0.35">
      <c r="A84">
        <v>0.5</v>
      </c>
      <c r="B84">
        <f>Sheet2!A84*3600</f>
        <v>181.62865359983951</v>
      </c>
      <c r="C84">
        <f>Sheet2!B84*3600</f>
        <v>447.45600034420556</v>
      </c>
      <c r="D84">
        <f>Sheet2!C84*3600</f>
        <v>32.055465697660765</v>
      </c>
      <c r="E84">
        <f>Sheet2!D84*3600</f>
        <v>296.64599074671747</v>
      </c>
      <c r="F84">
        <f>Sheet2!E84*3600</f>
        <v>295.73760714520068</v>
      </c>
      <c r="G84">
        <f>Sheet2!F84*3600</f>
        <v>367.62134864725078</v>
      </c>
      <c r="H84">
        <f>Sheet2!G84*3600</f>
        <v>369.89063967019683</v>
      </c>
      <c r="I84">
        <f>Sheet2!H84*3600</f>
        <v>429.65181287879403</v>
      </c>
      <c r="J84">
        <f>Sheet2!I84*3600</f>
        <v>41.607022174956718</v>
      </c>
      <c r="K84">
        <f>Sheet2!J84*3600</f>
        <v>56.350485658181164</v>
      </c>
      <c r="L84">
        <f>Sheet2!K84*3600</f>
        <v>375.29422762210561</v>
      </c>
      <c r="M84">
        <f>Sheet2!L84*3600</f>
        <v>244.56566846045845</v>
      </c>
      <c r="N84">
        <f>SUM(B84:M84)</f>
        <v>3138.5049226455676</v>
      </c>
    </row>
    <row r="85" spans="1:14" x14ac:dyDescent="0.35">
      <c r="A85">
        <v>0.4</v>
      </c>
      <c r="B85">
        <f>Sheet2!A85*3600</f>
        <v>181.85438494769869</v>
      </c>
      <c r="C85">
        <f>Sheet2!B85*3600</f>
        <v>448.01210668570559</v>
      </c>
      <c r="D85">
        <f>Sheet2!C85*3600</f>
        <v>32.083890639316557</v>
      </c>
      <c r="E85">
        <f>Sheet2!D85*3600</f>
        <v>296.86123855372608</v>
      </c>
      <c r="F85">
        <f>Sheet2!E85*3600</f>
        <v>295.94049291345635</v>
      </c>
      <c r="G85">
        <f>Sheet2!F85*3600</f>
        <v>367.86094270611483</v>
      </c>
      <c r="H85">
        <f>Sheet2!G85*3600</f>
        <v>370.13171272000562</v>
      </c>
      <c r="I85">
        <f>Sheet2!H85*3600</f>
        <v>429.93183476034</v>
      </c>
      <c r="J85">
        <f>Sheet2!I85*3600</f>
        <v>41.634139194565918</v>
      </c>
      <c r="K85">
        <f>Sheet2!J85*3600</f>
        <v>56.3809792096854</v>
      </c>
      <c r="L85">
        <f>Sheet2!K85*3600</f>
        <v>375.49731467141282</v>
      </c>
      <c r="M85">
        <f>Sheet2!L85*3600</f>
        <v>244.69801294197094</v>
      </c>
      <c r="N85">
        <f>SUM(B85:M85)</f>
        <v>3140.8870499439986</v>
      </c>
    </row>
    <row r="86" spans="1:14" x14ac:dyDescent="0.35">
      <c r="A86">
        <v>0.3</v>
      </c>
      <c r="B86">
        <f>Sheet2!A86*3600</f>
        <v>182.00905290614446</v>
      </c>
      <c r="C86">
        <f>Sheet2!B86*3600</f>
        <v>448.39314296327518</v>
      </c>
      <c r="D86">
        <f>Sheet2!C86*3600</f>
        <v>32.103391551821133</v>
      </c>
      <c r="E86">
        <f>Sheet2!D86*3600</f>
        <v>297.00903348916125</v>
      </c>
      <c r="F86">
        <f>Sheet2!E86*3600</f>
        <v>296.07982667286336</v>
      </c>
      <c r="G86">
        <f>Sheet2!F86*3600</f>
        <v>368.02551060949679</v>
      </c>
      <c r="H86">
        <f>Sheet2!G86*3600</f>
        <v>370.29729648513603</v>
      </c>
      <c r="I86">
        <f>Sheet2!H86*3600</f>
        <v>430.1241709733784</v>
      </c>
      <c r="J86">
        <f>Sheet2!I86*3600</f>
        <v>41.652764827790399</v>
      </c>
      <c r="K86">
        <f>Sheet2!J86*3600</f>
        <v>56.401931038620965</v>
      </c>
      <c r="L86">
        <f>Sheet2!K86*3600</f>
        <v>375.63685384957199</v>
      </c>
      <c r="M86">
        <f>Sheet2!L86*3600</f>
        <v>244.78894557527866</v>
      </c>
      <c r="N86">
        <f>SUM(B86:M86)</f>
        <v>3142.5219209425391</v>
      </c>
    </row>
    <row r="87" spans="1:14" x14ac:dyDescent="0.35">
      <c r="A87">
        <v>0.2</v>
      </c>
      <c r="B87">
        <f>Sheet2!A87*3600</f>
        <v>182.1142426657176</v>
      </c>
      <c r="C87">
        <f>Sheet2!B87*3600</f>
        <v>448.65228593528639</v>
      </c>
      <c r="D87">
        <f>Sheet2!C87*3600</f>
        <v>32.116665574945586</v>
      </c>
      <c r="E87">
        <f>Sheet2!D87*3600</f>
        <v>297.10969360129224</v>
      </c>
      <c r="F87">
        <f>Sheet2!E87*3600</f>
        <v>296.17473661331434</v>
      </c>
      <c r="G87">
        <f>Sheet2!F87*3600</f>
        <v>368.13762065854797</v>
      </c>
      <c r="H87">
        <f>Sheet2!G87*3600</f>
        <v>370.41009857867522</v>
      </c>
      <c r="I87">
        <f>Sheet2!H87*3600</f>
        <v>430.25519787373082</v>
      </c>
      <c r="J87">
        <f>Sheet2!I87*3600</f>
        <v>41.665453332726237</v>
      </c>
      <c r="K87">
        <f>Sheet2!J87*3600</f>
        <v>56.416207505982833</v>
      </c>
      <c r="L87">
        <f>Sheet2!K87*3600</f>
        <v>375.73193512046521</v>
      </c>
      <c r="M87">
        <f>Sheet2!L87*3600</f>
        <v>244.85090659908909</v>
      </c>
      <c r="N87">
        <f>SUM(B87:M87)</f>
        <v>3143.6350440597739</v>
      </c>
    </row>
    <row r="88" spans="1:14" x14ac:dyDescent="0.35">
      <c r="A88">
        <v>0.1</v>
      </c>
      <c r="B88">
        <f>Sheet2!A88*3600</f>
        <v>182.18554467498325</v>
      </c>
      <c r="C88">
        <f>Sheet2!B88*3600</f>
        <v>448.82794385737202</v>
      </c>
      <c r="D88">
        <f>Sheet2!C88*3600</f>
        <v>32.125668542658829</v>
      </c>
      <c r="E88">
        <f>Sheet2!D88*3600</f>
        <v>297.17799203499266</v>
      </c>
      <c r="F88">
        <f>Sheet2!E88*3600</f>
        <v>296.23913932361654</v>
      </c>
      <c r="G88">
        <f>Sheet2!F88*3600</f>
        <v>368.21370003926762</v>
      </c>
      <c r="H88">
        <f>Sheet2!G88*3600</f>
        <v>370.48664759005442</v>
      </c>
      <c r="I88">
        <f>Sheet2!H88*3600</f>
        <v>430.34411448308879</v>
      </c>
      <c r="J88">
        <f>Sheet2!I88*3600</f>
        <v>41.674063922106839</v>
      </c>
      <c r="K88">
        <f>Sheet2!J88*3600</f>
        <v>56.4258972191598</v>
      </c>
      <c r="L88">
        <f>Sheet2!K88*3600</f>
        <v>375.7964686090416</v>
      </c>
      <c r="M88">
        <f>Sheet2!L88*3600</f>
        <v>244.89296073851003</v>
      </c>
      <c r="N88">
        <f>SUM(B88:M88)</f>
        <v>3144.3901410348521</v>
      </c>
    </row>
    <row r="89" spans="1:14" x14ac:dyDescent="0.35">
      <c r="A89">
        <v>0</v>
      </c>
      <c r="B89">
        <f>Sheet2!A89*3600</f>
        <v>182.23380619796592</v>
      </c>
      <c r="C89">
        <f>Sheet2!B89*3600</f>
        <v>448.9468397893512</v>
      </c>
      <c r="D89">
        <f>Sheet2!C89*3600</f>
        <v>32.131764722593402</v>
      </c>
      <c r="E89">
        <f>Sheet2!D89*3600</f>
        <v>297.22425125010085</v>
      </c>
      <c r="F89">
        <f>Sheet2!E89*3600</f>
        <v>296.28276259031389</v>
      </c>
      <c r="G89">
        <f>Sheet2!F89*3600</f>
        <v>368.26523492850004</v>
      </c>
      <c r="H89">
        <f>Sheet2!G89*3600</f>
        <v>370.53850059917278</v>
      </c>
      <c r="I89">
        <f>Sheet2!H89*3600</f>
        <v>430.4043450944676</v>
      </c>
      <c r="J89">
        <f>Sheet2!I89*3600</f>
        <v>41.679896590114559</v>
      </c>
      <c r="K89">
        <f>Sheet2!J89*3600</f>
        <v>56.432461562549271</v>
      </c>
      <c r="L89">
        <f>Sheet2!K89*3600</f>
        <v>375.840187135218</v>
      </c>
      <c r="M89">
        <f>Sheet2!L89*3600</f>
        <v>244.92145052010417</v>
      </c>
      <c r="N89">
        <f>SUM(B89:M89)</f>
        <v>3144.9015009804516</v>
      </c>
    </row>
    <row r="90" spans="1:14" x14ac:dyDescent="0.35">
      <c r="A90">
        <v>1</v>
      </c>
      <c r="B90">
        <f>Sheet2!A90*3600</f>
        <v>178.95942543202958</v>
      </c>
      <c r="C90">
        <f>Sheet2!B90*3600</f>
        <v>440.88015376767601</v>
      </c>
      <c r="D90">
        <f>Sheet2!C90*3600</f>
        <v>31.722500403364677</v>
      </c>
      <c r="E90">
        <f>Sheet2!D90*3600</f>
        <v>294.14043809997912</v>
      </c>
      <c r="F90">
        <f>Sheet2!E90*3600</f>
        <v>293.3793606898854</v>
      </c>
      <c r="G90">
        <f>Sheet2!F90*3600</f>
        <v>364.83949448238241</v>
      </c>
      <c r="H90">
        <f>Sheet2!G90*3600</f>
        <v>367.09161338867403</v>
      </c>
      <c r="I90">
        <f>Sheet2!H90*3600</f>
        <v>426.40056348999121</v>
      </c>
      <c r="J90">
        <f>Sheet2!I90*3600</f>
        <v>41.292174660384603</v>
      </c>
      <c r="K90">
        <f>Sheet2!J90*3600</f>
        <v>55.99730284635168</v>
      </c>
      <c r="L90">
        <f>Sheet2!K90*3600</f>
        <v>372.94203013832879</v>
      </c>
      <c r="M90">
        <f>Sheet2!L90*3600</f>
        <v>243.03282647240988</v>
      </c>
      <c r="N90">
        <f>SUM(B90:M90)</f>
        <v>3110.6778838714577</v>
      </c>
    </row>
    <row r="91" spans="1:14" x14ac:dyDescent="0.35">
      <c r="A91">
        <v>0.9</v>
      </c>
      <c r="B91">
        <f>Sheet2!A91*3600</f>
        <v>179.61262607814623</v>
      </c>
      <c r="C91">
        <f>Sheet2!B91*3600</f>
        <v>442.4893632329256</v>
      </c>
      <c r="D91">
        <f>Sheet2!C91*3600</f>
        <v>31.802570176769027</v>
      </c>
      <c r="E91">
        <f>Sheet2!D91*3600</f>
        <v>294.73510087381032</v>
      </c>
      <c r="F91">
        <f>Sheet2!E91*3600</f>
        <v>293.93694123323542</v>
      </c>
      <c r="G91">
        <f>Sheet2!F91*3600</f>
        <v>365.49496254691081</v>
      </c>
      <c r="H91">
        <f>Sheet2!G91*3600</f>
        <v>367.75112759415356</v>
      </c>
      <c r="I91">
        <f>Sheet2!H91*3600</f>
        <v>427.1666317372368</v>
      </c>
      <c r="J91">
        <f>Sheet2!I91*3600</f>
        <v>41.366359890366837</v>
      </c>
      <c r="K91">
        <f>Sheet2!J91*3600</f>
        <v>56.079473767346158</v>
      </c>
      <c r="L91">
        <f>Sheet2!K91*3600</f>
        <v>373.48928846214477</v>
      </c>
      <c r="M91">
        <f>Sheet2!L91*3600</f>
        <v>243.38945491999704</v>
      </c>
      <c r="N91">
        <f>SUM(B91:M91)</f>
        <v>3117.3139005130429</v>
      </c>
    </row>
    <row r="92" spans="1:14" x14ac:dyDescent="0.35">
      <c r="A92">
        <v>0.8</v>
      </c>
      <c r="B92">
        <f>Sheet2!A92*3600</f>
        <v>180.06214997188727</v>
      </c>
      <c r="C92">
        <f>Sheet2!B92*3600</f>
        <v>443.59679952982083</v>
      </c>
      <c r="D92">
        <f>Sheet2!C92*3600</f>
        <v>31.8578700170826</v>
      </c>
      <c r="E92">
        <f>Sheet2!D92*3600</f>
        <v>295.14679753767228</v>
      </c>
      <c r="F92">
        <f>Sheet2!E92*3600</f>
        <v>294.32317879989506</v>
      </c>
      <c r="G92">
        <f>Sheet2!F92*3600</f>
        <v>365.94919704830039</v>
      </c>
      <c r="H92">
        <f>Sheet2!G92*3600</f>
        <v>368.20816604118357</v>
      </c>
      <c r="I92">
        <f>Sheet2!H92*3600</f>
        <v>427.69751134396319</v>
      </c>
      <c r="J92">
        <f>Sheet2!I92*3600</f>
        <v>41.417769703865396</v>
      </c>
      <c r="K92">
        <f>Sheet2!J92*3600</f>
        <v>56.136467756656444</v>
      </c>
      <c r="L92">
        <f>Sheet2!K92*3600</f>
        <v>373.86886842401401</v>
      </c>
      <c r="M92">
        <f>Sheet2!L92*3600</f>
        <v>243.63681344638883</v>
      </c>
      <c r="N92">
        <f>SUM(B92:M92)</f>
        <v>3121.9015896207302</v>
      </c>
    </row>
    <row r="93" spans="1:14" x14ac:dyDescent="0.35">
      <c r="A93">
        <v>0.7</v>
      </c>
      <c r="B93">
        <f>Sheet2!A93*3600</f>
        <v>180.36841494484187</v>
      </c>
      <c r="C93">
        <f>Sheet2!B93*3600</f>
        <v>444.3513065810352</v>
      </c>
      <c r="D93">
        <f>Sheet2!C93*3600</f>
        <v>31.895639195496624</v>
      </c>
      <c r="E93">
        <f>Sheet2!D93*3600</f>
        <v>295.42845178936153</v>
      </c>
      <c r="F93">
        <f>Sheet2!E93*3600</f>
        <v>294.58751658578211</v>
      </c>
      <c r="G93">
        <f>Sheet2!F93*3600</f>
        <v>366.26016115613521</v>
      </c>
      <c r="H93">
        <f>Sheet2!G93*3600</f>
        <v>368.52104970037442</v>
      </c>
      <c r="I93">
        <f>Sheet2!H93*3600</f>
        <v>428.06094587561518</v>
      </c>
      <c r="J93">
        <f>Sheet2!I93*3600</f>
        <v>41.452964315326078</v>
      </c>
      <c r="K93">
        <f>Sheet2!J93*3600</f>
        <v>56.175509050041242</v>
      </c>
      <c r="L93">
        <f>Sheet2!K93*3600</f>
        <v>374.12888343320157</v>
      </c>
      <c r="M93">
        <f>Sheet2!L93*3600</f>
        <v>243.80625581947081</v>
      </c>
      <c r="N93">
        <f>SUM(B93:M93)</f>
        <v>3125.0370984466822</v>
      </c>
    </row>
    <row r="94" spans="1:14" x14ac:dyDescent="0.35">
      <c r="A94">
        <v>0.6</v>
      </c>
      <c r="B94">
        <f>Sheet2!A94*3600</f>
        <v>180.57614369204305</v>
      </c>
      <c r="C94">
        <f>Sheet2!B94*3600</f>
        <v>444.86306214678359</v>
      </c>
      <c r="D94">
        <f>Sheet2!C94*3600</f>
        <v>31.921299821480005</v>
      </c>
      <c r="E94">
        <f>Sheet2!D94*3600</f>
        <v>295.62002792708074</v>
      </c>
      <c r="F94">
        <f>Sheet2!E94*3600</f>
        <v>294.76736125484291</v>
      </c>
      <c r="G94">
        <f>Sheet2!F94*3600</f>
        <v>366.47177022659162</v>
      </c>
      <c r="H94">
        <f>Sheet2!G94*3600</f>
        <v>368.73396501315483</v>
      </c>
      <c r="I94">
        <f>Sheet2!H94*3600</f>
        <v>428.30826073118283</v>
      </c>
      <c r="J94">
        <f>Sheet2!I94*3600</f>
        <v>41.476914021509998</v>
      </c>
      <c r="K94">
        <f>Sheet2!J94*3600</f>
        <v>56.20208750976456</v>
      </c>
      <c r="L94">
        <f>Sheet2!K94*3600</f>
        <v>374.30589597172201</v>
      </c>
      <c r="M94">
        <f>Sheet2!L94*3600</f>
        <v>243.92160848578717</v>
      </c>
      <c r="N94">
        <f>SUM(B94:M94)</f>
        <v>3127.1683968019433</v>
      </c>
    </row>
    <row r="95" spans="1:14" x14ac:dyDescent="0.35">
      <c r="A95">
        <v>0.5</v>
      </c>
      <c r="B95">
        <f>Sheet2!A95*3600</f>
        <v>180.71677642221002</v>
      </c>
      <c r="C95">
        <f>Sheet2!B95*3600</f>
        <v>445.20952157215919</v>
      </c>
      <c r="D95">
        <f>Sheet2!C95*3600</f>
        <v>31.938692011515396</v>
      </c>
      <c r="E95">
        <f>Sheet2!D95*3600</f>
        <v>295.74997472885974</v>
      </c>
      <c r="F95">
        <f>Sheet2!E95*3600</f>
        <v>294.8893722038855</v>
      </c>
      <c r="G95">
        <f>Sheet2!F95*3600</f>
        <v>366.61535019616321</v>
      </c>
      <c r="H95">
        <f>Sheet2!G95*3600</f>
        <v>368.87843128798801</v>
      </c>
      <c r="I95">
        <f>Sheet2!H95*3600</f>
        <v>428.47606761847919</v>
      </c>
      <c r="J95">
        <f>Sheet2!I95*3600</f>
        <v>41.493164261055838</v>
      </c>
      <c r="K95">
        <f>Sheet2!J95*3600</f>
        <v>56.220126543728277</v>
      </c>
      <c r="L95">
        <f>Sheet2!K95*3600</f>
        <v>374.42603593572483</v>
      </c>
      <c r="M95">
        <f>Sheet2!L95*3600</f>
        <v>243.99989935317146</v>
      </c>
      <c r="N95">
        <f>SUM(B95:M95)</f>
        <v>3128.613412134941</v>
      </c>
    </row>
    <row r="96" spans="1:14" x14ac:dyDescent="0.35">
      <c r="A96">
        <v>0.4</v>
      </c>
      <c r="B96">
        <f>Sheet2!A96*3600</f>
        <v>180.8119057664988</v>
      </c>
      <c r="C96">
        <f>Sheet2!B96*3600</f>
        <v>445.44387994605717</v>
      </c>
      <c r="D96">
        <f>Sheet2!C96*3600</f>
        <v>31.950465882178538</v>
      </c>
      <c r="E96">
        <f>Sheet2!D96*3600</f>
        <v>295.83799019288824</v>
      </c>
      <c r="F96">
        <f>Sheet2!E96*3600</f>
        <v>294.97202249550372</v>
      </c>
      <c r="G96">
        <f>Sheet2!F96*3600</f>
        <v>366.71262020865362</v>
      </c>
      <c r="H96">
        <f>Sheet2!G96*3600</f>
        <v>368.97630173885159</v>
      </c>
      <c r="I96">
        <f>Sheet2!H96*3600</f>
        <v>428.58975045370318</v>
      </c>
      <c r="J96">
        <f>Sheet2!I96*3600</f>
        <v>41.504173185269522</v>
      </c>
      <c r="K96">
        <f>Sheet2!J96*3600</f>
        <v>56.232349674220444</v>
      </c>
      <c r="L96">
        <f>Sheet2!K96*3600</f>
        <v>374.50744198331398</v>
      </c>
      <c r="M96">
        <f>Sheet2!L96*3600</f>
        <v>244.05294872878056</v>
      </c>
      <c r="N96">
        <f>SUM(B96:M96)</f>
        <v>3129.5918502559193</v>
      </c>
    </row>
    <row r="97" spans="1:14" x14ac:dyDescent="0.35">
      <c r="A97">
        <v>0.3</v>
      </c>
      <c r="B97">
        <f>Sheet2!A97*3600</f>
        <v>180.87623631482435</v>
      </c>
      <c r="C97">
        <f>Sheet2!B97*3600</f>
        <v>445.60236314396161</v>
      </c>
      <c r="D97">
        <f>Sheet2!C97*3600</f>
        <v>31.958432064995975</v>
      </c>
      <c r="E97">
        <f>Sheet2!D97*3600</f>
        <v>295.89756254169623</v>
      </c>
      <c r="F97">
        <f>Sheet2!E97*3600</f>
        <v>295.02796803841619</v>
      </c>
      <c r="G97">
        <f>Sheet2!F97*3600</f>
        <v>366.77846582364964</v>
      </c>
      <c r="H97">
        <f>Sheet2!G97*3600</f>
        <v>369.04255381246321</v>
      </c>
      <c r="I97">
        <f>Sheet2!H97*3600</f>
        <v>428.66670650633279</v>
      </c>
      <c r="J97">
        <f>Sheet2!I97*3600</f>
        <v>41.511625527124799</v>
      </c>
      <c r="K97">
        <f>Sheet2!J97*3600</f>
        <v>56.240625042779762</v>
      </c>
      <c r="L97">
        <f>Sheet2!K97*3600</f>
        <v>374.56255593691202</v>
      </c>
      <c r="M97">
        <f>Sheet2!L97*3600</f>
        <v>244.08886449809268</v>
      </c>
      <c r="N97">
        <f>SUM(B97:M97)</f>
        <v>3130.2539592512494</v>
      </c>
    </row>
    <row r="98" spans="1:14" x14ac:dyDescent="0.35">
      <c r="A98">
        <v>0.2</v>
      </c>
      <c r="B98">
        <f>Sheet2!A98*3600</f>
        <v>180.91973550771971</v>
      </c>
      <c r="C98">
        <f>Sheet2!B98*3600</f>
        <v>445.70952671361476</v>
      </c>
      <c r="D98">
        <f>Sheet2!C98*3600</f>
        <v>31.963820575664194</v>
      </c>
      <c r="E98">
        <f>Sheet2!D98*3600</f>
        <v>295.93786837913672</v>
      </c>
      <c r="F98">
        <f>Sheet2!E98*3600</f>
        <v>295.06582211498568</v>
      </c>
      <c r="G98">
        <f>Sheet2!F98*3600</f>
        <v>366.82302038328362</v>
      </c>
      <c r="H98">
        <f>Sheet2!G98*3600</f>
        <v>369.08738340308275</v>
      </c>
      <c r="I98">
        <f>Sheet2!H98*3600</f>
        <v>428.7187789645572</v>
      </c>
      <c r="J98">
        <f>Sheet2!I98*3600</f>
        <v>41.516668168302957</v>
      </c>
      <c r="K98">
        <f>Sheet2!J98*3600</f>
        <v>56.246225084534878</v>
      </c>
      <c r="L98">
        <f>Sheet2!K98*3600</f>
        <v>374.5998522143172</v>
      </c>
      <c r="M98">
        <f>Sheet2!L98*3600</f>
        <v>244.11316913254657</v>
      </c>
      <c r="N98">
        <f>SUM(B98:M98)</f>
        <v>3130.7018706417466</v>
      </c>
    </row>
    <row r="99" spans="1:14" x14ac:dyDescent="0.35">
      <c r="A99">
        <v>0.1</v>
      </c>
      <c r="B99">
        <f>Sheet2!A99*3600</f>
        <v>180.9491485503431</v>
      </c>
      <c r="C99">
        <f>Sheet2!B99*3600</f>
        <v>445.78198798087323</v>
      </c>
      <c r="D99">
        <f>Sheet2!C99*3600</f>
        <v>31.967465026308012</v>
      </c>
      <c r="E99">
        <f>Sheet2!D99*3600</f>
        <v>295.96513316895437</v>
      </c>
      <c r="F99">
        <f>Sheet2!E99*3600</f>
        <v>295.09142937195315</v>
      </c>
      <c r="G99">
        <f>Sheet2!F99*3600</f>
        <v>366.85316118710881</v>
      </c>
      <c r="H99">
        <f>Sheet2!G99*3600</f>
        <v>369.11771026317365</v>
      </c>
      <c r="I99">
        <f>Sheet2!H99*3600</f>
        <v>428.75400556674361</v>
      </c>
      <c r="J99">
        <f>Sheet2!I99*3600</f>
        <v>41.52007947479472</v>
      </c>
      <c r="K99">
        <f>Sheet2!J99*3600</f>
        <v>56.250013696168672</v>
      </c>
      <c r="L99">
        <f>Sheet2!K99*3600</f>
        <v>374.62508436733924</v>
      </c>
      <c r="M99">
        <f>Sheet2!L99*3600</f>
        <v>244.12961201366772</v>
      </c>
      <c r="N99">
        <f>SUM(B99:M99)</f>
        <v>3131.004830667428</v>
      </c>
    </row>
    <row r="100" spans="1:14" x14ac:dyDescent="0.35">
      <c r="A100">
        <v>0</v>
      </c>
      <c r="B100">
        <f>Sheet2!A100*3600</f>
        <v>180.96903717945514</v>
      </c>
      <c r="C100">
        <f>Sheet2!B100*3600</f>
        <v>445.83098513114879</v>
      </c>
      <c r="D100">
        <f>Sheet2!C100*3600</f>
        <v>31.969929747027813</v>
      </c>
      <c r="E100">
        <f>Sheet2!D100*3600</f>
        <v>295.98357422327115</v>
      </c>
      <c r="F100">
        <f>Sheet2!E100*3600</f>
        <v>295.10874975971916</v>
      </c>
      <c r="G100">
        <f>Sheet2!F100*3600</f>
        <v>366.87354839180642</v>
      </c>
      <c r="H100">
        <f>Sheet2!G100*3600</f>
        <v>369.13822331611681</v>
      </c>
      <c r="I100">
        <f>Sheet2!H100*3600</f>
        <v>428.77783279955162</v>
      </c>
      <c r="J100">
        <f>Sheet2!I100*3600</f>
        <v>41.522386878543237</v>
      </c>
      <c r="K100">
        <f>Sheet2!J100*3600</f>
        <v>56.252576413096207</v>
      </c>
      <c r="L100">
        <f>Sheet2!K100*3600</f>
        <v>374.64215206176362</v>
      </c>
      <c r="M100">
        <f>Sheet2!L100*3600</f>
        <v>244.14073441254541</v>
      </c>
      <c r="N100">
        <f>SUM(B100:M100)</f>
        <v>3131.2097303140454</v>
      </c>
    </row>
    <row r="101" spans="1:14" x14ac:dyDescent="0.35">
      <c r="A101">
        <v>1</v>
      </c>
      <c r="B101">
        <f>Sheet2!A101*3600</f>
        <v>178.95942543170196</v>
      </c>
      <c r="C101">
        <f>Sheet2!B101*3600</f>
        <v>440.88015376686957</v>
      </c>
      <c r="D101">
        <f>Sheet2!C101*3600</f>
        <v>31.722500403323174</v>
      </c>
      <c r="E101">
        <f>Sheet2!D101*3600</f>
        <v>294.1404380996641</v>
      </c>
      <c r="F101">
        <f>Sheet2!E101*3600</f>
        <v>293.37936068958879</v>
      </c>
      <c r="G101">
        <f>Sheet2!F101*3600</f>
        <v>364.83949448202964</v>
      </c>
      <c r="H101">
        <f>Sheet2!G101*3600</f>
        <v>367.09161338832121</v>
      </c>
      <c r="I101">
        <f>Sheet2!H101*3600</f>
        <v>426.4005634895808</v>
      </c>
      <c r="J101">
        <f>Sheet2!I101*3600</f>
        <v>41.292174660344998</v>
      </c>
      <c r="K101">
        <f>Sheet2!J101*3600</f>
        <v>55.997302846307399</v>
      </c>
      <c r="L101">
        <f>Sheet2!K101*3600</f>
        <v>372.9420301380336</v>
      </c>
      <c r="M101">
        <f>Sheet2!L101*3600</f>
        <v>243.03282647221764</v>
      </c>
      <c r="N101">
        <f>SUM(B101:M101)</f>
        <v>3110.6778838679825</v>
      </c>
    </row>
    <row r="102" spans="1:14" x14ac:dyDescent="0.35">
      <c r="A102">
        <v>0.9</v>
      </c>
      <c r="B102">
        <f>Sheet2!A102*3600</f>
        <v>179.68102558558883</v>
      </c>
      <c r="C102">
        <f>Sheet2!B102*3600</f>
        <v>442.65787062104522</v>
      </c>
      <c r="D102">
        <f>Sheet2!C102*3600</f>
        <v>31.810974187254587</v>
      </c>
      <c r="E102">
        <f>Sheet2!D102*3600</f>
        <v>294.79761456157223</v>
      </c>
      <c r="F102">
        <f>Sheet2!E102*3600</f>
        <v>293.99557784216756</v>
      </c>
      <c r="G102">
        <f>Sheet2!F102*3600</f>
        <v>365.56391208219839</v>
      </c>
      <c r="H102">
        <f>Sheet2!G102*3600</f>
        <v>367.820502748254</v>
      </c>
      <c r="I102">
        <f>Sheet2!H102*3600</f>
        <v>427.24721544909841</v>
      </c>
      <c r="J102">
        <f>Sheet2!I102*3600</f>
        <v>41.374163530863726</v>
      </c>
      <c r="K102">
        <f>Sheet2!J102*3600</f>
        <v>56.088122394745078</v>
      </c>
      <c r="L102">
        <f>Sheet2!K102*3600</f>
        <v>373.54688831957037</v>
      </c>
      <c r="M102">
        <f>Sheet2!L102*3600</f>
        <v>243.4269906628812</v>
      </c>
      <c r="N102">
        <f>SUM(B102:M102)</f>
        <v>3118.0108579852395</v>
      </c>
    </row>
    <row r="103" spans="1:14" x14ac:dyDescent="0.35">
      <c r="A103">
        <v>0.8</v>
      </c>
      <c r="B103">
        <f>Sheet2!A103*3600</f>
        <v>180.34206801728436</v>
      </c>
      <c r="C103">
        <f>Sheet2!B103*3600</f>
        <v>444.28639892140797</v>
      </c>
      <c r="D103">
        <f>Sheet2!C103*3600</f>
        <v>31.89238706806902</v>
      </c>
      <c r="E103">
        <f>Sheet2!D103*3600</f>
        <v>295.4041848057708</v>
      </c>
      <c r="F103">
        <f>Sheet2!E103*3600</f>
        <v>294.564738337996</v>
      </c>
      <c r="G103">
        <f>Sheet2!F103*3600</f>
        <v>366.23336219668079</v>
      </c>
      <c r="H103">
        <f>Sheet2!G103*3600</f>
        <v>368.49408531353282</v>
      </c>
      <c r="I103">
        <f>Sheet2!H103*3600</f>
        <v>428.02962500278079</v>
      </c>
      <c r="J103">
        <f>Sheet2!I103*3600</f>
        <v>41.449931235488876</v>
      </c>
      <c r="K103">
        <f>Sheet2!J103*3600</f>
        <v>56.17214369766036</v>
      </c>
      <c r="L103">
        <f>Sheet2!K103*3600</f>
        <v>374.106470186754</v>
      </c>
      <c r="M103">
        <f>Sheet2!L103*3600</f>
        <v>243.79164991776386</v>
      </c>
      <c r="N103">
        <f>SUM(B103:M103)</f>
        <v>3124.7670447011897</v>
      </c>
    </row>
    <row r="104" spans="1:14" x14ac:dyDescent="0.35">
      <c r="A104">
        <v>0.7</v>
      </c>
      <c r="B104">
        <f>Sheet2!A104*3600</f>
        <v>180.86845551723792</v>
      </c>
      <c r="C104">
        <f>Sheet2!B104*3600</f>
        <v>445.58319455740804</v>
      </c>
      <c r="D104">
        <f>Sheet2!C104*3600</f>
        <v>31.95746837337564</v>
      </c>
      <c r="E104">
        <f>Sheet2!D104*3600</f>
        <v>295.89035499598896</v>
      </c>
      <c r="F104">
        <f>Sheet2!E104*3600</f>
        <v>295.02119909766168</v>
      </c>
      <c r="G104">
        <f>Sheet2!F104*3600</f>
        <v>366.77049888310199</v>
      </c>
      <c r="H104">
        <f>Sheet2!G104*3600</f>
        <v>369.03453769275842</v>
      </c>
      <c r="I104">
        <f>Sheet2!H104*3600</f>
        <v>428.65739526675958</v>
      </c>
      <c r="J104">
        <f>Sheet2!I104*3600</f>
        <v>41.510723836639677</v>
      </c>
      <c r="K104">
        <f>Sheet2!J104*3600</f>
        <v>56.239623724168077</v>
      </c>
      <c r="L104">
        <f>Sheet2!K104*3600</f>
        <v>374.55588715507918</v>
      </c>
      <c r="M104">
        <f>Sheet2!L104*3600</f>
        <v>244.08451869427586</v>
      </c>
      <c r="N104">
        <f>SUM(B104:M104)</f>
        <v>3130.1738577944552</v>
      </c>
    </row>
    <row r="105" spans="1:14" x14ac:dyDescent="0.35">
      <c r="A105">
        <v>0.6</v>
      </c>
      <c r="B105">
        <f>Sheet2!A105*3600</f>
        <v>181.25441738537111</v>
      </c>
      <c r="C105">
        <f>Sheet2!B105*3600</f>
        <v>446.53404097055522</v>
      </c>
      <c r="D105">
        <f>Sheet2!C105*3600</f>
        <v>32.005331569180697</v>
      </c>
      <c r="E105">
        <f>Sheet2!D105*3600</f>
        <v>296.24863236811774</v>
      </c>
      <c r="F105">
        <f>Sheet2!E105*3600</f>
        <v>295.35773924983215</v>
      </c>
      <c r="G105">
        <f>Sheet2!F105*3600</f>
        <v>367.166659728924</v>
      </c>
      <c r="H105">
        <f>Sheet2!G105*3600</f>
        <v>369.43314400116003</v>
      </c>
      <c r="I105">
        <f>Sheet2!H105*3600</f>
        <v>429.12040217924164</v>
      </c>
      <c r="J105">
        <f>Sheet2!I105*3600</f>
        <v>41.555560930997039</v>
      </c>
      <c r="K105">
        <f>Sheet2!J105*3600</f>
        <v>56.289430489331522</v>
      </c>
      <c r="L105">
        <f>Sheet2!K105*3600</f>
        <v>374.88760020500405</v>
      </c>
      <c r="M105">
        <f>Sheet2!L105*3600</f>
        <v>244.30068408617674</v>
      </c>
      <c r="N105">
        <f>SUM(B105:M105)</f>
        <v>3134.153643163892</v>
      </c>
    </row>
    <row r="106" spans="1:14" x14ac:dyDescent="0.35">
      <c r="A106">
        <v>0.5</v>
      </c>
      <c r="B106">
        <f>Sheet2!A106*3600</f>
        <v>181.52553092127047</v>
      </c>
      <c r="C106">
        <f>Sheet2!B106*3600</f>
        <v>447.20194978344597</v>
      </c>
      <c r="D106">
        <f>Sheet2!C106*3600</f>
        <v>32.039025789328413</v>
      </c>
      <c r="E106">
        <f>Sheet2!D106*3600</f>
        <v>296.5012214574769</v>
      </c>
      <c r="F106">
        <f>Sheet2!E106*3600</f>
        <v>295.59508348389119</v>
      </c>
      <c r="G106">
        <f>Sheet2!F106*3600</f>
        <v>367.44612281947076</v>
      </c>
      <c r="H106">
        <f>Sheet2!G106*3600</f>
        <v>369.71433219033361</v>
      </c>
      <c r="I106">
        <f>Sheet2!H106*3600</f>
        <v>429.44702038008484</v>
      </c>
      <c r="J106">
        <f>Sheet2!I106*3600</f>
        <v>41.587190288346243</v>
      </c>
      <c r="K106">
        <f>Sheet2!J106*3600</f>
        <v>56.32458480957996</v>
      </c>
      <c r="L106">
        <f>Sheet2!K106*3600</f>
        <v>375.12172797357596</v>
      </c>
      <c r="M106">
        <f>Sheet2!L106*3600</f>
        <v>244.4532566812542</v>
      </c>
      <c r="N106">
        <f>SUM(B106:M106)</f>
        <v>3136.9570465780585</v>
      </c>
    </row>
    <row r="107" spans="1:14" x14ac:dyDescent="0.35">
      <c r="A107">
        <v>0.4</v>
      </c>
      <c r="B107">
        <f>Sheet2!A107*3600</f>
        <v>181.71206130049379</v>
      </c>
      <c r="C107">
        <f>Sheet2!B107*3600</f>
        <v>447.66148155762238</v>
      </c>
      <c r="D107">
        <f>Sheet2!C107*3600</f>
        <v>32.062243334543567</v>
      </c>
      <c r="E107">
        <f>Sheet2!D107*3600</f>
        <v>296.67545193616991</v>
      </c>
      <c r="F107">
        <f>Sheet2!E107*3600</f>
        <v>295.7588370448571</v>
      </c>
      <c r="G107">
        <f>Sheet2!F107*3600</f>
        <v>367.63897043379961</v>
      </c>
      <c r="H107">
        <f>Sheet2!G107*3600</f>
        <v>369.90837023432755</v>
      </c>
      <c r="I107">
        <f>Sheet2!H107*3600</f>
        <v>429.67240807154764</v>
      </c>
      <c r="J107">
        <f>Sheet2!I107*3600</f>
        <v>41.609016591402955</v>
      </c>
      <c r="K107">
        <f>Sheet2!J107*3600</f>
        <v>56.348852874757561</v>
      </c>
      <c r="L107">
        <f>Sheet2!K107*3600</f>
        <v>375.28335328470479</v>
      </c>
      <c r="M107">
        <f>Sheet2!L107*3600</f>
        <v>244.55858204825174</v>
      </c>
      <c r="N107">
        <f>SUM(B107:M107)</f>
        <v>3138.8896287124785</v>
      </c>
    </row>
    <row r="108" spans="1:14" x14ac:dyDescent="0.35">
      <c r="A108">
        <v>0.3</v>
      </c>
      <c r="B108">
        <f>Sheet2!A108*3600</f>
        <v>181.83916533301417</v>
      </c>
      <c r="C108">
        <f>Sheet2!B108*3600</f>
        <v>447.97461200753759</v>
      </c>
      <c r="D108">
        <f>Sheet2!C108*3600</f>
        <v>32.078080645383238</v>
      </c>
      <c r="E108">
        <f>Sheet2!D108*3600</f>
        <v>296.79438361913282</v>
      </c>
      <c r="F108">
        <f>Sheet2!E108*3600</f>
        <v>295.87063520035838</v>
      </c>
      <c r="G108">
        <f>Sheet2!F108*3600</f>
        <v>367.77064794173998</v>
      </c>
      <c r="H108">
        <f>Sheet2!G108*3600</f>
        <v>370.04086057478759</v>
      </c>
      <c r="I108">
        <f>Sheet2!H108*3600</f>
        <v>429.82630413936482</v>
      </c>
      <c r="J108">
        <f>Sheet2!I108*3600</f>
        <v>41.623919722064166</v>
      </c>
      <c r="K108">
        <f>Sheet2!J108*3600</f>
        <v>56.365427635111438</v>
      </c>
      <c r="L108">
        <f>Sheet2!K108*3600</f>
        <v>375.39374118664318</v>
      </c>
      <c r="M108">
        <f>Sheet2!L108*3600</f>
        <v>244.6305178496587</v>
      </c>
      <c r="N108">
        <f>SUM(B108:M108)</f>
        <v>3140.2082958547962</v>
      </c>
    </row>
    <row r="109" spans="1:14" x14ac:dyDescent="0.35">
      <c r="A109">
        <v>0.2</v>
      </c>
      <c r="B109">
        <f>Sheet2!A109*3600</f>
        <v>181.92540331743552</v>
      </c>
      <c r="C109">
        <f>Sheet2!B109*3600</f>
        <v>448.18706584024562</v>
      </c>
      <c r="D109">
        <f>Sheet2!C109*3600</f>
        <v>32.088833690476392</v>
      </c>
      <c r="E109">
        <f>Sheet2!D109*3600</f>
        <v>296.87517367976665</v>
      </c>
      <c r="F109">
        <f>Sheet2!E109*3600</f>
        <v>295.94658787575554</v>
      </c>
      <c r="G109">
        <f>Sheet2!F109*3600</f>
        <v>367.86011363040956</v>
      </c>
      <c r="H109">
        <f>Sheet2!G109*3600</f>
        <v>370.13087852649721</v>
      </c>
      <c r="I109">
        <f>Sheet2!H109*3600</f>
        <v>429.93086579082717</v>
      </c>
      <c r="J109">
        <f>Sheet2!I109*3600</f>
        <v>41.634045360594357</v>
      </c>
      <c r="K109">
        <f>Sheet2!J109*3600</f>
        <v>56.376691063769883</v>
      </c>
      <c r="L109">
        <f>Sheet2!K109*3600</f>
        <v>375.46875562013639</v>
      </c>
      <c r="M109">
        <f>Sheet2!L109*3600</f>
        <v>244.67940204163776</v>
      </c>
      <c r="N109">
        <f>SUM(B109:M109)</f>
        <v>3141.1038164375527</v>
      </c>
    </row>
    <row r="110" spans="1:14" x14ac:dyDescent="0.35">
      <c r="A110">
        <v>0.1</v>
      </c>
      <c r="B110">
        <f>Sheet2!A110*3600</f>
        <v>181.98379885960981</v>
      </c>
      <c r="C110">
        <f>Sheet2!B110*3600</f>
        <v>448.33092769915919</v>
      </c>
      <c r="D110">
        <f>Sheet2!C110*3600</f>
        <v>32.096118585885371</v>
      </c>
      <c r="E110">
        <f>Sheet2!D110*3600</f>
        <v>296.92992472574076</v>
      </c>
      <c r="F110">
        <f>Sheet2!E110*3600</f>
        <v>295.99806451168439</v>
      </c>
      <c r="G110">
        <f>Sheet2!F110*3600</f>
        <v>367.92075211318081</v>
      </c>
      <c r="H110">
        <f>Sheet2!G110*3600</f>
        <v>370.19189132475839</v>
      </c>
      <c r="I110">
        <f>Sheet2!H110*3600</f>
        <v>430.00173608753158</v>
      </c>
      <c r="J110">
        <f>Sheet2!I110*3600</f>
        <v>41.640908364352804</v>
      </c>
      <c r="K110">
        <f>Sheet2!J110*3600</f>
        <v>56.384326180497602</v>
      </c>
      <c r="L110">
        <f>Sheet2!K110*3600</f>
        <v>375.51960549661322</v>
      </c>
      <c r="M110">
        <f>Sheet2!L110*3600</f>
        <v>244.71253906618139</v>
      </c>
      <c r="N110">
        <f>SUM(B110:M110)</f>
        <v>3141.7105930151956</v>
      </c>
    </row>
    <row r="111" spans="1:14" x14ac:dyDescent="0.35">
      <c r="A111">
        <v>0</v>
      </c>
      <c r="B111">
        <f>Sheet2!A111*3600</f>
        <v>182.02330834438968</v>
      </c>
      <c r="C111">
        <f>Sheet2!B111*3600</f>
        <v>448.42826231946719</v>
      </c>
      <c r="D111">
        <f>Sheet2!C111*3600</f>
        <v>32.101049050300368</v>
      </c>
      <c r="E111">
        <f>Sheet2!D111*3600</f>
        <v>296.966988836577</v>
      </c>
      <c r="F111">
        <f>Sheet2!E111*3600</f>
        <v>296.03291375972304</v>
      </c>
      <c r="G111">
        <f>Sheet2!F111*3600</f>
        <v>367.9618054389336</v>
      </c>
      <c r="H111">
        <f>Sheet2!G111*3600</f>
        <v>370.23319806872041</v>
      </c>
      <c r="I111">
        <f>Sheet2!H111*3600</f>
        <v>430.0497165323556</v>
      </c>
      <c r="J111">
        <f>Sheet2!I111*3600</f>
        <v>41.645554739328595</v>
      </c>
      <c r="K111">
        <f>Sheet2!J111*3600</f>
        <v>56.389495719490917</v>
      </c>
      <c r="L111">
        <f>Sheet2!K111*3600</f>
        <v>375.55403462568</v>
      </c>
      <c r="M111">
        <f>Sheet2!L111*3600</f>
        <v>244.7349752838071</v>
      </c>
      <c r="N111">
        <f>SUM(B111:M111)</f>
        <v>3142.1213027187732</v>
      </c>
    </row>
    <row r="112" spans="1:14" x14ac:dyDescent="0.35">
      <c r="A112">
        <v>1</v>
      </c>
      <c r="B112">
        <f>Sheet2!A112*3600</f>
        <v>178.95942279513289</v>
      </c>
      <c r="C112">
        <f>Sheet2!B112*3600</f>
        <v>440.88014727147964</v>
      </c>
      <c r="D112">
        <f>Sheet2!C112*3600</f>
        <v>31.722500069538373</v>
      </c>
      <c r="E112">
        <f>Sheet2!D112*3600</f>
        <v>294.14043556555356</v>
      </c>
      <c r="F112">
        <f>Sheet2!E112*3600</f>
        <v>293.37935830145176</v>
      </c>
      <c r="G112">
        <f>Sheet2!F112*3600</f>
        <v>364.83949166379841</v>
      </c>
      <c r="H112">
        <f>Sheet2!G112*3600</f>
        <v>367.09161055269124</v>
      </c>
      <c r="I112">
        <f>Sheet2!H112*3600</f>
        <v>426.40056019581118</v>
      </c>
      <c r="J112">
        <f>Sheet2!I112*3600</f>
        <v>41.292174341379962</v>
      </c>
      <c r="K112">
        <f>Sheet2!J112*3600</f>
        <v>55.9973024900208</v>
      </c>
      <c r="L112">
        <f>Sheet2!K112*3600</f>
        <v>372.94202776516556</v>
      </c>
      <c r="M112">
        <f>Sheet2!L112*3600</f>
        <v>243.03282492590495</v>
      </c>
      <c r="N112">
        <f>SUM(B112:M112)</f>
        <v>3110.6778559379286</v>
      </c>
    </row>
    <row r="113" spans="1:14" x14ac:dyDescent="0.35">
      <c r="A113">
        <v>0.9</v>
      </c>
      <c r="B113">
        <f>Sheet2!A113*3600</f>
        <v>181.20117914422272</v>
      </c>
      <c r="C113">
        <f>Sheet2!B113*3600</f>
        <v>446.40288451491125</v>
      </c>
      <c r="D113">
        <f>Sheet2!C113*3600</f>
        <v>31.987824687773422</v>
      </c>
      <c r="E113">
        <f>Sheet2!D113*3600</f>
        <v>296.05269125048363</v>
      </c>
      <c r="F113">
        <f>Sheet2!E113*3600</f>
        <v>295.15411041200997</v>
      </c>
      <c r="G113">
        <f>Sheet2!F113*3600</f>
        <v>366.90461994690003</v>
      </c>
      <c r="H113">
        <f>Sheet2!G113*3600</f>
        <v>369.16948667291041</v>
      </c>
      <c r="I113">
        <f>Sheet2!H113*3600</f>
        <v>428.81414720300637</v>
      </c>
      <c r="J113">
        <f>Sheet2!I113*3600</f>
        <v>41.5259035265466</v>
      </c>
      <c r="K113">
        <f>Sheet2!J113*3600</f>
        <v>56.2448668101894</v>
      </c>
      <c r="L113">
        <f>Sheet2!K113*3600</f>
        <v>374.59080610734242</v>
      </c>
      <c r="M113">
        <f>Sheet2!L113*3600</f>
        <v>244.10727411195634</v>
      </c>
      <c r="N113">
        <f>SUM(B113:M113)</f>
        <v>3132.1557943882526</v>
      </c>
    </row>
    <row r="114" spans="1:14" x14ac:dyDescent="0.35">
      <c r="A114">
        <v>0.8</v>
      </c>
      <c r="B114">
        <f>Sheet2!A114*3600</f>
        <v>182.90157794062091</v>
      </c>
      <c r="C114">
        <f>Sheet2!B114*3600</f>
        <v>450.59194625900403</v>
      </c>
      <c r="D114">
        <f>Sheet2!C114*3600</f>
        <v>32.191756424748824</v>
      </c>
      <c r="E114">
        <f>Sheet2!D114*3600</f>
        <v>297.53627593328133</v>
      </c>
      <c r="F114">
        <f>Sheet2!E114*3600</f>
        <v>296.53386093418681</v>
      </c>
      <c r="G114">
        <f>Sheet2!F114*3600</f>
        <v>368.51249368353598</v>
      </c>
      <c r="H114">
        <f>Sheet2!G114*3600</f>
        <v>370.78728565858557</v>
      </c>
      <c r="I114">
        <f>Sheet2!H114*3600</f>
        <v>430.69332497210996</v>
      </c>
      <c r="J114">
        <f>Sheet2!I114*3600</f>
        <v>41.707881092487604</v>
      </c>
      <c r="K114">
        <f>Sheet2!J114*3600</f>
        <v>56.438043741549713</v>
      </c>
      <c r="L114">
        <f>Sheet2!K114*3600</f>
        <v>375.87736444668121</v>
      </c>
      <c r="M114">
        <f>Sheet2!L114*3600</f>
        <v>244.94567762875752</v>
      </c>
      <c r="N114">
        <f>SUM(B114:M114)</f>
        <v>3148.7174887155493</v>
      </c>
    </row>
    <row r="115" spans="1:14" x14ac:dyDescent="0.35">
      <c r="A115">
        <v>0.7</v>
      </c>
      <c r="B115">
        <f>Sheet2!A115*3600</f>
        <v>184.11320878228764</v>
      </c>
      <c r="C115">
        <f>Sheet2!B115*3600</f>
        <v>453.57689097758515</v>
      </c>
      <c r="D115">
        <f>Sheet2!C115*3600</f>
        <v>32.33855080656727</v>
      </c>
      <c r="E115">
        <f>Sheet2!D115*3600</f>
        <v>298.61186377318631</v>
      </c>
      <c r="F115">
        <f>Sheet2!E115*3600</f>
        <v>297.53574548085578</v>
      </c>
      <c r="G115">
        <f>Sheet2!F115*3600</f>
        <v>369.68134141812243</v>
      </c>
      <c r="H115">
        <f>Sheet2!G115*3600</f>
        <v>371.96334857716556</v>
      </c>
      <c r="I115">
        <f>Sheet2!H115*3600</f>
        <v>432.05939783483041</v>
      </c>
      <c r="J115">
        <f>Sheet2!I115*3600</f>
        <v>41.840170127906759</v>
      </c>
      <c r="K115">
        <f>Sheet2!J115*3600</f>
        <v>56.578711164528244</v>
      </c>
      <c r="L115">
        <f>Sheet2!K115*3600</f>
        <v>376.81420946659199</v>
      </c>
      <c r="M115">
        <f>Sheet2!L115*3600</f>
        <v>245.55618562934558</v>
      </c>
      <c r="N115">
        <f>SUM(B115:M115)</f>
        <v>3160.6696240389729</v>
      </c>
    </row>
    <row r="116" spans="1:14" x14ac:dyDescent="0.35">
      <c r="A116">
        <v>0.6</v>
      </c>
      <c r="B116">
        <f>Sheet2!A116*3600</f>
        <v>184.95070696661256</v>
      </c>
      <c r="C116">
        <f>Sheet2!B116*3600</f>
        <v>455.64013144337395</v>
      </c>
      <c r="D116">
        <f>Sheet2!C116*3600</f>
        <v>32.44076623266163</v>
      </c>
      <c r="E116">
        <f>Sheet2!D116*3600</f>
        <v>299.3647039160544</v>
      </c>
      <c r="F116">
        <f>Sheet2!E116*3600</f>
        <v>298.23779461819424</v>
      </c>
      <c r="G116">
        <f>Sheet2!F116*3600</f>
        <v>370.50105092827323</v>
      </c>
      <c r="H116">
        <f>Sheet2!G116*3600</f>
        <v>372.78811807482958</v>
      </c>
      <c r="I116">
        <f>Sheet2!H116*3600</f>
        <v>433.01742075261723</v>
      </c>
      <c r="J116">
        <f>Sheet2!I116*3600</f>
        <v>41.932944042945842</v>
      </c>
      <c r="K116">
        <f>Sheet2!J116*3600</f>
        <v>56.6774807156946</v>
      </c>
      <c r="L116">
        <f>Sheet2!K116*3600</f>
        <v>377.47201466533323</v>
      </c>
      <c r="M116">
        <f>Sheet2!L116*3600</f>
        <v>245.98485347528157</v>
      </c>
      <c r="N116">
        <f>SUM(B116:M116)</f>
        <v>3169.0079858318718</v>
      </c>
    </row>
    <row r="117" spans="1:14" x14ac:dyDescent="0.35">
      <c r="A117">
        <v>0.5</v>
      </c>
      <c r="B117">
        <f>Sheet2!A117*3600</f>
        <v>185.52172357056133</v>
      </c>
      <c r="C117">
        <f>Sheet2!B117*3600</f>
        <v>457.04687427094325</v>
      </c>
      <c r="D117">
        <f>Sheet2!C117*3600</f>
        <v>32.510819063948574</v>
      </c>
      <c r="E117">
        <f>Sheet2!D117*3600</f>
        <v>299.88253787600701</v>
      </c>
      <c r="F117">
        <f>Sheet2!E117*3600</f>
        <v>298.72107617437803</v>
      </c>
      <c r="G117">
        <f>Sheet2!F117*3600</f>
        <v>371.06564845807441</v>
      </c>
      <c r="H117">
        <f>Sheet2!G117*3600</f>
        <v>373.35620081056322</v>
      </c>
      <c r="I117">
        <f>Sheet2!H117*3600</f>
        <v>433.67728545611641</v>
      </c>
      <c r="J117">
        <f>Sheet2!I117*3600</f>
        <v>41.99684463530496</v>
      </c>
      <c r="K117">
        <f>Sheet2!J117*3600</f>
        <v>56.745568789737121</v>
      </c>
      <c r="L117">
        <f>Sheet2!K117*3600</f>
        <v>377.9254812301632</v>
      </c>
      <c r="M117">
        <f>Sheet2!L117*3600</f>
        <v>246.2803612273062</v>
      </c>
      <c r="N117">
        <f>SUM(B117:M117)</f>
        <v>3174.7304215631038</v>
      </c>
    </row>
    <row r="118" spans="1:14" x14ac:dyDescent="0.35">
      <c r="A118">
        <v>0.4</v>
      </c>
      <c r="B118">
        <f>Sheet2!A118*3600</f>
        <v>185.9088088840781</v>
      </c>
      <c r="C118">
        <f>Sheet2!B118*3600</f>
        <v>458.00048837722682</v>
      </c>
      <c r="D118">
        <f>Sheet2!C118*3600</f>
        <v>32.558476956535408</v>
      </c>
      <c r="E118">
        <f>Sheet2!D118*3600</f>
        <v>300.23571216273479</v>
      </c>
      <c r="F118">
        <f>Sheet2!E118*3600</f>
        <v>299.05086534829451</v>
      </c>
      <c r="G118">
        <f>Sheet2!F118*3600</f>
        <v>371.45107775795037</v>
      </c>
      <c r="H118">
        <f>Sheet2!G118*3600</f>
        <v>373.74400932822357</v>
      </c>
      <c r="I118">
        <f>Sheet2!H118*3600</f>
        <v>434.12775003886679</v>
      </c>
      <c r="J118">
        <f>Sheet2!I118*3600</f>
        <v>42.040467143861036</v>
      </c>
      <c r="K118">
        <f>Sheet2!J118*3600</f>
        <v>56.792077139517836</v>
      </c>
      <c r="L118">
        <f>Sheet2!K118*3600</f>
        <v>378.23522683404235</v>
      </c>
      <c r="M118">
        <f>Sheet2!L118*3600</f>
        <v>246.48221122948945</v>
      </c>
      <c r="N118">
        <f>SUM(B118:M118)</f>
        <v>3178.6271712008211</v>
      </c>
    </row>
    <row r="119" spans="1:14" x14ac:dyDescent="0.35">
      <c r="A119">
        <v>0.3</v>
      </c>
      <c r="B119">
        <f>Sheet2!A119*3600</f>
        <v>186.1706246000976</v>
      </c>
      <c r="C119">
        <f>Sheet2!B119*3600</f>
        <v>458.64549130377964</v>
      </c>
      <c r="D119">
        <f>Sheet2!C119*3600</f>
        <v>32.590790621823636</v>
      </c>
      <c r="E119">
        <f>Sheet2!D119*3600</f>
        <v>300.47558758630811</v>
      </c>
      <c r="F119">
        <f>Sheet2!E119*3600</f>
        <v>299.2749413915322</v>
      </c>
      <c r="G119">
        <f>Sheet2!F119*3600</f>
        <v>371.71302846985799</v>
      </c>
      <c r="H119">
        <f>Sheet2!G119*3600</f>
        <v>374.00757703653602</v>
      </c>
      <c r="I119">
        <f>Sheet2!H119*3600</f>
        <v>434.43390091577044</v>
      </c>
      <c r="J119">
        <f>Sheet2!I119*3600</f>
        <v>42.070114467443524</v>
      </c>
      <c r="K119">
        <f>Sheet2!J119*3600</f>
        <v>56.823698416896725</v>
      </c>
      <c r="L119">
        <f>Sheet2!K119*3600</f>
        <v>378.44582453753401</v>
      </c>
      <c r="M119">
        <f>Sheet2!L119*3600</f>
        <v>246.61945013256866</v>
      </c>
      <c r="N119">
        <f>SUM(B119:M119)</f>
        <v>3181.2710294801482</v>
      </c>
    </row>
    <row r="120" spans="1:14" x14ac:dyDescent="0.35">
      <c r="A120">
        <v>0.2</v>
      </c>
      <c r="B120">
        <f>Sheet2!A120*3600</f>
        <v>186.34758186916474</v>
      </c>
      <c r="C120">
        <f>Sheet2!B120*3600</f>
        <v>459.08143899308283</v>
      </c>
      <c r="D120">
        <f>Sheet2!C120*3600</f>
        <v>32.612667373168492</v>
      </c>
      <c r="E120">
        <f>Sheet2!D120*3600</f>
        <v>300.63817607962972</v>
      </c>
      <c r="F120">
        <f>Sheet2!E120*3600</f>
        <v>299.42685963201598</v>
      </c>
      <c r="G120">
        <f>Sheet2!F120*3600</f>
        <v>371.89065705278762</v>
      </c>
      <c r="H120">
        <f>Sheet2!G120*3600</f>
        <v>374.18630210352359</v>
      </c>
      <c r="I120">
        <f>Sheet2!H120*3600</f>
        <v>434.64150159770884</v>
      </c>
      <c r="J120">
        <f>Sheet2!I120*3600</f>
        <v>42.090218295515278</v>
      </c>
      <c r="K120">
        <f>Sheet2!J120*3600</f>
        <v>56.845146613772158</v>
      </c>
      <c r="L120">
        <f>Sheet2!K120*3600</f>
        <v>378.58866952611237</v>
      </c>
      <c r="M120">
        <f>Sheet2!L120*3600</f>
        <v>246.7125370429099</v>
      </c>
      <c r="N120">
        <f>SUM(B120:M120)</f>
        <v>3183.0617561793911</v>
      </c>
    </row>
    <row r="121" spans="1:14" x14ac:dyDescent="0.35">
      <c r="A121">
        <v>0.1</v>
      </c>
      <c r="B121">
        <f>Sheet2!A121*3600</f>
        <v>186.46716873309157</v>
      </c>
      <c r="C121">
        <f>Sheet2!B121*3600</f>
        <v>459.37605032651521</v>
      </c>
      <c r="D121">
        <f>Sheet2!C121*3600</f>
        <v>32.627468328591277</v>
      </c>
      <c r="E121">
        <f>Sheet2!D121*3600</f>
        <v>300.74826441472629</v>
      </c>
      <c r="F121">
        <f>Sheet2!E121*3600</f>
        <v>299.52974091433066</v>
      </c>
      <c r="G121">
        <f>Sheet2!F121*3600</f>
        <v>372.01096456547043</v>
      </c>
      <c r="H121">
        <f>Sheet2!G121*3600</f>
        <v>374.3073522628452</v>
      </c>
      <c r="I121">
        <f>Sheet2!H121*3600</f>
        <v>434.7821091579516</v>
      </c>
      <c r="J121">
        <f>Sheet2!I121*3600</f>
        <v>42.103834581311645</v>
      </c>
      <c r="K121">
        <f>Sheet2!J121*3600</f>
        <v>56.859676119448196</v>
      </c>
      <c r="L121">
        <f>Sheet2!K121*3600</f>
        <v>378.6854360321484</v>
      </c>
      <c r="M121">
        <f>Sheet2!L121*3600</f>
        <v>246.77559627348421</v>
      </c>
      <c r="N121">
        <f>SUM(B121:M121)</f>
        <v>3184.2736617099144</v>
      </c>
    </row>
    <row r="122" spans="1:14" x14ac:dyDescent="0.35">
      <c r="A122">
        <v>0</v>
      </c>
      <c r="B122">
        <f>Sheet2!A122*3600</f>
        <v>186.54799104683713</v>
      </c>
      <c r="C122">
        <f>Sheet2!B122*3600</f>
        <v>459.57516224267158</v>
      </c>
      <c r="D122">
        <f>Sheet2!C122*3600</f>
        <v>32.637479183214587</v>
      </c>
      <c r="E122">
        <f>Sheet2!D122*3600</f>
        <v>300.82276442409301</v>
      </c>
      <c r="F122">
        <f>Sheet2!E122*3600</f>
        <v>299.59937184277982</v>
      </c>
      <c r="G122">
        <f>Sheet2!F122*3600</f>
        <v>372.09239650616757</v>
      </c>
      <c r="H122">
        <f>Sheet2!G122*3600</f>
        <v>374.38928687503079</v>
      </c>
      <c r="I122">
        <f>Sheet2!H122*3600</f>
        <v>434.87728148968563</v>
      </c>
      <c r="J122">
        <f>Sheet2!I122*3600</f>
        <v>42.113050968158646</v>
      </c>
      <c r="K122">
        <f>Sheet2!J122*3600</f>
        <v>56.869511863042796</v>
      </c>
      <c r="L122">
        <f>Sheet2!K122*3600</f>
        <v>378.75094208328596</v>
      </c>
      <c r="M122">
        <f>Sheet2!L122*3600</f>
        <v>246.8182841967359</v>
      </c>
      <c r="N122">
        <f>SUM(B122:M122)</f>
        <v>3185.0935227217037</v>
      </c>
    </row>
    <row r="123" spans="1:14" x14ac:dyDescent="0.35">
      <c r="A123">
        <v>1</v>
      </c>
      <c r="B123">
        <f>Sheet2!A123*3600</f>
        <v>178.95942483228936</v>
      </c>
      <c r="C123">
        <f>Sheet2!B123*3600</f>
        <v>440.88015229016759</v>
      </c>
      <c r="D123">
        <f>Sheet2!C123*3600</f>
        <v>31.722500328898896</v>
      </c>
      <c r="E123">
        <f>Sheet2!D123*3600</f>
        <v>294.14043754459271</v>
      </c>
      <c r="F123">
        <f>Sheet2!E123*3600</f>
        <v>293.37936017053175</v>
      </c>
      <c r="G123">
        <f>Sheet2!F123*3600</f>
        <v>364.83949387478162</v>
      </c>
      <c r="H123">
        <f>Sheet2!G123*3600</f>
        <v>367.09161277732198</v>
      </c>
      <c r="I123">
        <f>Sheet2!H123*3600</f>
        <v>426.40056277986599</v>
      </c>
      <c r="J123">
        <f>Sheet2!I123*3600</f>
        <v>41.292174591617041</v>
      </c>
      <c r="K123">
        <f>Sheet2!J123*3600</f>
        <v>55.997302772919603</v>
      </c>
      <c r="L123">
        <f>Sheet2!K123*3600</f>
        <v>372.9420296492724</v>
      </c>
      <c r="M123">
        <f>Sheet2!L123*3600</f>
        <v>243.03282615370941</v>
      </c>
      <c r="N123">
        <f>SUM(B123:M123)</f>
        <v>3110.6778777659688</v>
      </c>
    </row>
    <row r="124" spans="1:14" x14ac:dyDescent="0.35">
      <c r="A124">
        <v>0.9</v>
      </c>
      <c r="B124">
        <f>Sheet2!A124*3600</f>
        <v>181.76327757301067</v>
      </c>
      <c r="C124">
        <f>Sheet2!B124*3600</f>
        <v>447.78765673977841</v>
      </c>
      <c r="D124">
        <f>Sheet2!C124*3600</f>
        <v>32.05419711707664</v>
      </c>
      <c r="E124">
        <f>Sheet2!D124*3600</f>
        <v>296.5293916693841</v>
      </c>
      <c r="F124">
        <f>Sheet2!E124*3600</f>
        <v>295.5956692410947</v>
      </c>
      <c r="G124">
        <f>Sheet2!F124*3600</f>
        <v>367.4172165318576</v>
      </c>
      <c r="H124">
        <f>Sheet2!G124*3600</f>
        <v>369.68524746699961</v>
      </c>
      <c r="I124">
        <f>Sheet2!H124*3600</f>
        <v>429.41323659977996</v>
      </c>
      <c r="J124">
        <f>Sheet2!I124*3600</f>
        <v>41.583918703183201</v>
      </c>
      <c r="K124">
        <f>Sheet2!J124*3600</f>
        <v>56.305490933291757</v>
      </c>
      <c r="L124">
        <f>Sheet2!K124*3600</f>
        <v>374.99456275982283</v>
      </c>
      <c r="M124">
        <f>Sheet2!L124*3600</f>
        <v>244.37038771280916</v>
      </c>
      <c r="N124">
        <f>SUM(B124:M124)</f>
        <v>3137.5002530480888</v>
      </c>
    </row>
    <row r="125" spans="1:14" x14ac:dyDescent="0.35">
      <c r="A125">
        <v>0.8</v>
      </c>
      <c r="B125">
        <f>Sheet2!A125*3600</f>
        <v>183.7823015886743</v>
      </c>
      <c r="C125">
        <f>Sheet2!B125*3600</f>
        <v>452.76167594182681</v>
      </c>
      <c r="D125">
        <f>Sheet2!C125*3600</f>
        <v>32.296986229250336</v>
      </c>
      <c r="E125">
        <f>Sheet2!D125*3600</f>
        <v>298.2983712304993</v>
      </c>
      <c r="F125">
        <f>Sheet2!E125*3600</f>
        <v>297.24099136607015</v>
      </c>
      <c r="G125">
        <f>Sheet2!F125*3600</f>
        <v>369.33431584050362</v>
      </c>
      <c r="H125">
        <f>Sheet2!G125*3600</f>
        <v>371.61418084422479</v>
      </c>
      <c r="I125">
        <f>Sheet2!H125*3600</f>
        <v>431.65381701345478</v>
      </c>
      <c r="J125">
        <f>Sheet2!I125*3600</f>
        <v>41.800894114812479</v>
      </c>
      <c r="K125">
        <f>Sheet2!J125*3600</f>
        <v>56.535296820792126</v>
      </c>
      <c r="L125">
        <f>Sheet2!K125*3600</f>
        <v>376.52506994259357</v>
      </c>
      <c r="M125">
        <f>Sheet2!L125*3600</f>
        <v>245.3677638638076</v>
      </c>
      <c r="N125">
        <f>SUM(B125:M125)</f>
        <v>3157.2116647965104</v>
      </c>
    </row>
    <row r="126" spans="1:14" x14ac:dyDescent="0.35">
      <c r="A126">
        <v>0.7</v>
      </c>
      <c r="B126">
        <f>Sheet2!A126*3600</f>
        <v>185.18219311678092</v>
      </c>
      <c r="C126">
        <f>Sheet2!B126*3600</f>
        <v>456.21041517799557</v>
      </c>
      <c r="D126">
        <f>Sheet2!C126*3600</f>
        <v>32.467383432569235</v>
      </c>
      <c r="E126">
        <f>Sheet2!D126*3600</f>
        <v>299.55060988772112</v>
      </c>
      <c r="F126">
        <f>Sheet2!E126*3600</f>
        <v>298.40788421911765</v>
      </c>
      <c r="G126">
        <f>Sheet2!F126*3600</f>
        <v>370.69577536795919</v>
      </c>
      <c r="H126">
        <f>Sheet2!G126*3600</f>
        <v>372.9840445296432</v>
      </c>
      <c r="I126">
        <f>Sheet2!H126*3600</f>
        <v>433.24500195493562</v>
      </c>
      <c r="J126">
        <f>Sheet2!I126*3600</f>
        <v>41.95498276324836</v>
      </c>
      <c r="K126">
        <f>Sheet2!J126*3600</f>
        <v>56.698811024988245</v>
      </c>
      <c r="L126">
        <f>Sheet2!K126*3600</f>
        <v>377.61407452262881</v>
      </c>
      <c r="M126">
        <f>Sheet2!L126*3600</f>
        <v>246.07742874397562</v>
      </c>
      <c r="N126">
        <f>SUM(B126:M126)</f>
        <v>3171.0886047415634</v>
      </c>
    </row>
    <row r="127" spans="1:14" x14ac:dyDescent="0.35">
      <c r="A127">
        <v>0.6</v>
      </c>
      <c r="B127">
        <f>Sheet2!A127*3600</f>
        <v>186.13658375641114</v>
      </c>
      <c r="C127">
        <f>Sheet2!B127*3600</f>
        <v>458.56162909667518</v>
      </c>
      <c r="D127">
        <f>Sheet2!C127*3600</f>
        <v>32.584567635779393</v>
      </c>
      <c r="E127">
        <f>Sheet2!D127*3600</f>
        <v>300.41708050340532</v>
      </c>
      <c r="F127">
        <f>Sheet2!E127*3600</f>
        <v>299.21637793951982</v>
      </c>
      <c r="G127">
        <f>Sheet2!F127*3600</f>
        <v>371.63996988923162</v>
      </c>
      <c r="H127">
        <f>Sheet2!G127*3600</f>
        <v>373.93406747235719</v>
      </c>
      <c r="I127">
        <f>Sheet2!H127*3600</f>
        <v>434.34851482018803</v>
      </c>
      <c r="J127">
        <f>Sheet2!I127*3600</f>
        <v>42.061845769242119</v>
      </c>
      <c r="K127">
        <f>Sheet2!J127*3600</f>
        <v>56.812364960712834</v>
      </c>
      <c r="L127">
        <f>Sheet2!K127*3600</f>
        <v>378.37034372072878</v>
      </c>
      <c r="M127">
        <f>Sheet2!L127*3600</f>
        <v>246.57026201546185</v>
      </c>
      <c r="N127">
        <f>SUM(B127:M127)</f>
        <v>3180.6536075797135</v>
      </c>
    </row>
    <row r="128" spans="1:14" x14ac:dyDescent="0.35">
      <c r="A128">
        <v>0.5</v>
      </c>
      <c r="B128">
        <f>Sheet2!A128*3600</f>
        <v>186.78283090994304</v>
      </c>
      <c r="C128">
        <f>Sheet2!B128*3600</f>
        <v>460.15370810415357</v>
      </c>
      <c r="D128">
        <f>Sheet2!C128*3600</f>
        <v>32.664400206133465</v>
      </c>
      <c r="E128">
        <f>Sheet2!D128*3600</f>
        <v>301.00989595768021</v>
      </c>
      <c r="F128">
        <f>Sheet2!E128*3600</f>
        <v>299.77003978587464</v>
      </c>
      <c r="G128">
        <f>Sheet2!F128*3600</f>
        <v>372.286985481702</v>
      </c>
      <c r="H128">
        <f>Sheet2!G128*3600</f>
        <v>374.58507702948839</v>
      </c>
      <c r="I128">
        <f>Sheet2!H128*3600</f>
        <v>435.10470437035798</v>
      </c>
      <c r="J128">
        <f>Sheet2!I128*3600</f>
        <v>42.13507435676172</v>
      </c>
      <c r="K128">
        <f>Sheet2!J128*3600</f>
        <v>56.890251873462596</v>
      </c>
      <c r="L128">
        <f>Sheet2!K128*3600</f>
        <v>378.88907055015596</v>
      </c>
      <c r="M128">
        <f>Sheet2!L128*3600</f>
        <v>246.90829752054179</v>
      </c>
      <c r="N128">
        <f>SUM(B128:M128)</f>
        <v>3187.1803361462553</v>
      </c>
    </row>
    <row r="129" spans="1:14" x14ac:dyDescent="0.35">
      <c r="A129">
        <v>0.4</v>
      </c>
      <c r="B129">
        <f>Sheet2!A129*3600</f>
        <v>187.21938719855987</v>
      </c>
      <c r="C129">
        <f>Sheet2!B129*3600</f>
        <v>461.22919771968725</v>
      </c>
      <c r="D129">
        <f>Sheet2!C129*3600</f>
        <v>32.718555685344747</v>
      </c>
      <c r="E129">
        <f>Sheet2!D129*3600</f>
        <v>301.4132244146503</v>
      </c>
      <c r="F129">
        <f>Sheet2!E129*3600</f>
        <v>300.14696940577994</v>
      </c>
      <c r="G129">
        <f>Sheet2!F129*3600</f>
        <v>372.72766845072238</v>
      </c>
      <c r="H129">
        <f>Sheet2!G129*3600</f>
        <v>375.02848029184918</v>
      </c>
      <c r="I129">
        <f>Sheet2!H129*3600</f>
        <v>435.61974583147321</v>
      </c>
      <c r="J129">
        <f>Sheet2!I129*3600</f>
        <v>42.18495042117312</v>
      </c>
      <c r="K129">
        <f>Sheet2!J129*3600</f>
        <v>56.943335011430513</v>
      </c>
      <c r="L129">
        <f>Sheet2!K129*3600</f>
        <v>379.24260424256164</v>
      </c>
      <c r="M129">
        <f>Sheet2!L129*3600</f>
        <v>247.13868263558547</v>
      </c>
      <c r="N129">
        <f>SUM(B129:M129)</f>
        <v>3191.6128013088178</v>
      </c>
    </row>
    <row r="130" spans="1:14" x14ac:dyDescent="0.35">
      <c r="A130">
        <v>0.3</v>
      </c>
      <c r="B130">
        <f>Sheet2!A130*3600</f>
        <v>187.51412851599167</v>
      </c>
      <c r="C130">
        <f>Sheet2!B130*3600</f>
        <v>461.95531536918963</v>
      </c>
      <c r="D130">
        <f>Sheet2!C130*3600</f>
        <v>32.755223921190733</v>
      </c>
      <c r="E130">
        <f>Sheet2!D130*3600</f>
        <v>301.68686444752586</v>
      </c>
      <c r="F130">
        <f>Sheet2!E130*3600</f>
        <v>300.40281011134584</v>
      </c>
      <c r="G130">
        <f>Sheet2!F130*3600</f>
        <v>373.02687373460401</v>
      </c>
      <c r="H130">
        <f>Sheet2!G130*3600</f>
        <v>375.32953254100323</v>
      </c>
      <c r="I130">
        <f>Sheet2!H130*3600</f>
        <v>435.96943741797838</v>
      </c>
      <c r="J130">
        <f>Sheet2!I130*3600</f>
        <v>42.218814180519722</v>
      </c>
      <c r="K130">
        <f>Sheet2!J130*3600</f>
        <v>56.979392122475282</v>
      </c>
      <c r="L130">
        <f>Sheet2!K130*3600</f>
        <v>379.48274459772836</v>
      </c>
      <c r="M130">
        <f>Sheet2!L130*3600</f>
        <v>247.29517341578736</v>
      </c>
      <c r="N130">
        <f>SUM(B130:M130)</f>
        <v>3194.6163103753402</v>
      </c>
    </row>
    <row r="131" spans="1:14" x14ac:dyDescent="0.35">
      <c r="A131">
        <v>0.2</v>
      </c>
      <c r="B131">
        <f>Sheet2!A131*3600</f>
        <v>187.71314548833217</v>
      </c>
      <c r="C131">
        <f>Sheet2!B131*3600</f>
        <v>462.44560881506754</v>
      </c>
      <c r="D131">
        <f>Sheet2!C131*3600</f>
        <v>32.780031768520779</v>
      </c>
      <c r="E131">
        <f>Sheet2!D131*3600</f>
        <v>301.87224886909138</v>
      </c>
      <c r="F131">
        <f>Sheet2!E131*3600</f>
        <v>300.57618712613976</v>
      </c>
      <c r="G131">
        <f>Sheet2!F131*3600</f>
        <v>373.22968028472718</v>
      </c>
      <c r="H131">
        <f>Sheet2!G131*3600</f>
        <v>375.53359099634275</v>
      </c>
      <c r="I131">
        <f>Sheet2!H131*3600</f>
        <v>436.20646446291596</v>
      </c>
      <c r="J131">
        <f>Sheet2!I131*3600</f>
        <v>42.241767626121842</v>
      </c>
      <c r="K131">
        <f>Sheet2!J131*3600</f>
        <v>57.003839580616557</v>
      </c>
      <c r="L131">
        <f>Sheet2!K131*3600</f>
        <v>379.6455646659744</v>
      </c>
      <c r="M131">
        <f>Sheet2!L131*3600</f>
        <v>247.40127736276642</v>
      </c>
      <c r="N131">
        <f>SUM(B131:M131)</f>
        <v>3196.6494070466169</v>
      </c>
    </row>
    <row r="132" spans="1:14" x14ac:dyDescent="0.35">
      <c r="A132">
        <v>0.1</v>
      </c>
      <c r="B132">
        <f>Sheet2!A132*3600</f>
        <v>187.84756705300344</v>
      </c>
      <c r="C132">
        <f>Sheet2!B132*3600</f>
        <v>462.77676656191079</v>
      </c>
      <c r="D132">
        <f>Sheet2!C132*3600</f>
        <v>32.796809981361434</v>
      </c>
      <c r="E132">
        <f>Sheet2!D132*3600</f>
        <v>301.99774596430825</v>
      </c>
      <c r="F132">
        <f>Sheet2!E132*3600</f>
        <v>300.69357926475061</v>
      </c>
      <c r="G132">
        <f>Sheet2!F132*3600</f>
        <v>373.36701840800038</v>
      </c>
      <c r="H132">
        <f>Sheet2!G132*3600</f>
        <v>375.67177689456361</v>
      </c>
      <c r="I132">
        <f>Sheet2!H132*3600</f>
        <v>436.36697628807957</v>
      </c>
      <c r="J132">
        <f>Sheet2!I132*3600</f>
        <v>42.257311419651124</v>
      </c>
      <c r="K132">
        <f>Sheet2!J132*3600</f>
        <v>57.020398465300204</v>
      </c>
      <c r="L132">
        <f>Sheet2!K132*3600</f>
        <v>379.75584683595241</v>
      </c>
      <c r="M132">
        <f>Sheet2!L132*3600</f>
        <v>247.4731442624803</v>
      </c>
      <c r="N132">
        <f>SUM(B132:M132)</f>
        <v>3198.0249413993624</v>
      </c>
    </row>
    <row r="133" spans="1:14" x14ac:dyDescent="0.35">
      <c r="A133">
        <v>0</v>
      </c>
      <c r="B133">
        <f>Sheet2!A133*3600</f>
        <v>187.93838673607428</v>
      </c>
      <c r="C133">
        <f>Sheet2!B133*3600</f>
        <v>463.00050775766152</v>
      </c>
      <c r="D133">
        <f>Sheet2!C133*3600</f>
        <v>32.808156138592992</v>
      </c>
      <c r="E133">
        <f>Sheet2!D133*3600</f>
        <v>302.08266609015885</v>
      </c>
      <c r="F133">
        <f>Sheet2!E133*3600</f>
        <v>300.77302580265132</v>
      </c>
      <c r="G133">
        <f>Sheet2!F133*3600</f>
        <v>373.45997257033321</v>
      </c>
      <c r="H133">
        <f>Sheet2!G133*3600</f>
        <v>375.76530485395199</v>
      </c>
      <c r="I133">
        <f>Sheet2!H133*3600</f>
        <v>436.47561503963277</v>
      </c>
      <c r="J133">
        <f>Sheet2!I133*3600</f>
        <v>42.267831880195082</v>
      </c>
      <c r="K133">
        <f>Sheet2!J133*3600</f>
        <v>57.03160751021268</v>
      </c>
      <c r="L133">
        <f>Sheet2!K133*3600</f>
        <v>379.83049907370122</v>
      </c>
      <c r="M133">
        <f>Sheet2!L133*3600</f>
        <v>247.52179242459934</v>
      </c>
      <c r="N133">
        <f>SUM(B133:M133)</f>
        <v>3198.955365877765</v>
      </c>
    </row>
    <row r="134" spans="1:14" x14ac:dyDescent="0.35">
      <c r="A134">
        <v>1</v>
      </c>
      <c r="B134">
        <f>Sheet2!A134*3600</f>
        <v>178.95942525215591</v>
      </c>
      <c r="C134">
        <f>Sheet2!B134*3600</f>
        <v>440.8801533245412</v>
      </c>
      <c r="D134">
        <f>Sheet2!C134*3600</f>
        <v>31.72250038081885</v>
      </c>
      <c r="E134">
        <f>Sheet2!D134*3600</f>
        <v>294.14043793072977</v>
      </c>
      <c r="F134">
        <f>Sheet2!E134*3600</f>
        <v>293.37936053143642</v>
      </c>
      <c r="G134">
        <f>Sheet2!F134*3600</f>
        <v>364.83949429690318</v>
      </c>
      <c r="H134">
        <f>Sheet2!G134*3600</f>
        <v>367.0916132020464</v>
      </c>
      <c r="I134">
        <f>Sheet2!H134*3600</f>
        <v>426.40056327321361</v>
      </c>
      <c r="J134">
        <f>Sheet2!I134*3600</f>
        <v>41.292174639392286</v>
      </c>
      <c r="K134">
        <f>Sheet2!J134*3600</f>
        <v>55.997302823969761</v>
      </c>
      <c r="L134">
        <f>Sheet2!K134*3600</f>
        <v>372.94202998926357</v>
      </c>
      <c r="M134">
        <f>Sheet2!L134*3600</f>
        <v>243.03282637526999</v>
      </c>
      <c r="N134">
        <f>SUM(B134:M134)</f>
        <v>3110.677882019741</v>
      </c>
    </row>
    <row r="135" spans="1:14" x14ac:dyDescent="0.35">
      <c r="A135">
        <v>0.9</v>
      </c>
      <c r="B135">
        <f>Sheet2!A135*3600</f>
        <v>181.42149888521749</v>
      </c>
      <c r="C135">
        <f>Sheet2!B135*3600</f>
        <v>446.94565895136958</v>
      </c>
      <c r="D135">
        <f>Sheet2!C135*3600</f>
        <v>31.899499031613743</v>
      </c>
      <c r="E135">
        <f>Sheet2!D135*3600</f>
        <v>295.40742154273295</v>
      </c>
      <c r="F135">
        <f>Sheet2!E135*3600</f>
        <v>294.55276645022218</v>
      </c>
      <c r="G135">
        <f>Sheet2!F135*3600</f>
        <v>366.20218318040639</v>
      </c>
      <c r="H135">
        <f>Sheet2!G135*3600</f>
        <v>368.46271383220801</v>
      </c>
      <c r="I135">
        <f>Sheet2!H135*3600</f>
        <v>427.99318500571559</v>
      </c>
      <c r="J135">
        <f>Sheet2!I135*3600</f>
        <v>41.446402425134643</v>
      </c>
      <c r="K135">
        <f>Sheet2!J135*3600</f>
        <v>56.159374743565557</v>
      </c>
      <c r="L135">
        <f>Sheet2!K135*3600</f>
        <v>374.02142895403557</v>
      </c>
      <c r="M135">
        <f>Sheet2!L135*3600</f>
        <v>243.73623162354153</v>
      </c>
      <c r="N135">
        <f>SUM(B135:M135)</f>
        <v>3128.2483646257629</v>
      </c>
    </row>
    <row r="136" spans="1:14" x14ac:dyDescent="0.35">
      <c r="A136">
        <v>0.8</v>
      </c>
      <c r="B136">
        <f>Sheet2!A136*3600</f>
        <v>183.44163398418937</v>
      </c>
      <c r="C136">
        <f>Sheet2!B136*3600</f>
        <v>451.92241539164161</v>
      </c>
      <c r="D136">
        <f>Sheet2!C136*3600</f>
        <v>32.049316717739316</v>
      </c>
      <c r="E136">
        <f>Sheet2!D136*3600</f>
        <v>296.48692385532468</v>
      </c>
      <c r="F136">
        <f>Sheet2!E136*3600</f>
        <v>295.55399321707142</v>
      </c>
      <c r="G136">
        <f>Sheet2!F136*3600</f>
        <v>367.36612433952121</v>
      </c>
      <c r="H136">
        <f>Sheet2!G136*3600</f>
        <v>369.63383988750115</v>
      </c>
      <c r="I136">
        <f>Sheet2!H136*3600</f>
        <v>429.35352338360877</v>
      </c>
      <c r="J136">
        <f>Sheet2!I136*3600</f>
        <v>41.578136139174482</v>
      </c>
      <c r="K136">
        <f>Sheet2!J136*3600</f>
        <v>56.298013158751566</v>
      </c>
      <c r="L136">
        <f>Sheet2!K136*3600</f>
        <v>374.9447607822936</v>
      </c>
      <c r="M136">
        <f>Sheet2!L136*3600</f>
        <v>244.33793356609331</v>
      </c>
      <c r="N136">
        <f>SUM(B136:M136)</f>
        <v>3142.9666144229109</v>
      </c>
    </row>
    <row r="137" spans="1:14" x14ac:dyDescent="0.35">
      <c r="A137">
        <v>0.7</v>
      </c>
      <c r="B137">
        <f>Sheet2!A137*3600</f>
        <v>184.94041906127808</v>
      </c>
      <c r="C137">
        <f>Sheet2!B137*3600</f>
        <v>455.61478640622113</v>
      </c>
      <c r="D137">
        <f>Sheet2!C137*3600</f>
        <v>32.163365438300417</v>
      </c>
      <c r="E137">
        <f>Sheet2!D137*3600</f>
        <v>297.31315631823287</v>
      </c>
      <c r="F137">
        <f>Sheet2!E137*3600</f>
        <v>296.32122894218145</v>
      </c>
      <c r="G137">
        <f>Sheet2!F137*3600</f>
        <v>368.25880461225478</v>
      </c>
      <c r="H137">
        <f>Sheet2!G137*3600</f>
        <v>370.53203058920519</v>
      </c>
      <c r="I137">
        <f>Sheet2!H137*3600</f>
        <v>430.39682976097799</v>
      </c>
      <c r="J137">
        <f>Sheet2!I137*3600</f>
        <v>41.67916881325452</v>
      </c>
      <c r="K137">
        <f>Sheet2!J137*3600</f>
        <v>56.404469847108601</v>
      </c>
      <c r="L137">
        <f>Sheet2!K137*3600</f>
        <v>375.65376231379321</v>
      </c>
      <c r="M137">
        <f>Sheet2!L137*3600</f>
        <v>244.79996420959307</v>
      </c>
      <c r="N137">
        <f>SUM(B137:M137)</f>
        <v>3154.0779863124012</v>
      </c>
    </row>
    <row r="138" spans="1:14" x14ac:dyDescent="0.35">
      <c r="A138">
        <v>0.6</v>
      </c>
      <c r="B138">
        <f>Sheet2!A138*3600</f>
        <v>185.9949637213698</v>
      </c>
      <c r="C138">
        <f>Sheet2!B138*3600</f>
        <v>458.21273737065837</v>
      </c>
      <c r="D138">
        <f>Sheet2!C138*3600</f>
        <v>32.245220679989401</v>
      </c>
      <c r="E138">
        <f>Sheet2!D138*3600</f>
        <v>297.90858834575499</v>
      </c>
      <c r="F138">
        <f>Sheet2!E138*3600</f>
        <v>296.87464055804867</v>
      </c>
      <c r="G138">
        <f>Sheet2!F138*3600</f>
        <v>368.9031110243148</v>
      </c>
      <c r="H138">
        <f>Sheet2!G138*3600</f>
        <v>371.18031424242122</v>
      </c>
      <c r="I138">
        <f>Sheet2!H138*3600</f>
        <v>431.14985299809359</v>
      </c>
      <c r="J138">
        <f>Sheet2!I138*3600</f>
        <v>41.752090778403598</v>
      </c>
      <c r="K138">
        <f>Sheet2!J138*3600</f>
        <v>56.481376404581646</v>
      </c>
      <c r="L138">
        <f>Sheet2!K138*3600</f>
        <v>376.165959977196</v>
      </c>
      <c r="M138">
        <f>Sheet2!L138*3600</f>
        <v>245.13374489342723</v>
      </c>
      <c r="N138">
        <f>SUM(B138:M138)</f>
        <v>3162.0026009942594</v>
      </c>
    </row>
    <row r="139" spans="1:14" x14ac:dyDescent="0.35">
      <c r="A139">
        <v>0.5</v>
      </c>
      <c r="B139">
        <f>Sheet2!A139*3600</f>
        <v>186.71902177424437</v>
      </c>
      <c r="C139">
        <f>Sheet2!B139*3600</f>
        <v>459.99650944590837</v>
      </c>
      <c r="D139">
        <f>Sheet2!C139*3600</f>
        <v>32.302223849032309</v>
      </c>
      <c r="E139">
        <f>Sheet2!D139*3600</f>
        <v>298.32445645946387</v>
      </c>
      <c r="F139">
        <f>Sheet2!E139*3600</f>
        <v>297.26140826904805</v>
      </c>
      <c r="G139">
        <f>Sheet2!F139*3600</f>
        <v>369.35360850573358</v>
      </c>
      <c r="H139">
        <f>Sheet2!G139*3600</f>
        <v>371.63359260121319</v>
      </c>
      <c r="I139">
        <f>Sheet2!H139*3600</f>
        <v>431.67636502004882</v>
      </c>
      <c r="J139">
        <f>Sheet2!I139*3600</f>
        <v>41.803077639662277</v>
      </c>
      <c r="K139">
        <f>Sheet2!J139*3600</f>
        <v>56.535184124537032</v>
      </c>
      <c r="L139">
        <f>Sheet2!K139*3600</f>
        <v>376.52431938554884</v>
      </c>
      <c r="M139">
        <f>Sheet2!L139*3600</f>
        <v>245.36727475293958</v>
      </c>
      <c r="N139">
        <f>SUM(B139:M139)</f>
        <v>3167.4970418273801</v>
      </c>
    </row>
    <row r="140" spans="1:14" x14ac:dyDescent="0.35">
      <c r="A140">
        <v>0.4</v>
      </c>
      <c r="B140">
        <f>Sheet2!A140*3600</f>
        <v>187.21090972748519</v>
      </c>
      <c r="C140">
        <f>Sheet2!B140*3600</f>
        <v>461.208312825012</v>
      </c>
      <c r="D140">
        <f>Sheet2!C140*3600</f>
        <v>32.341335599414336</v>
      </c>
      <c r="E140">
        <f>Sheet2!D140*3600</f>
        <v>298.61038069300548</v>
      </c>
      <c r="F140">
        <f>Sheet2!E140*3600</f>
        <v>297.52744381277364</v>
      </c>
      <c r="G140">
        <f>Sheet2!F140*3600</f>
        <v>369.66357856155241</v>
      </c>
      <c r="H140">
        <f>Sheet2!G140*3600</f>
        <v>371.94547607220238</v>
      </c>
      <c r="I140">
        <f>Sheet2!H140*3600</f>
        <v>432.03863776865404</v>
      </c>
      <c r="J140">
        <f>Sheet2!I140*3600</f>
        <v>41.838159745294917</v>
      </c>
      <c r="K140">
        <f>Sheet2!J140*3600</f>
        <v>56.572223859781197</v>
      </c>
      <c r="L140">
        <f>Sheet2!K140*3600</f>
        <v>376.77100401776522</v>
      </c>
      <c r="M140">
        <f>Sheet2!L140*3600</f>
        <v>245.52803020169594</v>
      </c>
      <c r="N140">
        <f>SUM(B140:M140)</f>
        <v>3171.2554928846371</v>
      </c>
    </row>
    <row r="141" spans="1:14" x14ac:dyDescent="0.35">
      <c r="A141">
        <v>0.3</v>
      </c>
      <c r="B141">
        <f>Sheet2!A141*3600</f>
        <v>187.54368555803148</v>
      </c>
      <c r="C141">
        <f>Sheet2!B141*3600</f>
        <v>462.02813138995919</v>
      </c>
      <c r="D141">
        <f>Sheet2!C141*3600</f>
        <v>32.367978337310745</v>
      </c>
      <c r="E141">
        <f>Sheet2!D141*3600</f>
        <v>298.80542489001624</v>
      </c>
      <c r="F141">
        <f>Sheet2!E141*3600</f>
        <v>297.70897664202732</v>
      </c>
      <c r="G141">
        <f>Sheet2!F141*3600</f>
        <v>369.87513684691322</v>
      </c>
      <c r="H141">
        <f>Sheet2!G141*3600</f>
        <v>372.15834028639199</v>
      </c>
      <c r="I141">
        <f>Sheet2!H141*3600</f>
        <v>432.28589326991641</v>
      </c>
      <c r="J141">
        <f>Sheet2!I141*3600</f>
        <v>41.862103703671323</v>
      </c>
      <c r="K141">
        <f>Sheet2!J141*3600</f>
        <v>56.597511760933678</v>
      </c>
      <c r="L141">
        <f>Sheet2!K141*3600</f>
        <v>376.93942143636241</v>
      </c>
      <c r="M141">
        <f>Sheet2!L141*3600</f>
        <v>245.63778173936424</v>
      </c>
      <c r="N141">
        <f>SUM(B141:M141)</f>
        <v>3173.8103858608979</v>
      </c>
    </row>
    <row r="142" spans="1:14" x14ac:dyDescent="0.35">
      <c r="A142">
        <v>0.2</v>
      </c>
      <c r="B142">
        <f>Sheet2!A142*3600</f>
        <v>187.76850853731767</v>
      </c>
      <c r="C142">
        <f>Sheet2!B142*3600</f>
        <v>462.58199989640275</v>
      </c>
      <c r="D142">
        <f>Sheet2!C142*3600</f>
        <v>32.386063213365084</v>
      </c>
      <c r="E142">
        <f>Sheet2!D142*3600</f>
        <v>298.93794648909193</v>
      </c>
      <c r="F142">
        <f>Sheet2!E142*3600</f>
        <v>297.83234389303624</v>
      </c>
      <c r="G142">
        <f>Sheet2!F142*3600</f>
        <v>370.0189304042724</v>
      </c>
      <c r="H142">
        <f>Sheet2!G142*3600</f>
        <v>372.30302146746959</v>
      </c>
      <c r="I142">
        <f>Sheet2!H142*3600</f>
        <v>432.45394978466163</v>
      </c>
      <c r="J142">
        <f>Sheet2!I142*3600</f>
        <v>41.878378116873002</v>
      </c>
      <c r="K142">
        <f>Sheet2!J142*3600</f>
        <v>56.614703270845318</v>
      </c>
      <c r="L142">
        <f>Sheet2!K142*3600</f>
        <v>377.05391689028039</v>
      </c>
      <c r="M142">
        <f>Sheet2!L142*3600</f>
        <v>245.71239428376794</v>
      </c>
      <c r="N142">
        <f>SUM(B142:M142)</f>
        <v>3175.5421562473844</v>
      </c>
    </row>
    <row r="143" spans="1:14" x14ac:dyDescent="0.35">
      <c r="A143">
        <v>0.1</v>
      </c>
      <c r="B143">
        <f>Sheet2!A143*3600</f>
        <v>187.92035930392919</v>
      </c>
      <c r="C143">
        <f>Sheet2!B143*3600</f>
        <v>462.95609580764994</v>
      </c>
      <c r="D143">
        <f>Sheet2!C143*3600</f>
        <v>32.398317516810202</v>
      </c>
      <c r="E143">
        <f>Sheet2!D143*3600</f>
        <v>299.02780172156184</v>
      </c>
      <c r="F143">
        <f>Sheet2!E143*3600</f>
        <v>297.91600401869243</v>
      </c>
      <c r="G143">
        <f>Sheet2!F143*3600</f>
        <v>370.11645227411998</v>
      </c>
      <c r="H143">
        <f>Sheet2!G143*3600</f>
        <v>372.40114533038638</v>
      </c>
      <c r="I143">
        <f>Sheet2!H143*3600</f>
        <v>432.56792697431399</v>
      </c>
      <c r="J143">
        <f>Sheet2!I143*3600</f>
        <v>41.889415546054444</v>
      </c>
      <c r="K143">
        <f>Sheet2!J143*3600</f>
        <v>56.626364358103316</v>
      </c>
      <c r="L143">
        <f>Sheet2!K143*3600</f>
        <v>377.1315797299992</v>
      </c>
      <c r="M143">
        <f>Sheet2!L143*3600</f>
        <v>245.76300434625333</v>
      </c>
      <c r="N143">
        <f>SUM(B143:M143)</f>
        <v>3176.7144669278741</v>
      </c>
    </row>
    <row r="144" spans="1:14" x14ac:dyDescent="0.35">
      <c r="A144">
        <v>0</v>
      </c>
      <c r="B144">
        <f>Sheet2!A144*3600</f>
        <v>188.02293652523016</v>
      </c>
      <c r="C144">
        <f>Sheet2!B144*3600</f>
        <v>463.20880259295359</v>
      </c>
      <c r="D144">
        <f>Sheet2!C144*3600</f>
        <v>32.406613584107902</v>
      </c>
      <c r="E144">
        <f>Sheet2!D144*3600</f>
        <v>299.08865997409464</v>
      </c>
      <c r="F144">
        <f>Sheet2!E144*3600</f>
        <v>297.97267185441109</v>
      </c>
      <c r="G144">
        <f>Sheet2!F144*3600</f>
        <v>370.18251400645437</v>
      </c>
      <c r="H144">
        <f>Sheet2!G144*3600</f>
        <v>372.46761485540281</v>
      </c>
      <c r="I144">
        <f>Sheet2!H144*3600</f>
        <v>432.64513561076279</v>
      </c>
      <c r="J144">
        <f>Sheet2!I144*3600</f>
        <v>41.896892347856642</v>
      </c>
      <c r="K144">
        <f>Sheet2!J144*3600</f>
        <v>56.634264398863444</v>
      </c>
      <c r="L144">
        <f>Sheet2!K144*3600</f>
        <v>377.18419400049959</v>
      </c>
      <c r="M144">
        <f>Sheet2!L144*3600</f>
        <v>245.79729116253864</v>
      </c>
      <c r="N144">
        <f>SUM(B144:M144)</f>
        <v>3177.5075909131756</v>
      </c>
    </row>
    <row r="145" spans="1:14" x14ac:dyDescent="0.35">
      <c r="A145">
        <v>1</v>
      </c>
      <c r="B145">
        <f>Sheet2!A145*3600</f>
        <v>178.95949185757067</v>
      </c>
      <c r="C145">
        <f>Sheet2!B145*3600</f>
        <v>440.88031741204799</v>
      </c>
      <c r="D145">
        <f>Sheet2!C145*3600</f>
        <v>31.722499688465625</v>
      </c>
      <c r="E145">
        <f>Sheet2!D145*3600</f>
        <v>294.14043238789691</v>
      </c>
      <c r="F145">
        <f>Sheet2!E145*3600</f>
        <v>293.37935527320116</v>
      </c>
      <c r="G145">
        <f>Sheet2!F145*3600</f>
        <v>364.83948808558557</v>
      </c>
      <c r="H145">
        <f>Sheet2!G145*3600</f>
        <v>367.09160695238882</v>
      </c>
      <c r="I145">
        <f>Sheet2!H145*3600</f>
        <v>426.40055601383159</v>
      </c>
      <c r="J145">
        <f>Sheet2!I145*3600</f>
        <v>41.292173936401561</v>
      </c>
      <c r="K145">
        <f>Sheet2!J145*3600</f>
        <v>55.997302066661163</v>
      </c>
      <c r="L145">
        <f>Sheet2!K145*3600</f>
        <v>372.942024945588</v>
      </c>
      <c r="M145">
        <f>Sheet2!L145*3600</f>
        <v>243.03282308848944</v>
      </c>
      <c r="N145">
        <f>SUM(B145:M145)</f>
        <v>3110.6780717081283</v>
      </c>
    </row>
    <row r="146" spans="1:14" x14ac:dyDescent="0.35">
      <c r="A146">
        <v>0.9</v>
      </c>
      <c r="B146">
        <f>Sheet2!A146*3600</f>
        <v>180.09556096344372</v>
      </c>
      <c r="C146">
        <f>Sheet2!B146*3600</f>
        <v>443.67911004830398</v>
      </c>
      <c r="D146">
        <f>Sheet2!C146*3600</f>
        <v>31.779543736463257</v>
      </c>
      <c r="E146">
        <f>Sheet2!D146*3600</f>
        <v>294.54778739598265</v>
      </c>
      <c r="F146">
        <f>Sheet2!E146*3600</f>
        <v>293.7564238379054</v>
      </c>
      <c r="G146">
        <f>Sheet2!F146*3600</f>
        <v>365.27721644066759</v>
      </c>
      <c r="H146">
        <f>Sheet2!G146*3600</f>
        <v>367.53203736226436</v>
      </c>
      <c r="I146">
        <f>Sheet2!H146*3600</f>
        <v>426.9121443152244</v>
      </c>
      <c r="J146">
        <f>Sheet2!I146*3600</f>
        <v>41.341715600517716</v>
      </c>
      <c r="K146">
        <f>Sheet2!J146*3600</f>
        <v>56.049335394221522</v>
      </c>
      <c r="L146">
        <f>Sheet2!K146*3600</f>
        <v>373.28856690080517</v>
      </c>
      <c r="M146">
        <f>Sheet2!L146*3600</f>
        <v>243.25865194139783</v>
      </c>
      <c r="N146">
        <f>SUM(B146:M146)</f>
        <v>3117.5180939371976</v>
      </c>
    </row>
    <row r="147" spans="1:14" x14ac:dyDescent="0.35">
      <c r="A147">
        <v>0.8</v>
      </c>
      <c r="B147">
        <f>Sheet2!A147*3600</f>
        <v>181.38851222812991</v>
      </c>
      <c r="C147">
        <f>Sheet2!B147*3600</f>
        <v>446.86439381311561</v>
      </c>
      <c r="D147">
        <f>Sheet2!C147*3600</f>
        <v>31.845792276912242</v>
      </c>
      <c r="E147">
        <f>Sheet2!D147*3600</f>
        <v>295.0220327866254</v>
      </c>
      <c r="F147">
        <f>Sheet2!E147*3600</f>
        <v>294.19564774637411</v>
      </c>
      <c r="G147">
        <f>Sheet2!F147*3600</f>
        <v>365.78729652044399</v>
      </c>
      <c r="H147">
        <f>Sheet2!G147*3600</f>
        <v>368.0452661170284</v>
      </c>
      <c r="I147">
        <f>Sheet2!H147*3600</f>
        <v>427.5082925851608</v>
      </c>
      <c r="J147">
        <f>Sheet2!I147*3600</f>
        <v>41.399445961576077</v>
      </c>
      <c r="K147">
        <f>Sheet2!J147*3600</f>
        <v>56.110002747278038</v>
      </c>
      <c r="L147">
        <f>Sheet2!K147*3600</f>
        <v>373.69261146477601</v>
      </c>
      <c r="M147">
        <f>Sheet2!L147*3600</f>
        <v>243.52195316375196</v>
      </c>
      <c r="N147">
        <f>SUM(B147:M147)</f>
        <v>3125.3812474111719</v>
      </c>
    </row>
    <row r="148" spans="1:14" x14ac:dyDescent="0.35">
      <c r="A148">
        <v>0.7</v>
      </c>
      <c r="B148">
        <f>Sheet2!A148*3600</f>
        <v>182.58984959925854</v>
      </c>
      <c r="C148">
        <f>Sheet2!B148*3600</f>
        <v>449.82397978424643</v>
      </c>
      <c r="D148">
        <f>Sheet2!C148*3600</f>
        <v>31.908686914298627</v>
      </c>
      <c r="E148">
        <f>Sheet2!D148*3600</f>
        <v>295.47343536016211</v>
      </c>
      <c r="F148">
        <f>Sheet2!E148*3600</f>
        <v>294.61395493990904</v>
      </c>
      <c r="G148">
        <f>Sheet2!F148*3600</f>
        <v>366.27328374993721</v>
      </c>
      <c r="H148">
        <f>Sheet2!G148*3600</f>
        <v>368.53425329867639</v>
      </c>
      <c r="I148">
        <f>Sheet2!H148*3600</f>
        <v>428.0762827058544</v>
      </c>
      <c r="J148">
        <f>Sheet2!I148*3600</f>
        <v>41.454449517568321</v>
      </c>
      <c r="K148">
        <f>Sheet2!J148*3600</f>
        <v>56.167838195455438</v>
      </c>
      <c r="L148">
        <f>Sheet2!K148*3600</f>
        <v>374.0777955425952</v>
      </c>
      <c r="M148">
        <f>Sheet2!L148*3600</f>
        <v>243.77296368972995</v>
      </c>
      <c r="N148">
        <f>SUM(B148:M148)</f>
        <v>3132.7667732976911</v>
      </c>
    </row>
    <row r="149" spans="1:14" x14ac:dyDescent="0.35">
      <c r="A149">
        <v>0.6</v>
      </c>
      <c r="B149">
        <f>Sheet2!A149*3600</f>
        <v>183.55333201330714</v>
      </c>
      <c r="C149">
        <f>Sheet2!B149*3600</f>
        <v>452.19759198060245</v>
      </c>
      <c r="D149">
        <f>Sheet2!C149*3600</f>
        <v>31.960112690394286</v>
      </c>
      <c r="E149">
        <f>Sheet2!D149*3600</f>
        <v>295.84337703328265</v>
      </c>
      <c r="F149">
        <f>Sheet2!E149*3600</f>
        <v>294.95694839322022</v>
      </c>
      <c r="G149">
        <f>Sheet2!F149*3600</f>
        <v>366.67191656012761</v>
      </c>
      <c r="H149">
        <f>Sheet2!G149*3600</f>
        <v>368.93534683064399</v>
      </c>
      <c r="I149">
        <f>Sheet2!H149*3600</f>
        <v>428.5421786887776</v>
      </c>
      <c r="J149">
        <f>Sheet2!I149*3600</f>
        <v>41.499566386417804</v>
      </c>
      <c r="K149">
        <f>Sheet2!J149*3600</f>
        <v>56.21530248417276</v>
      </c>
      <c r="L149">
        <f>Sheet2!K149*3600</f>
        <v>374.3939076996744</v>
      </c>
      <c r="M149">
        <f>Sheet2!L149*3600</f>
        <v>243.97896254426746</v>
      </c>
      <c r="N149">
        <f>SUM(B149:M149)</f>
        <v>3138.7485433048887</v>
      </c>
    </row>
    <row r="150" spans="1:14" x14ac:dyDescent="0.35">
      <c r="A150">
        <v>0.5</v>
      </c>
      <c r="B150">
        <f>Sheet2!A150*3600</f>
        <v>184.26133789771103</v>
      </c>
      <c r="C150">
        <f>Sheet2!B150*3600</f>
        <v>453.94181831811244</v>
      </c>
      <c r="D150">
        <f>Sheet2!C150*3600</f>
        <v>31.998486806320106</v>
      </c>
      <c r="E150">
        <f>Sheet2!D150*3600</f>
        <v>296.11993288151774</v>
      </c>
      <c r="F150">
        <f>Sheet2!E150*3600</f>
        <v>295.21346184377063</v>
      </c>
      <c r="G150">
        <f>Sheet2!F150*3600</f>
        <v>366.97012629654961</v>
      </c>
      <c r="H150">
        <f>Sheet2!G150*3600</f>
        <v>369.23539738691881</v>
      </c>
      <c r="I150">
        <f>Sheet2!H150*3600</f>
        <v>428.89070674446117</v>
      </c>
      <c r="J150">
        <f>Sheet2!I150*3600</f>
        <v>41.533317470683798</v>
      </c>
      <c r="K150">
        <f>Sheet2!J150*3600</f>
        <v>56.250824124587758</v>
      </c>
      <c r="L150">
        <f>Sheet2!K150*3600</f>
        <v>374.63048182051199</v>
      </c>
      <c r="M150">
        <f>Sheet2!L150*3600</f>
        <v>244.13312933859709</v>
      </c>
      <c r="N150">
        <f>SUM(B150:M150)</f>
        <v>3143.1790209297424</v>
      </c>
    </row>
    <row r="151" spans="1:14" x14ac:dyDescent="0.35">
      <c r="A151">
        <v>0.4</v>
      </c>
      <c r="B151">
        <f>Sheet2!A151*3600</f>
        <v>184.75854546998769</v>
      </c>
      <c r="C151">
        <f>Sheet2!B151*3600</f>
        <v>455.16672698325118</v>
      </c>
      <c r="D151">
        <f>Sheet2!C151*3600</f>
        <v>32.025742353204151</v>
      </c>
      <c r="E151">
        <f>Sheet2!D151*3600</f>
        <v>296.31662234847323</v>
      </c>
      <c r="F151">
        <f>Sheet2!E151*3600</f>
        <v>295.39595081252878</v>
      </c>
      <c r="G151">
        <f>Sheet2!F151*3600</f>
        <v>367.18232347495797</v>
      </c>
      <c r="H151">
        <f>Sheet2!G151*3600</f>
        <v>369.44890443798482</v>
      </c>
      <c r="I151">
        <f>Sheet2!H151*3600</f>
        <v>429.13870894217519</v>
      </c>
      <c r="J151">
        <f>Sheet2!I151*3600</f>
        <v>41.557333738345918</v>
      </c>
      <c r="K151">
        <f>Sheet2!J151*3600</f>
        <v>56.276107834139999</v>
      </c>
      <c r="L151">
        <f>Sheet2!K151*3600</f>
        <v>374.79887132304958</v>
      </c>
      <c r="M151">
        <f>Sheet2!L151*3600</f>
        <v>244.24286268438144</v>
      </c>
      <c r="N151">
        <f>SUM(B151:M151)</f>
        <v>3146.3087004024801</v>
      </c>
    </row>
    <row r="152" spans="1:14" x14ac:dyDescent="0.35">
      <c r="A152">
        <v>0.3</v>
      </c>
      <c r="B152">
        <f>Sheet2!A152*3600</f>
        <v>185.10025930211592</v>
      </c>
      <c r="C152">
        <f>Sheet2!B152*3600</f>
        <v>456.00856499479681</v>
      </c>
      <c r="D152">
        <f>Sheet2!C152*3600</f>
        <v>32.044624866381056</v>
      </c>
      <c r="E152">
        <f>Sheet2!D152*3600</f>
        <v>296.45301672106416</v>
      </c>
      <c r="F152">
        <f>Sheet2!E152*3600</f>
        <v>295.52252419204132</v>
      </c>
      <c r="G152">
        <f>Sheet2!F152*3600</f>
        <v>367.32952412801279</v>
      </c>
      <c r="H152">
        <f>Sheet2!G152*3600</f>
        <v>369.59701374642958</v>
      </c>
      <c r="I152">
        <f>Sheet2!H152*3600</f>
        <v>429.31074744776157</v>
      </c>
      <c r="J152">
        <f>Sheet2!I152*3600</f>
        <v>41.573993763283198</v>
      </c>
      <c r="K152">
        <f>Sheet2!J152*3600</f>
        <v>56.293650780838561</v>
      </c>
      <c r="L152">
        <f>Sheet2!K152*3600</f>
        <v>374.91570734592597</v>
      </c>
      <c r="M152">
        <f>Sheet2!L152*3600</f>
        <v>244.3190004928847</v>
      </c>
      <c r="N152">
        <f>SUM(B152:M152)</f>
        <v>3148.4686277815358</v>
      </c>
    </row>
    <row r="153" spans="1:14" x14ac:dyDescent="0.35">
      <c r="A153">
        <v>0.2</v>
      </c>
      <c r="B153">
        <f>Sheet2!A153*3600</f>
        <v>185.3328344109415</v>
      </c>
      <c r="C153">
        <f>Sheet2!B153*3600</f>
        <v>456.58153146188522</v>
      </c>
      <c r="D153">
        <f>Sheet2!C153*3600</f>
        <v>32.057548116666986</v>
      </c>
      <c r="E153">
        <f>Sheet2!D153*3600</f>
        <v>296.5464264450269</v>
      </c>
      <c r="F153">
        <f>Sheet2!E153*3600</f>
        <v>295.60922047349607</v>
      </c>
      <c r="G153">
        <f>Sheet2!F153*3600</f>
        <v>367.43035935857756</v>
      </c>
      <c r="H153">
        <f>Sheet2!G153*3600</f>
        <v>369.69847142311801</v>
      </c>
      <c r="I153">
        <f>Sheet2!H153*3600</f>
        <v>429.42859707693242</v>
      </c>
      <c r="J153">
        <f>Sheet2!I153*3600</f>
        <v>41.585406195367078</v>
      </c>
      <c r="K153">
        <f>Sheet2!J153*3600</f>
        <v>56.305669781970359</v>
      </c>
      <c r="L153">
        <f>Sheet2!K153*3600</f>
        <v>374.99575389199919</v>
      </c>
      <c r="M153">
        <f>Sheet2!L153*3600</f>
        <v>244.37116393054885</v>
      </c>
      <c r="N153">
        <f>SUM(B153:M153)</f>
        <v>3149.9429825665302</v>
      </c>
    </row>
    <row r="154" spans="1:14" x14ac:dyDescent="0.35">
      <c r="A154">
        <v>0.1</v>
      </c>
      <c r="B154">
        <f>Sheet2!A154*3600</f>
        <v>185.49046739258603</v>
      </c>
      <c r="C154">
        <f>Sheet2!B154*3600</f>
        <v>456.96987229958273</v>
      </c>
      <c r="D154">
        <f>Sheet2!C154*3600</f>
        <v>32.066340524904561</v>
      </c>
      <c r="E154">
        <f>Sheet2!D154*3600</f>
        <v>296.61000669118152</v>
      </c>
      <c r="F154">
        <f>Sheet2!E154*3600</f>
        <v>295.66823695221888</v>
      </c>
      <c r="G154">
        <f>Sheet2!F154*3600</f>
        <v>367.49900540332078</v>
      </c>
      <c r="H154">
        <f>Sheet2!G154*3600</f>
        <v>369.76754121325564</v>
      </c>
      <c r="I154">
        <f>Sheet2!H154*3600</f>
        <v>429.50882608887599</v>
      </c>
      <c r="J154">
        <f>Sheet2!I154*3600</f>
        <v>41.593175487102961</v>
      </c>
      <c r="K154">
        <f>Sheet2!J154*3600</f>
        <v>56.313852825366716</v>
      </c>
      <c r="L154">
        <f>Sheet2!K154*3600</f>
        <v>375.05025296002441</v>
      </c>
      <c r="M154">
        <f>Sheet2!L154*3600</f>
        <v>244.40667900118021</v>
      </c>
      <c r="N154">
        <f>SUM(B154:M154)</f>
        <v>3150.9442568396007</v>
      </c>
    </row>
    <row r="155" spans="1:14" x14ac:dyDescent="0.35">
      <c r="A155">
        <v>0</v>
      </c>
      <c r="B155">
        <f>Sheet2!A155*3600</f>
        <v>185.5971252923238</v>
      </c>
      <c r="C155">
        <f>Sheet2!B155*3600</f>
        <v>457.23263214653281</v>
      </c>
      <c r="D155">
        <f>Sheet2!C155*3600</f>
        <v>32.072305097651224</v>
      </c>
      <c r="E155">
        <f>Sheet2!D155*3600</f>
        <v>296.65315121824079</v>
      </c>
      <c r="F155">
        <f>Sheet2!E155*3600</f>
        <v>295.7082872594479</v>
      </c>
      <c r="G155">
        <f>Sheet2!F155*3600</f>
        <v>367.54559283360237</v>
      </c>
      <c r="H155">
        <f>Sheet2!G155*3600</f>
        <v>369.81441622324081</v>
      </c>
      <c r="I155">
        <f>Sheet2!H155*3600</f>
        <v>429.56327443349159</v>
      </c>
      <c r="J155">
        <f>Sheet2!I155*3600</f>
        <v>41.598448206579</v>
      </c>
      <c r="K155">
        <f>Sheet2!J155*3600</f>
        <v>56.319406718393154</v>
      </c>
      <c r="L155">
        <f>Sheet2!K155*3600</f>
        <v>375.087241886904</v>
      </c>
      <c r="M155">
        <f>Sheet2!L155*3600</f>
        <v>244.43078334641783</v>
      </c>
      <c r="N155">
        <f>SUM(B155:M155)</f>
        <v>3151.6226646628252</v>
      </c>
    </row>
    <row r="156" spans="1:14" x14ac:dyDescent="0.35">
      <c r="A156">
        <v>1</v>
      </c>
      <c r="B156">
        <f>Sheet2!A156*3600</f>
        <v>178.9594255886137</v>
      </c>
      <c r="C156">
        <f>Sheet2!B156*3600</f>
        <v>440.8801541534304</v>
      </c>
      <c r="D156">
        <f>Sheet2!C156*3600</f>
        <v>31.722500401679376</v>
      </c>
      <c r="E156">
        <f>Sheet2!D156*3600</f>
        <v>294.14043808651007</v>
      </c>
      <c r="F156">
        <f>Sheet2!E156*3600</f>
        <v>293.37936067711257</v>
      </c>
      <c r="G156">
        <f>Sheet2!F156*3600</f>
        <v>364.83949446729838</v>
      </c>
      <c r="H156">
        <f>Sheet2!G156*3600</f>
        <v>367.09161337349639</v>
      </c>
      <c r="I156">
        <f>Sheet2!H156*3600</f>
        <v>426.40056347235839</v>
      </c>
      <c r="J156">
        <f>Sheet2!I156*3600</f>
        <v>41.292174658677482</v>
      </c>
      <c r="K156">
        <f>Sheet2!J156*3600</f>
        <v>55.997302844513158</v>
      </c>
      <c r="L156">
        <f>Sheet2!K156*3600</f>
        <v>372.94203012608523</v>
      </c>
      <c r="M156">
        <f>Sheet2!L156*3600</f>
        <v>243.03282646443083</v>
      </c>
      <c r="N156">
        <f>SUM(B156:M156)</f>
        <v>3110.677884314206</v>
      </c>
    </row>
    <row r="157" spans="1:14" x14ac:dyDescent="0.35">
      <c r="A157">
        <v>0.9</v>
      </c>
      <c r="B157">
        <f>Sheet2!A157*3600</f>
        <v>135.37137960447444</v>
      </c>
      <c r="C157">
        <f>Sheet2!B157*3600</f>
        <v>450.34609441921918</v>
      </c>
      <c r="D157">
        <f>Sheet2!C157*3600</f>
        <v>31.788906891765624</v>
      </c>
      <c r="E157">
        <f>Sheet2!D157*3600</f>
        <v>294.61473826275892</v>
      </c>
      <c r="F157">
        <f>Sheet2!E157*3600</f>
        <v>293.81841502610797</v>
      </c>
      <c r="G157">
        <f>Sheet2!F157*3600</f>
        <v>365.34919523035325</v>
      </c>
      <c r="H157">
        <f>Sheet2!G157*3600</f>
        <v>367.60446047005559</v>
      </c>
      <c r="I157">
        <f>Sheet2!H157*3600</f>
        <v>426.99626842170238</v>
      </c>
      <c r="J157">
        <f>Sheet2!I157*3600</f>
        <v>41.349862089043199</v>
      </c>
      <c r="K157">
        <f>Sheet2!J157*3600</f>
        <v>56.057894141726159</v>
      </c>
      <c r="L157">
        <f>Sheet2!K157*3600</f>
        <v>373.34556815814358</v>
      </c>
      <c r="M157">
        <f>Sheet2!L157*3600</f>
        <v>243.29579759826657</v>
      </c>
      <c r="N157">
        <f>SUM(B157:M157)</f>
        <v>3079.938580313617</v>
      </c>
    </row>
    <row r="158" spans="1:14" x14ac:dyDescent="0.35">
      <c r="A158">
        <v>0.8</v>
      </c>
      <c r="B158">
        <f>Sheet2!A158*3600</f>
        <v>97.688632784591519</v>
      </c>
      <c r="C158">
        <f>Sheet2!B158*3600</f>
        <v>458.16427422617761</v>
      </c>
      <c r="D158">
        <f>Sheet2!C158*3600</f>
        <v>31.846807451199417</v>
      </c>
      <c r="E158">
        <f>Sheet2!D158*3600</f>
        <v>295.02930979524632</v>
      </c>
      <c r="F158">
        <f>Sheet2!E158*3600</f>
        <v>294.20238938145087</v>
      </c>
      <c r="G158">
        <f>Sheet2!F158*3600</f>
        <v>365.79512738960636</v>
      </c>
      <c r="H158">
        <f>Sheet2!G158*3600</f>
        <v>368.05314532538881</v>
      </c>
      <c r="I158">
        <f>Sheet2!H158*3600</f>
        <v>427.51744479339123</v>
      </c>
      <c r="J158">
        <f>Sheet2!I158*3600</f>
        <v>41.400332251635241</v>
      </c>
      <c r="K158">
        <f>Sheet2!J158*3600</f>
        <v>56.110934409168962</v>
      </c>
      <c r="L158">
        <f>Sheet2!K158*3600</f>
        <v>373.6988163328536</v>
      </c>
      <c r="M158">
        <f>Sheet2!L158*3600</f>
        <v>243.52599665176197</v>
      </c>
      <c r="N158">
        <f>SUM(B158:M158)</f>
        <v>3053.0332107924719</v>
      </c>
    </row>
    <row r="159" spans="1:14" x14ac:dyDescent="0.35">
      <c r="A159">
        <v>0.7</v>
      </c>
      <c r="B159">
        <f>Sheet2!A159*3600</f>
        <v>68.489602640417161</v>
      </c>
      <c r="C159">
        <f>Sheet2!B159*3600</f>
        <v>463.99326865841874</v>
      </c>
      <c r="D159">
        <f>Sheet2!C159*3600</f>
        <v>31.891971545837851</v>
      </c>
      <c r="E159">
        <f>Sheet2!D159*3600</f>
        <v>295.35335563408995</v>
      </c>
      <c r="F159">
        <f>Sheet2!E159*3600</f>
        <v>294.50265624457342</v>
      </c>
      <c r="G159">
        <f>Sheet2!F159*3600</f>
        <v>366.14395857165118</v>
      </c>
      <c r="H159">
        <f>Sheet2!G159*3600</f>
        <v>368.40412980857519</v>
      </c>
      <c r="I159">
        <f>Sheet2!H159*3600</f>
        <v>427.92513588724682</v>
      </c>
      <c r="J159">
        <f>Sheet2!I159*3600</f>
        <v>41.439812621260316</v>
      </c>
      <c r="K159">
        <f>Sheet2!J159*3600</f>
        <v>56.152444502784597</v>
      </c>
      <c r="L159">
        <f>Sheet2!K159*3600</f>
        <v>373.97527355128324</v>
      </c>
      <c r="M159">
        <f>Sheet2!L159*3600</f>
        <v>243.70615381765717</v>
      </c>
      <c r="N159">
        <f>SUM(B159:M159)</f>
        <v>3031.977763483796</v>
      </c>
    </row>
    <row r="160" spans="1:14" x14ac:dyDescent="0.35">
      <c r="A160">
        <v>0.6</v>
      </c>
      <c r="B160">
        <f>Sheet2!A160*3600</f>
        <v>47.248305301952641</v>
      </c>
      <c r="C160">
        <f>Sheet2!B160*3600</f>
        <v>468.10950872319722</v>
      </c>
      <c r="D160">
        <f>Sheet2!C160*3600</f>
        <v>31.924985208214967</v>
      </c>
      <c r="E160">
        <f>Sheet2!D160*3600</f>
        <v>295.59059708746321</v>
      </c>
      <c r="F160">
        <f>Sheet2!E160*3600</f>
        <v>294.72256502869175</v>
      </c>
      <c r="G160">
        <f>Sheet2!F160*3600</f>
        <v>366.3994981195836</v>
      </c>
      <c r="H160">
        <f>Sheet2!G160*3600</f>
        <v>368.6612467774176</v>
      </c>
      <c r="I160">
        <f>Sheet2!H160*3600</f>
        <v>428.22379381458239</v>
      </c>
      <c r="J160">
        <f>Sheet2!I160*3600</f>
        <v>41.468734335618002</v>
      </c>
      <c r="K160">
        <f>Sheet2!J160*3600</f>
        <v>56.182863854646001</v>
      </c>
      <c r="L160">
        <f>Sheet2!K160*3600</f>
        <v>374.17786643097361</v>
      </c>
      <c r="M160">
        <f>Sheet2!L160*3600</f>
        <v>243.83817626671333</v>
      </c>
      <c r="N160">
        <f>SUM(B160:M160)</f>
        <v>3016.548140949054</v>
      </c>
    </row>
    <row r="161" spans="1:14" x14ac:dyDescent="0.35">
      <c r="A161">
        <v>0.5</v>
      </c>
      <c r="B161">
        <f>Sheet2!A161*3600</f>
        <v>32.311037346464268</v>
      </c>
      <c r="C161">
        <f>Sheet2!B161*3600</f>
        <v>470.94200614338121</v>
      </c>
      <c r="D161">
        <f>Sheet2!C161*3600</f>
        <v>31.948278848861655</v>
      </c>
      <c r="E161">
        <f>Sheet2!D161*3600</f>
        <v>295.7581796268708</v>
      </c>
      <c r="F161">
        <f>Sheet2!E161*3600</f>
        <v>294.87794317561082</v>
      </c>
      <c r="G161">
        <f>Sheet2!F161*3600</f>
        <v>366.58008378373682</v>
      </c>
      <c r="H161">
        <f>Sheet2!G161*3600</f>
        <v>368.84294717940719</v>
      </c>
      <c r="I161">
        <f>Sheet2!H161*3600</f>
        <v>428.43485053984682</v>
      </c>
      <c r="J161">
        <f>Sheet2!I161*3600</f>
        <v>41.489172843230882</v>
      </c>
      <c r="K161">
        <f>Sheet2!J161*3600</f>
        <v>56.204366204625479</v>
      </c>
      <c r="L161">
        <f>Sheet2!K161*3600</f>
        <v>374.32107207921962</v>
      </c>
      <c r="M161">
        <f>Sheet2!L161*3600</f>
        <v>243.93149820590759</v>
      </c>
      <c r="N161">
        <f>SUM(B161:M161)</f>
        <v>3005.6414359771629</v>
      </c>
    </row>
    <row r="162" spans="1:14" x14ac:dyDescent="0.35">
      <c r="A162">
        <v>0.4</v>
      </c>
      <c r="B162">
        <f>Sheet2!A162*3600</f>
        <v>21.991772131783453</v>
      </c>
      <c r="C162">
        <f>Sheet2!B162*3600</f>
        <v>472.86900968369758</v>
      </c>
      <c r="D162">
        <f>Sheet2!C162*3600</f>
        <v>31.964407900508235</v>
      </c>
      <c r="E162">
        <f>Sheet2!D162*3600</f>
        <v>295.87431045323092</v>
      </c>
      <c r="F162">
        <f>Sheet2!E162*3600</f>
        <v>294.98563563963586</v>
      </c>
      <c r="G162">
        <f>Sheet2!F162*3600</f>
        <v>366.70526329099681</v>
      </c>
      <c r="H162">
        <f>Sheet2!G162*3600</f>
        <v>368.96889940765561</v>
      </c>
      <c r="I162">
        <f>Sheet2!H162*3600</f>
        <v>428.58115216903082</v>
      </c>
      <c r="J162">
        <f>Sheet2!I162*3600</f>
        <v>41.503340536575116</v>
      </c>
      <c r="K162">
        <f>Sheet2!J162*3600</f>
        <v>56.219274007701479</v>
      </c>
      <c r="L162">
        <f>Sheet2!K162*3600</f>
        <v>374.4203580458892</v>
      </c>
      <c r="M162">
        <f>Sheet2!L162*3600</f>
        <v>243.99619927781544</v>
      </c>
      <c r="N162">
        <f>SUM(B162:M162)</f>
        <v>2998.0796225445206</v>
      </c>
    </row>
    <row r="163" spans="1:14" x14ac:dyDescent="0.35">
      <c r="A163">
        <v>0.3</v>
      </c>
      <c r="B163">
        <f>Sheet2!A163*3600</f>
        <v>14.929113017618748</v>
      </c>
      <c r="C163">
        <f>Sheet2!B163*3600</f>
        <v>474.17389208612997</v>
      </c>
      <c r="D163">
        <f>Sheet2!C163*3600</f>
        <v>31.975464017280817</v>
      </c>
      <c r="E163">
        <f>Sheet2!D163*3600</f>
        <v>295.95395963092682</v>
      </c>
      <c r="F163">
        <f>Sheet2!E163*3600</f>
        <v>295.05950630802471</v>
      </c>
      <c r="G163">
        <f>Sheet2!F163*3600</f>
        <v>366.79113649355759</v>
      </c>
      <c r="H163">
        <f>Sheet2!G163*3600</f>
        <v>369.05530269718798</v>
      </c>
      <c r="I163">
        <f>Sheet2!H163*3600</f>
        <v>428.68151515745279</v>
      </c>
      <c r="J163">
        <f>Sheet2!I163*3600</f>
        <v>41.51305958106564</v>
      </c>
      <c r="K163">
        <f>Sheet2!J163*3600</f>
        <v>56.229502032382676</v>
      </c>
      <c r="L163">
        <f>Sheet2!K163*3600</f>
        <v>374.48847668901959</v>
      </c>
      <c r="M163">
        <f>Sheet2!L163*3600</f>
        <v>244.04058973273249</v>
      </c>
      <c r="N163">
        <f>SUM(B163:M163)</f>
        <v>2992.8915174433796</v>
      </c>
    </row>
    <row r="164" spans="1:14" x14ac:dyDescent="0.35">
      <c r="A164">
        <v>0.2</v>
      </c>
      <c r="B164">
        <f>Sheet2!A164*3600</f>
        <v>10.11955196744424</v>
      </c>
      <c r="C164">
        <f>Sheet2!B164*3600</f>
        <v>475.05600560040841</v>
      </c>
      <c r="D164">
        <f>Sheet2!C164*3600</f>
        <v>31.983000972606359</v>
      </c>
      <c r="E164">
        <f>Sheet2!D164*3600</f>
        <v>296.00827703501795</v>
      </c>
      <c r="F164">
        <f>Sheet2!E164*3600</f>
        <v>295.1098872156457</v>
      </c>
      <c r="G164">
        <f>Sheet2!F164*3600</f>
        <v>366.84970679207879</v>
      </c>
      <c r="H164">
        <f>Sheet2!G164*3600</f>
        <v>369.11423454449761</v>
      </c>
      <c r="I164">
        <f>Sheet2!H164*3600</f>
        <v>428.74996829553362</v>
      </c>
      <c r="J164">
        <f>Sheet2!I164*3600</f>
        <v>41.519688509766958</v>
      </c>
      <c r="K164">
        <f>Sheet2!J164*3600</f>
        <v>56.236478704444082</v>
      </c>
      <c r="L164">
        <f>Sheet2!K164*3600</f>
        <v>374.53494132410037</v>
      </c>
      <c r="M164">
        <f>Sheet2!L164*3600</f>
        <v>244.07086905413243</v>
      </c>
      <c r="N164">
        <f>SUM(B164:M164)</f>
        <v>2989.3526100156769</v>
      </c>
    </row>
    <row r="165" spans="1:14" x14ac:dyDescent="0.35">
      <c r="A165">
        <v>0.1</v>
      </c>
      <c r="B165">
        <f>Sheet2!A165*3600</f>
        <v>6.8534333835387837</v>
      </c>
      <c r="C165">
        <f>Sheet2!B165*3600</f>
        <v>475.65204504660721</v>
      </c>
      <c r="D165">
        <f>Sheet2!C165*3600</f>
        <v>31.988122867716086</v>
      </c>
      <c r="E165">
        <f>Sheet2!D165*3600</f>
        <v>296.04519908268588</v>
      </c>
      <c r="F165">
        <f>Sheet2!E165*3600</f>
        <v>295.14413539269395</v>
      </c>
      <c r="G165">
        <f>Sheet2!F165*3600</f>
        <v>366.88952360575439</v>
      </c>
      <c r="H165">
        <f>Sheet2!G165*3600</f>
        <v>369.1542971435112</v>
      </c>
      <c r="I165">
        <f>Sheet2!H165*3600</f>
        <v>428.79650358583081</v>
      </c>
      <c r="J165">
        <f>Sheet2!I165*3600</f>
        <v>41.52419493752376</v>
      </c>
      <c r="K165">
        <f>Sheet2!J165*3600</f>
        <v>56.241221805994321</v>
      </c>
      <c r="L165">
        <f>Sheet2!K165*3600</f>
        <v>374.56653037984563</v>
      </c>
      <c r="M165">
        <f>Sheet2!L165*3600</f>
        <v>244.0914544987416</v>
      </c>
      <c r="N165">
        <f>SUM(B165:M165)</f>
        <v>2986.9466617304438</v>
      </c>
    </row>
    <row r="166" spans="1:14" x14ac:dyDescent="0.35">
      <c r="A166">
        <v>0</v>
      </c>
      <c r="B166">
        <f>Sheet2!A166*3600</f>
        <v>4.6389982914096839</v>
      </c>
      <c r="C166">
        <f>Sheet2!B166*3600</f>
        <v>476.05478484418194</v>
      </c>
      <c r="D166">
        <f>Sheet2!C166*3600</f>
        <v>31.991597188700545</v>
      </c>
      <c r="E166">
        <f>Sheet2!D166*3600</f>
        <v>296.07024870419548</v>
      </c>
      <c r="F166">
        <f>Sheet2!E166*3600</f>
        <v>295.16737183487567</v>
      </c>
      <c r="G166">
        <f>Sheet2!F166*3600</f>
        <v>366.91653895760163</v>
      </c>
      <c r="H166">
        <f>Sheet2!G166*3600</f>
        <v>369.18147925851122</v>
      </c>
      <c r="I166">
        <f>Sheet2!H166*3600</f>
        <v>428.82807736395716</v>
      </c>
      <c r="J166">
        <f>Sheet2!I166*3600</f>
        <v>41.527252508438877</v>
      </c>
      <c r="K166">
        <f>Sheet2!J166*3600</f>
        <v>56.244440084065566</v>
      </c>
      <c r="L166">
        <f>Sheet2!K166*3600</f>
        <v>374.58796411141202</v>
      </c>
      <c r="M166">
        <f>Sheet2!L166*3600</f>
        <v>244.10542208604159</v>
      </c>
      <c r="N166">
        <f>SUM(B166:M166)</f>
        <v>2985.3141752333909</v>
      </c>
    </row>
    <row r="167" spans="1:14" x14ac:dyDescent="0.35">
      <c r="A167">
        <v>1</v>
      </c>
      <c r="B167">
        <f>Sheet2!A167*3600</f>
        <v>178.95942544846139</v>
      </c>
      <c r="C167">
        <f>Sheet2!B167*3600</f>
        <v>440.88015380815443</v>
      </c>
      <c r="D167">
        <f>Sheet2!C167*3600</f>
        <v>31.722500403188388</v>
      </c>
      <c r="E167">
        <f>Sheet2!D167*3600</f>
        <v>294.14043809857009</v>
      </c>
      <c r="F167">
        <f>Sheet2!E167*3600</f>
        <v>293.37936068854913</v>
      </c>
      <c r="G167">
        <f>Sheet2!F167*3600</f>
        <v>364.83949448080199</v>
      </c>
      <c r="H167">
        <f>Sheet2!G167*3600</f>
        <v>367.09161338708282</v>
      </c>
      <c r="I167">
        <f>Sheet2!H167*3600</f>
        <v>426.40056348814443</v>
      </c>
      <c r="J167">
        <f>Sheet2!I167*3600</f>
        <v>41.292174660206037</v>
      </c>
      <c r="K167">
        <f>Sheet2!J167*3600</f>
        <v>55.997302846159442</v>
      </c>
      <c r="L167">
        <f>Sheet2!K167*3600</f>
        <v>372.9420301370472</v>
      </c>
      <c r="M167">
        <f>Sheet2!L167*3600</f>
        <v>243.03282647157505</v>
      </c>
      <c r="N167">
        <f>SUM(B167:M167)</f>
        <v>3110.6778839179406</v>
      </c>
    </row>
    <row r="168" spans="1:14" x14ac:dyDescent="0.35">
      <c r="A168">
        <v>0.9</v>
      </c>
      <c r="B168">
        <f>Sheet2!A168*3600</f>
        <v>189.49981962740401</v>
      </c>
      <c r="C168">
        <f>Sheet2!B168*3600</f>
        <v>331.16690210617298</v>
      </c>
      <c r="D168">
        <f>Sheet2!C168*3600</f>
        <v>31.914758123454313</v>
      </c>
      <c r="E168">
        <f>Sheet2!D168*3600</f>
        <v>295.51706980725959</v>
      </c>
      <c r="F168">
        <f>Sheet2!E168*3600</f>
        <v>294.65440267027714</v>
      </c>
      <c r="G168">
        <f>Sheet2!F168*3600</f>
        <v>366.32028600957597</v>
      </c>
      <c r="H168">
        <f>Sheet2!G168*3600</f>
        <v>368.58154569871681</v>
      </c>
      <c r="I168">
        <f>Sheet2!H168*3600</f>
        <v>428.13121587591598</v>
      </c>
      <c r="J168">
        <f>Sheet2!I168*3600</f>
        <v>41.459769187022161</v>
      </c>
      <c r="K168">
        <f>Sheet2!J168*3600</f>
        <v>56.17343349633996</v>
      </c>
      <c r="L168">
        <f>Sheet2!K168*3600</f>
        <v>374.11506024580439</v>
      </c>
      <c r="M168">
        <f>Sheet2!L168*3600</f>
        <v>243.79724774842236</v>
      </c>
      <c r="N168">
        <f>SUM(B168:M168)</f>
        <v>3021.3315105963652</v>
      </c>
    </row>
    <row r="169" spans="1:14" x14ac:dyDescent="0.35">
      <c r="A169">
        <v>0.8</v>
      </c>
      <c r="B169">
        <f>Sheet2!A169*3600</f>
        <v>197.12943718633838</v>
      </c>
      <c r="C169">
        <f>Sheet2!B169*3600</f>
        <v>238.50389533893119</v>
      </c>
      <c r="D169">
        <f>Sheet2!C169*3600</f>
        <v>32.07775550775419</v>
      </c>
      <c r="E169">
        <f>Sheet2!D169*3600</f>
        <v>296.69258584736713</v>
      </c>
      <c r="F169">
        <f>Sheet2!E169*3600</f>
        <v>295.7448956291388</v>
      </c>
      <c r="G169">
        <f>Sheet2!F169*3600</f>
        <v>367.58817809318521</v>
      </c>
      <c r="H169">
        <f>Sheet2!G169*3600</f>
        <v>369.85726435750917</v>
      </c>
      <c r="I169">
        <f>Sheet2!H169*3600</f>
        <v>429.61304530247759</v>
      </c>
      <c r="J169">
        <f>Sheet2!I169*3600</f>
        <v>41.603267964316679</v>
      </c>
      <c r="K169">
        <f>Sheet2!J169*3600</f>
        <v>56.324483761199758</v>
      </c>
      <c r="L169">
        <f>Sheet2!K169*3600</f>
        <v>375.12105499137601</v>
      </c>
      <c r="M169">
        <f>Sheet2!L169*3600</f>
        <v>244.45281812310651</v>
      </c>
      <c r="N169">
        <f>SUM(B169:M169)</f>
        <v>2944.708682102701</v>
      </c>
    </row>
    <row r="170" spans="1:14" x14ac:dyDescent="0.35">
      <c r="A170">
        <v>0.7</v>
      </c>
      <c r="B170">
        <f>Sheet2!A170*3600</f>
        <v>202.2574419072846</v>
      </c>
      <c r="C170">
        <f>Sheet2!B170*3600</f>
        <v>167.33315958269185</v>
      </c>
      <c r="D170">
        <f>Sheet2!C170*3600</f>
        <v>32.203135909515531</v>
      </c>
      <c r="E170">
        <f>Sheet2!D170*3600</f>
        <v>297.60220014328115</v>
      </c>
      <c r="F170">
        <f>Sheet2!E170*3600</f>
        <v>296.58982262150448</v>
      </c>
      <c r="G170">
        <f>Sheet2!F170*3600</f>
        <v>368.57147031521276</v>
      </c>
      <c r="H170">
        <f>Sheet2!G170*3600</f>
        <v>370.84662634730398</v>
      </c>
      <c r="I170">
        <f>Sheet2!H170*3600</f>
        <v>430.76225300583599</v>
      </c>
      <c r="J170">
        <f>Sheet2!I170*3600</f>
        <v>41.714556009575759</v>
      </c>
      <c r="K170">
        <f>Sheet2!J170*3600</f>
        <v>56.441783371094644</v>
      </c>
      <c r="L170">
        <f>Sheet2!K170*3600</f>
        <v>375.90227037899643</v>
      </c>
      <c r="M170">
        <f>Sheet2!L170*3600</f>
        <v>244.96190792364814</v>
      </c>
      <c r="N170">
        <f>SUM(B170:M170)</f>
        <v>2885.1866275159455</v>
      </c>
    </row>
    <row r="171" spans="1:14" x14ac:dyDescent="0.35">
      <c r="A171">
        <v>0.6</v>
      </c>
      <c r="B171">
        <f>Sheet2!A171*3600</f>
        <v>205.60339116136907</v>
      </c>
      <c r="C171">
        <f>Sheet2!B171*3600</f>
        <v>115.62616241009137</v>
      </c>
      <c r="D171">
        <f>Sheet2!C171*3600</f>
        <v>32.294258982874005</v>
      </c>
      <c r="E171">
        <f>Sheet2!D171*3600</f>
        <v>298.26628773373943</v>
      </c>
      <c r="F171">
        <f>Sheet2!E171*3600</f>
        <v>297.20729751108985</v>
      </c>
      <c r="G171">
        <f>Sheet2!F171*3600</f>
        <v>369.29057137086602</v>
      </c>
      <c r="H171">
        <f>Sheet2!G171*3600</f>
        <v>371.57016634421041</v>
      </c>
      <c r="I171">
        <f>Sheet2!H171*3600</f>
        <v>431.60269133549519</v>
      </c>
      <c r="J171">
        <f>Sheet2!I171*3600</f>
        <v>41.795943158822396</v>
      </c>
      <c r="K171">
        <f>Sheet2!J171*3600</f>
        <v>56.527653185820363</v>
      </c>
      <c r="L171">
        <f>Sheet2!K171*3600</f>
        <v>376.47416333461319</v>
      </c>
      <c r="M171">
        <f>Sheet2!L171*3600</f>
        <v>245.33458986939661</v>
      </c>
      <c r="N171">
        <f>SUM(B171:M171)</f>
        <v>2841.5931763983876</v>
      </c>
    </row>
    <row r="172" spans="1:14" x14ac:dyDescent="0.35">
      <c r="A172">
        <v>0.5</v>
      </c>
      <c r="B172">
        <f>Sheet2!A172*3600</f>
        <v>207.77384508365088</v>
      </c>
      <c r="C172">
        <f>Sheet2!B172*3600</f>
        <v>79.205311567358279</v>
      </c>
      <c r="D172">
        <f>Sheet2!C172*3600</f>
        <v>32.358437267793803</v>
      </c>
      <c r="E172">
        <f>Sheet2!D172*3600</f>
        <v>298.73555159163584</v>
      </c>
      <c r="F172">
        <f>Sheet2!E172*3600</f>
        <v>297.64393846687437</v>
      </c>
      <c r="G172">
        <f>Sheet2!F172*3600</f>
        <v>369.79933705065361</v>
      </c>
      <c r="H172">
        <f>Sheet2!G172*3600</f>
        <v>372.0820725853236</v>
      </c>
      <c r="I172">
        <f>Sheet2!H172*3600</f>
        <v>432.19730342061001</v>
      </c>
      <c r="J172">
        <f>Sheet2!I172*3600</f>
        <v>41.853524757384605</v>
      </c>
      <c r="K172">
        <f>Sheet2!J172*3600</f>
        <v>56.588450554044002</v>
      </c>
      <c r="L172">
        <f>Sheet2!K172*3600</f>
        <v>376.87907379957841</v>
      </c>
      <c r="M172">
        <f>Sheet2!L172*3600</f>
        <v>245.59845536809729</v>
      </c>
      <c r="N172">
        <f>SUM(B172:M172)</f>
        <v>2810.7153015130043</v>
      </c>
    </row>
    <row r="173" spans="1:14" x14ac:dyDescent="0.35">
      <c r="A173">
        <v>0.4</v>
      </c>
      <c r="B173">
        <f>Sheet2!A173*3600</f>
        <v>209.18825263647398</v>
      </c>
      <c r="C173">
        <f>Sheet2!B173*3600</f>
        <v>53.985669690874317</v>
      </c>
      <c r="D173">
        <f>Sheet2!C173*3600</f>
        <v>32.402866679394371</v>
      </c>
      <c r="E173">
        <f>Sheet2!D173*3600</f>
        <v>299.06117071381908</v>
      </c>
      <c r="F173">
        <f>Sheet2!E173*3600</f>
        <v>297.9470748212982</v>
      </c>
      <c r="G173">
        <f>Sheet2!F173*3600</f>
        <v>370.15267326177963</v>
      </c>
      <c r="H173">
        <f>Sheet2!G173*3600</f>
        <v>372.43758990670199</v>
      </c>
      <c r="I173">
        <f>Sheet2!H173*3600</f>
        <v>432.61025969810879</v>
      </c>
      <c r="J173">
        <f>Sheet2!I173*3600</f>
        <v>41.893515001764356</v>
      </c>
      <c r="K173">
        <f>Sheet2!J173*3600</f>
        <v>56.630695793378408</v>
      </c>
      <c r="L173">
        <f>Sheet2!K173*3600</f>
        <v>377.1604270884024</v>
      </c>
      <c r="M173">
        <f>Sheet2!L173*3600</f>
        <v>245.78180312591019</v>
      </c>
      <c r="N173">
        <f>SUM(B173:M173)</f>
        <v>2789.2519984179053</v>
      </c>
    </row>
    <row r="174" spans="1:14" x14ac:dyDescent="0.35">
      <c r="A174">
        <v>0.3</v>
      </c>
      <c r="B174">
        <f>Sheet2!A174*3600</f>
        <v>210.11695564274495</v>
      </c>
      <c r="C174">
        <f>Sheet2!B174*3600</f>
        <v>36.68789226290076</v>
      </c>
      <c r="D174">
        <f>Sheet2!C174*3600</f>
        <v>32.433332738087238</v>
      </c>
      <c r="E174">
        <f>Sheet2!D174*3600</f>
        <v>299.28481463312642</v>
      </c>
      <c r="F174">
        <f>Sheet2!E174*3600</f>
        <v>298.15535037951503</v>
      </c>
      <c r="G174">
        <f>Sheet2!F174*3600</f>
        <v>370.39550034301561</v>
      </c>
      <c r="H174">
        <f>Sheet2!G174*3600</f>
        <v>372.68191593601921</v>
      </c>
      <c r="I174">
        <f>Sheet2!H174*3600</f>
        <v>432.89406012496681</v>
      </c>
      <c r="J174">
        <f>Sheet2!I174*3600</f>
        <v>41.920997931661674</v>
      </c>
      <c r="K174">
        <f>Sheet2!J174*3600</f>
        <v>56.659738766514479</v>
      </c>
      <c r="L174">
        <f>Sheet2!K174*3600</f>
        <v>377.35385328595078</v>
      </c>
      <c r="M174">
        <f>Sheet2!L174*3600</f>
        <v>245.90785197990206</v>
      </c>
      <c r="N174">
        <f>SUM(B174:M174)</f>
        <v>2774.4922640244054</v>
      </c>
    </row>
    <row r="175" spans="1:14" x14ac:dyDescent="0.35">
      <c r="A175">
        <v>0.2</v>
      </c>
      <c r="B175">
        <f>Sheet2!A175*3600</f>
        <v>210.73127000985144</v>
      </c>
      <c r="C175">
        <f>Sheet2!B175*3600</f>
        <v>24.888181508047044</v>
      </c>
      <c r="D175">
        <f>Sheet2!C175*3600</f>
        <v>32.454111059751163</v>
      </c>
      <c r="E175">
        <f>Sheet2!D175*3600</f>
        <v>299.43751269738135</v>
      </c>
      <c r="F175">
        <f>Sheet2!E175*3600</f>
        <v>298.2975897759635</v>
      </c>
      <c r="G175">
        <f>Sheet2!F175*3600</f>
        <v>370.56136480811995</v>
      </c>
      <c r="H175">
        <f>Sheet2!G175*3600</f>
        <v>372.84880426642081</v>
      </c>
      <c r="I175">
        <f>Sheet2!H175*3600</f>
        <v>433.0879116746292</v>
      </c>
      <c r="J175">
        <f>Sheet2!I175*3600</f>
        <v>41.93977030846488</v>
      </c>
      <c r="K175">
        <f>Sheet2!J175*3600</f>
        <v>56.679581581260841</v>
      </c>
      <c r="L175">
        <f>Sheet2!K175*3600</f>
        <v>377.48600642974679</v>
      </c>
      <c r="M175">
        <f>Sheet2!L175*3600</f>
        <v>245.99397140187159</v>
      </c>
      <c r="N175">
        <f>SUM(B175:M175)</f>
        <v>2764.4060755215082</v>
      </c>
    </row>
    <row r="176" spans="1:14" x14ac:dyDescent="0.35">
      <c r="A176">
        <v>0.1</v>
      </c>
      <c r="B176">
        <f>Sheet2!A176*3600</f>
        <v>211.14012148905385</v>
      </c>
      <c r="C176">
        <f>Sheet2!B176*3600</f>
        <v>16.86488846309561</v>
      </c>
      <c r="D176">
        <f>Sheet2!C176*3600</f>
        <v>32.468237280605742</v>
      </c>
      <c r="E176">
        <f>Sheet2!D176*3600</f>
        <v>299.54140386118775</v>
      </c>
      <c r="F176">
        <f>Sheet2!E176*3600</f>
        <v>298.39438118230163</v>
      </c>
      <c r="G176">
        <f>Sheet2!F176*3600</f>
        <v>370.67424590475719</v>
      </c>
      <c r="H176">
        <f>Sheet2!G176*3600</f>
        <v>372.9623821671492</v>
      </c>
      <c r="I176">
        <f>Sheet2!H176*3600</f>
        <v>433.21983972502318</v>
      </c>
      <c r="J176">
        <f>Sheet2!I176*3600</f>
        <v>41.952546079806957</v>
      </c>
      <c r="K176">
        <f>Sheet2!J176*3600</f>
        <v>56.693088102522594</v>
      </c>
      <c r="L176">
        <f>Sheet2!K176*3600</f>
        <v>377.57595985970761</v>
      </c>
      <c r="M176">
        <f>Sheet2!L176*3600</f>
        <v>246.05259079729285</v>
      </c>
      <c r="N176">
        <f>SUM(B176:M176)</f>
        <v>2757.5396849125041</v>
      </c>
    </row>
    <row r="177" spans="1:14" x14ac:dyDescent="0.35">
      <c r="A177">
        <v>0</v>
      </c>
      <c r="B177">
        <f>Sheet2!A177*3600</f>
        <v>211.41350682951204</v>
      </c>
      <c r="C177">
        <f>Sheet2!B177*3600</f>
        <v>11.42008294526244</v>
      </c>
      <c r="D177">
        <f>Sheet2!C177*3600</f>
        <v>32.477822631766443</v>
      </c>
      <c r="E177">
        <f>Sheet2!D177*3600</f>
        <v>299.61193567016699</v>
      </c>
      <c r="F177">
        <f>Sheet2!E177*3600</f>
        <v>298.46010035533823</v>
      </c>
      <c r="G177">
        <f>Sheet2!F177*3600</f>
        <v>370.75089573435957</v>
      </c>
      <c r="H177">
        <f>Sheet2!G177*3600</f>
        <v>373.03950514873321</v>
      </c>
      <c r="I177">
        <f>Sheet2!H177*3600</f>
        <v>433.30942303775998</v>
      </c>
      <c r="J177">
        <f>Sheet2!I177*3600</f>
        <v>41.961221232029999</v>
      </c>
      <c r="K177">
        <f>Sheet2!J177*3600</f>
        <v>56.702260496939047</v>
      </c>
      <c r="L177">
        <f>Sheet2!K177*3600</f>
        <v>377.63704800540359</v>
      </c>
      <c r="M177">
        <f>Sheet2!L177*3600</f>
        <v>246.0923997314238</v>
      </c>
      <c r="N177">
        <f>SUM(B177:M177)</f>
        <v>2752.8762018186953</v>
      </c>
    </row>
    <row r="178" spans="1:14" x14ac:dyDescent="0.35">
      <c r="A178">
        <v>1</v>
      </c>
      <c r="B178">
        <f>Sheet2!A178*3600</f>
        <v>178.95959657094096</v>
      </c>
      <c r="C178">
        <f>Sheet2!B178*3600</f>
        <v>440.88057538139878</v>
      </c>
      <c r="D178">
        <f>Sheet2!C178*3600</f>
        <v>31.722498561668758</v>
      </c>
      <c r="E178">
        <f>Sheet2!D178*3600</f>
        <v>294.14042338545755</v>
      </c>
      <c r="F178">
        <f>Sheet2!E178*3600</f>
        <v>293.37934673641968</v>
      </c>
      <c r="G178">
        <f>Sheet2!F178*3600</f>
        <v>364.8394780041852</v>
      </c>
      <c r="H178">
        <f>Sheet2!G178*3600</f>
        <v>367.09159680875518</v>
      </c>
      <c r="I178">
        <f>Sheet2!H178*3600</f>
        <v>426.40054423134842</v>
      </c>
      <c r="J178">
        <f>Sheet2!I178*3600</f>
        <v>41.292172795398479</v>
      </c>
      <c r="K178">
        <f>Sheet2!J178*3600</f>
        <v>55.997300837833563</v>
      </c>
      <c r="L178">
        <f>Sheet2!K178*3600</f>
        <v>372.94201676159997</v>
      </c>
      <c r="M178">
        <f>Sheet2!L178*3600</f>
        <v>243.03281775527915</v>
      </c>
      <c r="N178">
        <f>SUM(B178:M178)</f>
        <v>3110.6783678302854</v>
      </c>
    </row>
    <row r="179" spans="1:14" x14ac:dyDescent="0.35">
      <c r="A179">
        <v>0.9</v>
      </c>
      <c r="B179">
        <f>Sheet2!A179*3600</f>
        <v>178.9823482372494</v>
      </c>
      <c r="C179">
        <f>Sheet2!B179*3600</f>
        <v>440.93662584153122</v>
      </c>
      <c r="D179">
        <f>Sheet2!C179*3600</f>
        <v>29.764303925790419</v>
      </c>
      <c r="E179">
        <f>Sheet2!D179*3600</f>
        <v>294.17976646750731</v>
      </c>
      <c r="F179">
        <f>Sheet2!E179*3600</f>
        <v>293.41548952505315</v>
      </c>
      <c r="G179">
        <f>Sheet2!F179*3600</f>
        <v>364.88112161086798</v>
      </c>
      <c r="H179">
        <f>Sheet2!G179*3600</f>
        <v>367.13349747739443</v>
      </c>
      <c r="I179">
        <f>Sheet2!H179*3600</f>
        <v>426.44921455795321</v>
      </c>
      <c r="J179">
        <f>Sheet2!I179*3600</f>
        <v>41.296885977788641</v>
      </c>
      <c r="K179">
        <f>Sheet2!J179*3600</f>
        <v>56.002090374213118</v>
      </c>
      <c r="L179">
        <f>Sheet2!K179*3600</f>
        <v>372.973915073304</v>
      </c>
      <c r="M179">
        <f>Sheet2!L179*3600</f>
        <v>243.05360473080574</v>
      </c>
      <c r="N179">
        <f>SUM(B179:M179)</f>
        <v>3109.0688637994585</v>
      </c>
    </row>
    <row r="180" spans="1:14" x14ac:dyDescent="0.35">
      <c r="A180">
        <v>0.8</v>
      </c>
      <c r="B180">
        <f>Sheet2!A180*3600</f>
        <v>179.02053345565224</v>
      </c>
      <c r="C180">
        <f>Sheet2!B180*3600</f>
        <v>441.03069803091239</v>
      </c>
      <c r="D180">
        <f>Sheet2!C180*3600</f>
        <v>26.499615193690776</v>
      </c>
      <c r="E180">
        <f>Sheet2!D180*3600</f>
        <v>294.24532426305808</v>
      </c>
      <c r="F180">
        <f>Sheet2!E180*3600</f>
        <v>293.47571815399368</v>
      </c>
      <c r="G180">
        <f>Sheet2!F180*3600</f>
        <v>364.95051958828441</v>
      </c>
      <c r="H180">
        <f>Sheet2!G180*3600</f>
        <v>367.2033238418112</v>
      </c>
      <c r="I180">
        <f>Sheet2!H180*3600</f>
        <v>426.53032237967761</v>
      </c>
      <c r="J180">
        <f>Sheet2!I180*3600</f>
        <v>41.304740372523725</v>
      </c>
      <c r="K180">
        <f>Sheet2!J180*3600</f>
        <v>56.010072250813323</v>
      </c>
      <c r="L180">
        <f>Sheet2!K180*3600</f>
        <v>373.02707437048798</v>
      </c>
      <c r="M180">
        <f>Sheet2!L180*3600</f>
        <v>243.08824672125937</v>
      </c>
      <c r="N180">
        <f>SUM(B180:M180)</f>
        <v>3106.3861886221648</v>
      </c>
    </row>
    <row r="181" spans="1:14" x14ac:dyDescent="0.35">
      <c r="A181">
        <v>0.7</v>
      </c>
      <c r="B181">
        <f>Sheet2!A181*3600</f>
        <v>179.0733053866536</v>
      </c>
      <c r="C181">
        <f>Sheet2!B181*3600</f>
        <v>441.16070569605</v>
      </c>
      <c r="D181">
        <f>Sheet2!C181*3600</f>
        <v>21.982272101184819</v>
      </c>
      <c r="E181">
        <f>Sheet2!D181*3600</f>
        <v>294.33601551994741</v>
      </c>
      <c r="F181">
        <f>Sheet2!E181*3600</f>
        <v>293.55904590804499</v>
      </c>
      <c r="G181">
        <f>Sheet2!F181*3600</f>
        <v>365.04654039131759</v>
      </c>
      <c r="H181">
        <f>Sheet2!G181*3600</f>
        <v>367.29993737197441</v>
      </c>
      <c r="I181">
        <f>Sheet2!H181*3600</f>
        <v>426.64254522051237</v>
      </c>
      <c r="J181">
        <f>Sheet2!I181*3600</f>
        <v>41.315607912441237</v>
      </c>
      <c r="K181">
        <f>Sheet2!J181*3600</f>
        <v>56.02111706245644</v>
      </c>
      <c r="L181">
        <f>Sheet2!K181*3600</f>
        <v>373.10063281468564</v>
      </c>
      <c r="M181">
        <f>Sheet2!L181*3600</f>
        <v>243.13618209769814</v>
      </c>
      <c r="N181">
        <f>SUM(B181:M181)</f>
        <v>3102.6739074829666</v>
      </c>
    </row>
    <row r="182" spans="1:14" x14ac:dyDescent="0.35">
      <c r="A182">
        <v>0.6</v>
      </c>
      <c r="B182">
        <f>Sheet2!A182*3600</f>
        <v>179.1319904498034</v>
      </c>
      <c r="C182">
        <f>Sheet2!B182*3600</f>
        <v>441.30528081190442</v>
      </c>
      <c r="D182">
        <f>Sheet2!C182*3600</f>
        <v>16.9511753972142</v>
      </c>
      <c r="E182">
        <f>Sheet2!D182*3600</f>
        <v>294.43699232912951</v>
      </c>
      <c r="F182">
        <f>Sheet2!E182*3600</f>
        <v>293.65183606903742</v>
      </c>
      <c r="G182">
        <f>Sheet2!F182*3600</f>
        <v>365.15347460081642</v>
      </c>
      <c r="H182">
        <f>Sheet2!G182*3600</f>
        <v>367.4075316760044</v>
      </c>
      <c r="I182">
        <f>Sheet2!H182*3600</f>
        <v>426.7675229377752</v>
      </c>
      <c r="J182">
        <f>Sheet2!I182*3600</f>
        <v>41.327710620954839</v>
      </c>
      <c r="K182">
        <f>Sheet2!J182*3600</f>
        <v>56.033418400338604</v>
      </c>
      <c r="L182">
        <f>Sheet2!K182*3600</f>
        <v>373.18255972348322</v>
      </c>
      <c r="M182">
        <f>Sheet2!L182*3600</f>
        <v>243.1895708997115</v>
      </c>
      <c r="N182">
        <f>SUM(B182:M182)</f>
        <v>3098.5390639161733</v>
      </c>
    </row>
    <row r="183" spans="1:14" x14ac:dyDescent="0.35">
      <c r="A183">
        <v>0.5</v>
      </c>
      <c r="B183">
        <f>Sheet2!A183*3600</f>
        <v>179.18565857678701</v>
      </c>
      <c r="C183">
        <f>Sheet2!B183*3600</f>
        <v>441.43749632399403</v>
      </c>
      <c r="D183">
        <f>Sheet2!C183*3600</f>
        <v>12.343168977334379</v>
      </c>
      <c r="E183">
        <f>Sheet2!D183*3600</f>
        <v>294.52945087685487</v>
      </c>
      <c r="F183">
        <f>Sheet2!E183*3600</f>
        <v>293.7368096606761</v>
      </c>
      <c r="G183">
        <f>Sheet2!F183*3600</f>
        <v>365.25140966157483</v>
      </c>
      <c r="H183">
        <f>Sheet2!G183*3600</f>
        <v>367.50607128042122</v>
      </c>
      <c r="I183">
        <f>Sheet2!H183*3600</f>
        <v>426.88198303796878</v>
      </c>
      <c r="J183">
        <f>Sheet2!I183*3600</f>
        <v>41.338794814676639</v>
      </c>
      <c r="K183">
        <f>Sheet2!J183*3600</f>
        <v>56.044685626664041</v>
      </c>
      <c r="L183">
        <f>Sheet2!K183*3600</f>
        <v>373.25759944943877</v>
      </c>
      <c r="M183">
        <f>Sheet2!L183*3600</f>
        <v>243.23847157387257</v>
      </c>
      <c r="N183">
        <f>SUM(B183:M183)</f>
        <v>3094.751599860263</v>
      </c>
    </row>
    <row r="184" spans="1:14" x14ac:dyDescent="0.35">
      <c r="A184">
        <v>0.4</v>
      </c>
      <c r="B184">
        <f>Sheet2!A184*3600</f>
        <v>179.22838521172176</v>
      </c>
      <c r="C184">
        <f>Sheet2!B184*3600</f>
        <v>441.54275663836438</v>
      </c>
      <c r="D184">
        <f>Sheet2!C184*3600</f>
        <v>8.6698050113769121</v>
      </c>
      <c r="E184">
        <f>Sheet2!D184*3600</f>
        <v>294.6031377638173</v>
      </c>
      <c r="F184">
        <f>Sheet2!E184*3600</f>
        <v>293.80453884009472</v>
      </c>
      <c r="G184">
        <f>Sheet2!F184*3600</f>
        <v>365.32947603265922</v>
      </c>
      <c r="H184">
        <f>Sheet2!G184*3600</f>
        <v>367.58461954766403</v>
      </c>
      <c r="I184">
        <f>Sheet2!H184*3600</f>
        <v>426.97322191184037</v>
      </c>
      <c r="J184">
        <f>Sheet2!I184*3600</f>
        <v>41.347630289669404</v>
      </c>
      <c r="K184">
        <f>Sheet2!J184*3600</f>
        <v>56.053667768238</v>
      </c>
      <c r="L184">
        <f>Sheet2!K184*3600</f>
        <v>373.31742051122762</v>
      </c>
      <c r="M184">
        <f>Sheet2!L184*3600</f>
        <v>243.27745479526934</v>
      </c>
      <c r="N184">
        <f>SUM(B184:M184)</f>
        <v>3091.7321143219428</v>
      </c>
    </row>
    <row r="185" spans="1:14" x14ac:dyDescent="0.35">
      <c r="A185">
        <v>0.3</v>
      </c>
      <c r="B185">
        <f>Sheet2!A185*3600</f>
        <v>179.25973323362533</v>
      </c>
      <c r="C185">
        <f>Sheet2!B185*3600</f>
        <v>441.61998487422841</v>
      </c>
      <c r="D185">
        <f>Sheet2!C185*3600</f>
        <v>5.9719845740655595</v>
      </c>
      <c r="E185">
        <f>Sheet2!D185*3600</f>
        <v>294.65724510190762</v>
      </c>
      <c r="F185">
        <f>Sheet2!E185*3600</f>
        <v>293.85427580364603</v>
      </c>
      <c r="G185">
        <f>Sheet2!F185*3600</f>
        <v>365.38680757012202</v>
      </c>
      <c r="H185">
        <f>Sheet2!G185*3600</f>
        <v>367.64230498715881</v>
      </c>
      <c r="I185">
        <f>Sheet2!H185*3600</f>
        <v>427.04022726693</v>
      </c>
      <c r="J185">
        <f>Sheet2!I185*3600</f>
        <v>41.35411901661444</v>
      </c>
      <c r="K185">
        <f>Sheet2!J185*3600</f>
        <v>56.060264639910599</v>
      </c>
      <c r="L185">
        <f>Sheet2!K185*3600</f>
        <v>373.36135567576321</v>
      </c>
      <c r="M185">
        <f>Sheet2!L185*3600</f>
        <v>243.30608575224338</v>
      </c>
      <c r="N185">
        <f>SUM(B185:M185)</f>
        <v>3089.5143884962149</v>
      </c>
    </row>
    <row r="186" spans="1:14" x14ac:dyDescent="0.35">
      <c r="A186">
        <v>0.2</v>
      </c>
      <c r="B186">
        <f>Sheet2!A186*3600</f>
        <v>179.28177284969857</v>
      </c>
      <c r="C186">
        <f>Sheet2!B186*3600</f>
        <v>441.67428114445437</v>
      </c>
      <c r="D186">
        <f>Sheet2!C186*3600</f>
        <v>4.0738687826619966</v>
      </c>
      <c r="E186">
        <f>Sheet2!D186*3600</f>
        <v>294.69530834124657</v>
      </c>
      <c r="F186">
        <f>Sheet2!E186*3600</f>
        <v>293.88926676784826</v>
      </c>
      <c r="G186">
        <f>Sheet2!F186*3600</f>
        <v>365.42714322380044</v>
      </c>
      <c r="H186">
        <f>Sheet2!G186*3600</f>
        <v>367.68288962892603</v>
      </c>
      <c r="I186">
        <f>Sheet2!H186*3600</f>
        <v>427.08736894352398</v>
      </c>
      <c r="J186">
        <f>Sheet2!I186*3600</f>
        <v>41.358684166171919</v>
      </c>
      <c r="K186">
        <f>Sheet2!J186*3600</f>
        <v>56.064906094917603</v>
      </c>
      <c r="L186">
        <f>Sheet2!K186*3600</f>
        <v>373.39226776554483</v>
      </c>
      <c r="M186">
        <f>Sheet2!L186*3600</f>
        <v>243.3262300426278</v>
      </c>
      <c r="N186">
        <f>SUM(B186:M186)</f>
        <v>3087.9539877514217</v>
      </c>
    </row>
    <row r="187" spans="1:14" x14ac:dyDescent="0.35">
      <c r="A187">
        <v>0.1</v>
      </c>
      <c r="B187">
        <f>Sheet2!A187*3600</f>
        <v>179.29694919161736</v>
      </c>
      <c r="C187">
        <f>Sheet2!B187*3600</f>
        <v>441.71166921687723</v>
      </c>
      <c r="D187">
        <f>Sheet2!C187*3600</f>
        <v>2.7661749105237479</v>
      </c>
      <c r="E187">
        <f>Sheet2!D187*3600</f>
        <v>294.72152921497042</v>
      </c>
      <c r="F187">
        <f>Sheet2!E187*3600</f>
        <v>293.91337227151473</v>
      </c>
      <c r="G187">
        <f>Sheet2!F187*3600</f>
        <v>365.4549315614268</v>
      </c>
      <c r="H187">
        <f>Sheet2!G187*3600</f>
        <v>367.71084950127118</v>
      </c>
      <c r="I187">
        <f>Sheet2!H187*3600</f>
        <v>427.11984613692363</v>
      </c>
      <c r="J187">
        <f>Sheet2!I187*3600</f>
        <v>41.361829222855683</v>
      </c>
      <c r="K187">
        <f>Sheet2!J187*3600</f>
        <v>56.068103826333719</v>
      </c>
      <c r="L187">
        <f>Sheet2!K187*3600</f>
        <v>373.41356465638802</v>
      </c>
      <c r="M187">
        <f>Sheet2!L187*3600</f>
        <v>243.34010845578109</v>
      </c>
      <c r="N187">
        <f>SUM(B187:M187)</f>
        <v>3086.878928166484</v>
      </c>
    </row>
    <row r="188" spans="1:14" x14ac:dyDescent="0.35">
      <c r="A188">
        <v>0</v>
      </c>
      <c r="B188">
        <f>Sheet2!A188*3600</f>
        <v>179.30729773680841</v>
      </c>
      <c r="C188">
        <f>Sheet2!B188*3600</f>
        <v>441.7371636449256</v>
      </c>
      <c r="D188">
        <f>Sheet2!C188*3600</f>
        <v>1.8741654212248693</v>
      </c>
      <c r="E188">
        <f>Sheet2!D188*3600</f>
        <v>294.73941391724918</v>
      </c>
      <c r="F188">
        <f>Sheet2!E188*3600</f>
        <v>293.92981461549971</v>
      </c>
      <c r="G188">
        <f>Sheet2!F188*3600</f>
        <v>365.47388635781522</v>
      </c>
      <c r="H188">
        <f>Sheet2!G188*3600</f>
        <v>367.7299213037868</v>
      </c>
      <c r="I188">
        <f>Sheet2!H188*3600</f>
        <v>427.14199926448919</v>
      </c>
      <c r="J188">
        <f>Sheet2!I188*3600</f>
        <v>41.363974508043242</v>
      </c>
      <c r="K188">
        <f>Sheet2!J188*3600</f>
        <v>56.070285091196403</v>
      </c>
      <c r="L188">
        <f>Sheet2!K188*3600</f>
        <v>373.42809188010716</v>
      </c>
      <c r="M188">
        <f>Sheet2!L188*3600</f>
        <v>243.34957532182429</v>
      </c>
      <c r="N188">
        <f>SUM(B188:M188)</f>
        <v>3086.1455890629704</v>
      </c>
    </row>
    <row r="189" spans="1:14" x14ac:dyDescent="0.35">
      <c r="A189">
        <v>1</v>
      </c>
      <c r="B189">
        <f>Sheet2!A189*3600</f>
        <v>178.95942533400626</v>
      </c>
      <c r="C189">
        <f>Sheet2!B189*3600</f>
        <v>440.880153526188</v>
      </c>
      <c r="D189">
        <f>Sheet2!C189*3600</f>
        <v>31.72250885942189</v>
      </c>
      <c r="E189">
        <f>Sheet2!D189*3600</f>
        <v>294.14043793046665</v>
      </c>
      <c r="F189">
        <f>Sheet2!E189*3600</f>
        <v>293.37936053403348</v>
      </c>
      <c r="G189">
        <f>Sheet2!F189*3600</f>
        <v>364.83949430270638</v>
      </c>
      <c r="H189">
        <f>Sheet2!G189*3600</f>
        <v>367.09161320788917</v>
      </c>
      <c r="I189">
        <f>Sheet2!H189*3600</f>
        <v>426.40056327999599</v>
      </c>
      <c r="J189">
        <f>Sheet2!I189*3600</f>
        <v>41.292174640049282</v>
      </c>
      <c r="K189">
        <f>Sheet2!J189*3600</f>
        <v>55.99730282567436</v>
      </c>
      <c r="L189">
        <f>Sheet2!K189*3600</f>
        <v>372.94203000061441</v>
      </c>
      <c r="M189">
        <f>Sheet2!L189*3600</f>
        <v>243.03282638266802</v>
      </c>
      <c r="N189">
        <f>SUM(B189:M189)</f>
        <v>3110.6778908237143</v>
      </c>
    </row>
    <row r="190" spans="1:14" x14ac:dyDescent="0.35">
      <c r="A190">
        <v>0.9</v>
      </c>
      <c r="B190">
        <f>Sheet2!A190*3600</f>
        <v>179.59903302965904</v>
      </c>
      <c r="C190">
        <f>Sheet2!B190*3600</f>
        <v>442.45587572427598</v>
      </c>
      <c r="D190">
        <f>Sheet2!C190*3600</f>
        <v>31.876759929464644</v>
      </c>
      <c r="E190">
        <f>Sheet2!D190*3600</f>
        <v>226.2610371630042</v>
      </c>
      <c r="F190">
        <f>Sheet2!E190*3600</f>
        <v>294.8468428898496</v>
      </c>
      <c r="G190">
        <f>Sheet2!F190*3600</f>
        <v>366.52797717021002</v>
      </c>
      <c r="H190">
        <f>Sheet2!G190*3600</f>
        <v>368.79051891679558</v>
      </c>
      <c r="I190">
        <f>Sheet2!H190*3600</f>
        <v>428.373951734466</v>
      </c>
      <c r="J190">
        <f>Sheet2!I190*3600</f>
        <v>41.483275468030797</v>
      </c>
      <c r="K190">
        <f>Sheet2!J190*3600</f>
        <v>56.18975341435236</v>
      </c>
      <c r="L190">
        <f>Sheet2!K190*3600</f>
        <v>374.22375089777995</v>
      </c>
      <c r="M190">
        <f>Sheet2!L190*3600</f>
        <v>243.86807751344242</v>
      </c>
      <c r="N190">
        <f>SUM(B190:M190)</f>
        <v>3054.4968538513313</v>
      </c>
    </row>
    <row r="191" spans="1:14" x14ac:dyDescent="0.35">
      <c r="A191">
        <v>0.8</v>
      </c>
      <c r="B191">
        <f>Sheet2!A191*3600</f>
        <v>180.1697855165838</v>
      </c>
      <c r="C191">
        <f>Sheet2!B191*3600</f>
        <v>443.86196787947159</v>
      </c>
      <c r="D191">
        <f>Sheet2!C191*3600</f>
        <v>32.015177867983532</v>
      </c>
      <c r="E191">
        <f>Sheet2!D191*3600</f>
        <v>164.65155856226352</v>
      </c>
      <c r="F191">
        <f>Sheet2!E191*3600</f>
        <v>296.16841185216265</v>
      </c>
      <c r="G191">
        <f>Sheet2!F191*3600</f>
        <v>368.05100752123201</v>
      </c>
      <c r="H191">
        <f>Sheet2!G191*3600</f>
        <v>370.32295078684081</v>
      </c>
      <c r="I191">
        <f>Sheet2!H191*3600</f>
        <v>430.1539700979132</v>
      </c>
      <c r="J191">
        <f>Sheet2!I191*3600</f>
        <v>41.655650543148958</v>
      </c>
      <c r="K191">
        <f>Sheet2!J191*3600</f>
        <v>56.363696519319724</v>
      </c>
      <c r="L191">
        <f>Sheet2!K191*3600</f>
        <v>375.38221195568156</v>
      </c>
      <c r="M191">
        <f>Sheet2!L191*3600</f>
        <v>244.62300466701538</v>
      </c>
      <c r="N191">
        <f>SUM(B191:M191)</f>
        <v>3003.4193937696168</v>
      </c>
    </row>
    <row r="192" spans="1:14" x14ac:dyDescent="0.35">
      <c r="A192">
        <v>0.7</v>
      </c>
      <c r="B192">
        <f>Sheet2!A192*3600</f>
        <v>180.6165518356278</v>
      </c>
      <c r="C192">
        <f>Sheet2!B192*3600</f>
        <v>444.96261068139722</v>
      </c>
      <c r="D192">
        <f>Sheet2!C192*3600</f>
        <v>32.124027597480968</v>
      </c>
      <c r="E192">
        <f>Sheet2!D192*3600</f>
        <v>115.72063333330895</v>
      </c>
      <c r="F192">
        <f>Sheet2!E192*3600</f>
        <v>297.21087540048421</v>
      </c>
      <c r="G192">
        <f>Sheet2!F192*3600</f>
        <v>369.25404223766401</v>
      </c>
      <c r="H192">
        <f>Sheet2!G192*3600</f>
        <v>371.53341172019884</v>
      </c>
      <c r="I192">
        <f>Sheet2!H192*3600</f>
        <v>431.55999847132563</v>
      </c>
      <c r="J192">
        <f>Sheet2!I192*3600</f>
        <v>41.79180882750336</v>
      </c>
      <c r="K192">
        <f>Sheet2!J192*3600</f>
        <v>56.501331054781325</v>
      </c>
      <c r="L192">
        <f>Sheet2!K192*3600</f>
        <v>376.29885794509801</v>
      </c>
      <c r="M192">
        <f>Sheet2!L192*3600</f>
        <v>245.22034969031472</v>
      </c>
      <c r="N192">
        <f>SUM(B192:M192)</f>
        <v>2962.7944987951855</v>
      </c>
    </row>
    <row r="193" spans="1:14" x14ac:dyDescent="0.35">
      <c r="A193">
        <v>0.6</v>
      </c>
      <c r="B193">
        <f>Sheet2!A193*3600</f>
        <v>180.94092649582282</v>
      </c>
      <c r="C193">
        <f>Sheet2!B193*3600</f>
        <v>445.76173232430483</v>
      </c>
      <c r="D193">
        <f>Sheet2!C193*3600</f>
        <v>32.203332128741081</v>
      </c>
      <c r="E193">
        <f>Sheet2!D193*3600</f>
        <v>79.795893780715318</v>
      </c>
      <c r="F193">
        <f>Sheet2!E193*3600</f>
        <v>297.97216777414621</v>
      </c>
      <c r="G193">
        <f>Sheet2!F193*3600</f>
        <v>370.1335339749744</v>
      </c>
      <c r="H193">
        <f>Sheet2!G193*3600</f>
        <v>372.41833247492758</v>
      </c>
      <c r="I193">
        <f>Sheet2!H193*3600</f>
        <v>432.58789095019921</v>
      </c>
      <c r="J193">
        <f>Sheet2!I193*3600</f>
        <v>41.891348836133282</v>
      </c>
      <c r="K193">
        <f>Sheet2!J193*3600</f>
        <v>56.602084308003363</v>
      </c>
      <c r="L193">
        <f>Sheet2!K193*3600</f>
        <v>376.9698745992888</v>
      </c>
      <c r="M193">
        <f>Sheet2!L193*3600</f>
        <v>245.65762696372272</v>
      </c>
      <c r="N193">
        <f>SUM(B193:M193)</f>
        <v>2932.9347446109791</v>
      </c>
    </row>
    <row r="194" spans="1:14" x14ac:dyDescent="0.35">
      <c r="A194">
        <v>0.5</v>
      </c>
      <c r="B194">
        <f>Sheet2!A194*3600</f>
        <v>181.16757452954701</v>
      </c>
      <c r="C194">
        <f>Sheet2!B194*3600</f>
        <v>446.32009699114678</v>
      </c>
      <c r="D194">
        <f>Sheet2!C194*3600</f>
        <v>32.258880380469712</v>
      </c>
      <c r="E194">
        <f>Sheet2!D194*3600</f>
        <v>54.491446992710884</v>
      </c>
      <c r="F194">
        <f>Sheet2!E194*3600</f>
        <v>298.50631013046961</v>
      </c>
      <c r="G194">
        <f>Sheet2!F194*3600</f>
        <v>370.7510857934688</v>
      </c>
      <c r="H194">
        <f>Sheet2!G194*3600</f>
        <v>373.03969638105718</v>
      </c>
      <c r="I194">
        <f>Sheet2!H194*3600</f>
        <v>433.30964516642882</v>
      </c>
      <c r="J194">
        <f>Sheet2!I194*3600</f>
        <v>41.961242742733077</v>
      </c>
      <c r="K194">
        <f>Sheet2!J194*3600</f>
        <v>56.672898273639362</v>
      </c>
      <c r="L194">
        <f>Sheet2!K194*3600</f>
        <v>377.4414956018004</v>
      </c>
      <c r="M194">
        <f>Sheet2!L194*3600</f>
        <v>245.96496530588303</v>
      </c>
      <c r="N194">
        <f>SUM(B194:M194)</f>
        <v>2911.8853382893549</v>
      </c>
    </row>
    <row r="195" spans="1:14" x14ac:dyDescent="0.35">
      <c r="A195">
        <v>0.4</v>
      </c>
      <c r="B195">
        <f>Sheet2!A195*3600</f>
        <v>181.32307411183595</v>
      </c>
      <c r="C195">
        <f>Sheet2!B195*3600</f>
        <v>446.70318203729522</v>
      </c>
      <c r="D195">
        <f>Sheet2!C195*3600</f>
        <v>32.297055824707236</v>
      </c>
      <c r="E195">
        <f>Sheet2!D195*3600</f>
        <v>37.032462629881202</v>
      </c>
      <c r="F195">
        <f>Sheet2!E195*3600</f>
        <v>298.87383052752807</v>
      </c>
      <c r="G195">
        <f>Sheet2!F195*3600</f>
        <v>371.17622740410002</v>
      </c>
      <c r="H195">
        <f>Sheet2!G195*3600</f>
        <v>373.46746234972682</v>
      </c>
      <c r="I195">
        <f>Sheet2!H195*3600</f>
        <v>433.80652290329158</v>
      </c>
      <c r="J195">
        <f>Sheet2!I195*3600</f>
        <v>42.0093598515084</v>
      </c>
      <c r="K195">
        <f>Sheet2!J195*3600</f>
        <v>56.721681640611358</v>
      </c>
      <c r="L195">
        <f>Sheet2!K195*3600</f>
        <v>377.76639281989679</v>
      </c>
      <c r="M195">
        <f>Sheet2!L195*3600</f>
        <v>246.17668906680404</v>
      </c>
      <c r="N195">
        <f>SUM(B195:M195)</f>
        <v>2897.3539411671868</v>
      </c>
    </row>
    <row r="196" spans="1:14" x14ac:dyDescent="0.35">
      <c r="A196">
        <v>0.3</v>
      </c>
      <c r="B196">
        <f>Sheet2!A196*3600</f>
        <v>181.4288752102014</v>
      </c>
      <c r="C196">
        <f>Sheet2!B196*3600</f>
        <v>446.96383108890836</v>
      </c>
      <c r="D196">
        <f>Sheet2!C196*3600</f>
        <v>32.323060219543059</v>
      </c>
      <c r="E196">
        <f>Sheet2!D196*3600</f>
        <v>25.10739886046364</v>
      </c>
      <c r="F196">
        <f>Sheet2!E196*3600</f>
        <v>299.12438054513808</v>
      </c>
      <c r="G196">
        <f>Sheet2!F196*3600</f>
        <v>371.46616806542761</v>
      </c>
      <c r="H196">
        <f>Sheet2!G196*3600</f>
        <v>373.75919278670875</v>
      </c>
      <c r="I196">
        <f>Sheet2!H196*3600</f>
        <v>434.14538660428678</v>
      </c>
      <c r="J196">
        <f>Sheet2!I196*3600</f>
        <v>42.042175049999159</v>
      </c>
      <c r="K196">
        <f>Sheet2!J196*3600</f>
        <v>56.754966647671921</v>
      </c>
      <c r="L196">
        <f>Sheet2!K196*3600</f>
        <v>377.9880709628664</v>
      </c>
      <c r="M196">
        <f>Sheet2!L196*3600</f>
        <v>246.32114869135583</v>
      </c>
      <c r="N196">
        <f>SUM(B196:M196)</f>
        <v>2887.4246547325711</v>
      </c>
    </row>
    <row r="197" spans="1:14" x14ac:dyDescent="0.35">
      <c r="A197">
        <v>0.2</v>
      </c>
      <c r="B197">
        <f>Sheet2!A197*3600</f>
        <v>181.50059725642188</v>
      </c>
      <c r="C197">
        <f>Sheet2!B197*3600</f>
        <v>447.14052380397601</v>
      </c>
      <c r="D197">
        <f>Sheet2!C197*3600</f>
        <v>32.34070227652186</v>
      </c>
      <c r="E197">
        <f>Sheet2!D197*3600</f>
        <v>17.002093740621408</v>
      </c>
      <c r="F197">
        <f>Sheet2!E197*3600</f>
        <v>299.29445357790024</v>
      </c>
      <c r="G197">
        <f>Sheet2!F197*3600</f>
        <v>371.66302973905562</v>
      </c>
      <c r="H197">
        <f>Sheet2!G197*3600</f>
        <v>373.95726966840596</v>
      </c>
      <c r="I197">
        <f>Sheet2!H197*3600</f>
        <v>434.3754656659932</v>
      </c>
      <c r="J197">
        <f>Sheet2!I197*3600</f>
        <v>42.064455660334197</v>
      </c>
      <c r="K197">
        <f>Sheet2!J197*3600</f>
        <v>56.777573396356566</v>
      </c>
      <c r="L197">
        <f>Sheet2!K197*3600</f>
        <v>378.13863190635357</v>
      </c>
      <c r="M197">
        <f>Sheet2!L197*3600</f>
        <v>246.41926381031473</v>
      </c>
      <c r="N197">
        <f>SUM(B197:M197)</f>
        <v>2880.6740605022551</v>
      </c>
    </row>
    <row r="198" spans="1:14" x14ac:dyDescent="0.35">
      <c r="A198">
        <v>0.1</v>
      </c>
      <c r="B198">
        <f>Sheet2!A198*3600</f>
        <v>181.54914086306053</v>
      </c>
      <c r="C198">
        <f>Sheet2!B198*3600</f>
        <v>447.26011467049437</v>
      </c>
      <c r="D198">
        <f>Sheet2!C198*3600</f>
        <v>32.352649266559105</v>
      </c>
      <c r="E198">
        <f>Sheet2!D198*3600</f>
        <v>11.506340760900228</v>
      </c>
      <c r="F198">
        <f>Sheet2!E198*3600</f>
        <v>299.40966793417823</v>
      </c>
      <c r="G198">
        <f>Sheet2!F198*3600</f>
        <v>371.79641499283082</v>
      </c>
      <c r="H198">
        <f>Sheet2!G198*3600</f>
        <v>374.09147829644763</v>
      </c>
      <c r="I198">
        <f>Sheet2!H198*3600</f>
        <v>434.53135763556122</v>
      </c>
      <c r="J198">
        <f>Sheet2!I198*3600</f>
        <v>42.079552071987237</v>
      </c>
      <c r="K198">
        <f>Sheet2!J198*3600</f>
        <v>56.792894079049198</v>
      </c>
      <c r="L198">
        <f>Sheet2!K198*3600</f>
        <v>378.24066765122041</v>
      </c>
      <c r="M198">
        <f>Sheet2!L198*3600</f>
        <v>246.48575681317431</v>
      </c>
      <c r="N198">
        <f>SUM(B198:M198)</f>
        <v>2876.0960350354635</v>
      </c>
    </row>
    <row r="199" spans="1:14" x14ac:dyDescent="0.35">
      <c r="A199">
        <v>0</v>
      </c>
      <c r="B199">
        <f>Sheet2!A199*3600</f>
        <v>181.58197559748876</v>
      </c>
      <c r="C199">
        <f>Sheet2!B199*3600</f>
        <v>447.3410055357204</v>
      </c>
      <c r="D199">
        <f>Sheet2!C199*3600</f>
        <v>32.360733062695225</v>
      </c>
      <c r="E199">
        <f>Sheet2!D199*3600</f>
        <v>7.7845124044017009</v>
      </c>
      <c r="F199">
        <f>Sheet2!E199*3600</f>
        <v>299.48764611320314</v>
      </c>
      <c r="G199">
        <f>Sheet2!F199*3600</f>
        <v>371.88670205754357</v>
      </c>
      <c r="H199">
        <f>Sheet2!G199*3600</f>
        <v>374.1823226944764</v>
      </c>
      <c r="I199">
        <f>Sheet2!H199*3600</f>
        <v>434.63687925767397</v>
      </c>
      <c r="J199">
        <f>Sheet2!I199*3600</f>
        <v>42.089770673048882</v>
      </c>
      <c r="K199">
        <f>Sheet2!J199*3600</f>
        <v>56.803265998541285</v>
      </c>
      <c r="L199">
        <f>Sheet2!K199*3600</f>
        <v>378.30974463377282</v>
      </c>
      <c r="M199">
        <f>Sheet2!L199*3600</f>
        <v>246.53077178321735</v>
      </c>
      <c r="N199">
        <f>SUM(B199:M199)</f>
        <v>2872.9953298117834</v>
      </c>
    </row>
    <row r="200" spans="1:14" x14ac:dyDescent="0.35">
      <c r="A200">
        <v>1</v>
      </c>
      <c r="B200">
        <f>Sheet2!A200*3600</f>
        <v>178.95942543194676</v>
      </c>
      <c r="C200">
        <f>Sheet2!B200*3600</f>
        <v>440.8801537674708</v>
      </c>
      <c r="D200">
        <f>Sheet2!C200*3600</f>
        <v>31.722500403343687</v>
      </c>
      <c r="E200">
        <f>Sheet2!D200*3600</f>
        <v>294.14043810994752</v>
      </c>
      <c r="F200">
        <f>Sheet2!E200*3600</f>
        <v>293.37936068968162</v>
      </c>
      <c r="G200">
        <f>Sheet2!F200*3600</f>
        <v>364.8394944821448</v>
      </c>
      <c r="H200">
        <f>Sheet2!G200*3600</f>
        <v>367.09161338843643</v>
      </c>
      <c r="I200">
        <f>Sheet2!H200*3600</f>
        <v>426.40056348971399</v>
      </c>
      <c r="J200">
        <f>Sheet2!I200*3600</f>
        <v>41.292174660357965</v>
      </c>
      <c r="K200">
        <f>Sheet2!J200*3600</f>
        <v>55.997302846324679</v>
      </c>
      <c r="L200">
        <f>Sheet2!K200*3600</f>
        <v>372.94203013814882</v>
      </c>
      <c r="M200">
        <f>Sheet2!L200*3600</f>
        <v>243.03282647229253</v>
      </c>
      <c r="N200">
        <f>SUM(B200:M200)</f>
        <v>3110.6778838798095</v>
      </c>
    </row>
    <row r="201" spans="1:14" x14ac:dyDescent="0.35">
      <c r="A201">
        <v>0.9</v>
      </c>
      <c r="B201">
        <f>Sheet2!A201*3600</f>
        <v>179.5516168329774</v>
      </c>
      <c r="C201">
        <f>Sheet2!B201*3600</f>
        <v>442.33906231792082</v>
      </c>
      <c r="D201">
        <f>Sheet2!C201*3600</f>
        <v>31.864217899034195</v>
      </c>
      <c r="E201">
        <f>Sheet2!D201*3600</f>
        <v>295.60617711541187</v>
      </c>
      <c r="F201">
        <f>Sheet2!E201*3600</f>
        <v>226.34122297815719</v>
      </c>
      <c r="G201">
        <f>Sheet2!F201*3600</f>
        <v>366.56268110739717</v>
      </c>
      <c r="H201">
        <f>Sheet2!G201*3600</f>
        <v>368.8254370780308</v>
      </c>
      <c r="I201">
        <f>Sheet2!H201*3600</f>
        <v>428.41451142878759</v>
      </c>
      <c r="J201">
        <f>Sheet2!I201*3600</f>
        <v>41.487203225462395</v>
      </c>
      <c r="K201">
        <f>Sheet2!J201*3600</f>
        <v>56.193304143407396</v>
      </c>
      <c r="L201">
        <f>Sheet2!K201*3600</f>
        <v>374.24739875285161</v>
      </c>
      <c r="M201">
        <f>Sheet2!L201*3600</f>
        <v>243.88348796491752</v>
      </c>
      <c r="N201">
        <f>SUM(B201:M201)</f>
        <v>3055.3163208443557</v>
      </c>
    </row>
    <row r="202" spans="1:14" x14ac:dyDescent="0.35">
      <c r="A202">
        <v>0.8</v>
      </c>
      <c r="B202">
        <f>Sheet2!A202*3600</f>
        <v>180.08495348576002</v>
      </c>
      <c r="C202">
        <f>Sheet2!B202*3600</f>
        <v>443.65297772036882</v>
      </c>
      <c r="D202">
        <f>Sheet2!C202*3600</f>
        <v>31.992465262211962</v>
      </c>
      <c r="E202">
        <f>Sheet2!D202*3600</f>
        <v>296.93419099882487</v>
      </c>
      <c r="F202">
        <f>Sheet2!E202*3600</f>
        <v>165.03242163046272</v>
      </c>
      <c r="G202">
        <f>Sheet2!F202*3600</f>
        <v>368.12681274354122</v>
      </c>
      <c r="H202">
        <f>Sheet2!G202*3600</f>
        <v>370.39922394745679</v>
      </c>
      <c r="I202">
        <f>Sheet2!H202*3600</f>
        <v>430.24256628883199</v>
      </c>
      <c r="J202">
        <f>Sheet2!I202*3600</f>
        <v>41.664230103550679</v>
      </c>
      <c r="K202">
        <f>Sheet2!J202*3600</f>
        <v>56.371598569644483</v>
      </c>
      <c r="L202">
        <f>Sheet2!K202*3600</f>
        <v>375.43483960988397</v>
      </c>
      <c r="M202">
        <f>Sheet2!L202*3600</f>
        <v>244.65730020497566</v>
      </c>
      <c r="N202">
        <f>SUM(B202:M202)</f>
        <v>3004.5935805655131</v>
      </c>
    </row>
    <row r="203" spans="1:14" x14ac:dyDescent="0.35">
      <c r="A203">
        <v>0.7</v>
      </c>
      <c r="B203">
        <f>Sheet2!A203*3600</f>
        <v>180.50494690451592</v>
      </c>
      <c r="C203">
        <f>Sheet2!B203*3600</f>
        <v>444.6876634464528</v>
      </c>
      <c r="D203">
        <f>Sheet2!C203*3600</f>
        <v>32.09386509556218</v>
      </c>
      <c r="E203">
        <f>Sheet2!D203*3600</f>
        <v>297.9852400045134</v>
      </c>
      <c r="F203">
        <f>Sheet2!E203*3600</f>
        <v>116.11229372206633</v>
      </c>
      <c r="G203">
        <f>Sheet2!F203*3600</f>
        <v>369.36669016389601</v>
      </c>
      <c r="H203">
        <f>Sheet2!G203*3600</f>
        <v>371.64675501118802</v>
      </c>
      <c r="I203">
        <f>Sheet2!H203*3600</f>
        <v>431.69165400738598</v>
      </c>
      <c r="J203">
        <f>Sheet2!I203*3600</f>
        <v>41.804558208849244</v>
      </c>
      <c r="K203">
        <f>Sheet2!J203*3600</f>
        <v>56.513194371754203</v>
      </c>
      <c r="L203">
        <f>Sheet2!K203*3600</f>
        <v>376.37786763469438</v>
      </c>
      <c r="M203">
        <f>Sheet2!L203*3600</f>
        <v>245.27183744613095</v>
      </c>
      <c r="N203">
        <f>SUM(B203:M203)</f>
        <v>2964.0565660170096</v>
      </c>
    </row>
    <row r="204" spans="1:14" x14ac:dyDescent="0.35">
      <c r="A204">
        <v>0.6</v>
      </c>
      <c r="B204">
        <f>Sheet2!A204*3600</f>
        <v>180.81093874623406</v>
      </c>
      <c r="C204">
        <f>Sheet2!B204*3600</f>
        <v>445.44149761809598</v>
      </c>
      <c r="D204">
        <f>Sheet2!C204*3600</f>
        <v>32.16796595967341</v>
      </c>
      <c r="E204">
        <f>Sheet2!D204*3600</f>
        <v>298.75389511783646</v>
      </c>
      <c r="F204">
        <f>Sheet2!E204*3600</f>
        <v>80.106968271565805</v>
      </c>
      <c r="G204">
        <f>Sheet2!F204*3600</f>
        <v>370.27454588731797</v>
      </c>
      <c r="H204">
        <f>Sheet2!G204*3600</f>
        <v>372.56021484016316</v>
      </c>
      <c r="I204">
        <f>Sheet2!H204*3600</f>
        <v>432.75269645999282</v>
      </c>
      <c r="J204">
        <f>Sheet2!I204*3600</f>
        <v>41.907308425491955</v>
      </c>
      <c r="K204">
        <f>Sheet2!J204*3600</f>
        <v>56.617021678316398</v>
      </c>
      <c r="L204">
        <f>Sheet2!K204*3600</f>
        <v>377.0693574837552</v>
      </c>
      <c r="M204">
        <f>Sheet2!L204*3600</f>
        <v>245.72245635983234</v>
      </c>
      <c r="N204">
        <f>SUM(B204:M204)</f>
        <v>2934.1848668482753</v>
      </c>
    </row>
    <row r="205" spans="1:14" x14ac:dyDescent="0.35">
      <c r="A205">
        <v>0.5</v>
      </c>
      <c r="B205">
        <f>Sheet2!A205*3600</f>
        <v>181.02514410758124</v>
      </c>
      <c r="C205">
        <f>Sheet2!B205*3600</f>
        <v>445.9692088153152</v>
      </c>
      <c r="D205">
        <f>Sheet2!C205*3600</f>
        <v>32.219951410961464</v>
      </c>
      <c r="E205">
        <f>Sheet2!D205*3600</f>
        <v>299.29342793250237</v>
      </c>
      <c r="F205">
        <f>Sheet2!E205*3600</f>
        <v>54.716067601968241</v>
      </c>
      <c r="G205">
        <f>Sheet2!F205*3600</f>
        <v>370.91234960084159</v>
      </c>
      <c r="H205">
        <f>Sheet2!G205*3600</f>
        <v>373.20195565431362</v>
      </c>
      <c r="I205">
        <f>Sheet2!H205*3600</f>
        <v>433.4981197679316</v>
      </c>
      <c r="J205">
        <f>Sheet2!I205*3600</f>
        <v>41.979494421624963</v>
      </c>
      <c r="K205">
        <f>Sheet2!J205*3600</f>
        <v>56.690040203235725</v>
      </c>
      <c r="L205">
        <f>Sheet2!K205*3600</f>
        <v>377.55566085082677</v>
      </c>
      <c r="M205">
        <f>Sheet2!L205*3600</f>
        <v>246.03936266770631</v>
      </c>
      <c r="N205">
        <f>SUM(B205:M205)</f>
        <v>2913.1007830348094</v>
      </c>
    </row>
    <row r="206" spans="1:14" x14ac:dyDescent="0.35">
      <c r="A206">
        <v>0.4</v>
      </c>
      <c r="B206">
        <f>Sheet2!A206*3600</f>
        <v>181.17225527042916</v>
      </c>
      <c r="C206">
        <f>Sheet2!B206*3600</f>
        <v>446.33162835226443</v>
      </c>
      <c r="D206">
        <f>Sheet2!C206*3600</f>
        <v>32.255707102985127</v>
      </c>
      <c r="E206">
        <f>Sheet2!D206*3600</f>
        <v>299.66465344032434</v>
      </c>
      <c r="F206">
        <f>Sheet2!E206*3600</f>
        <v>37.188374843089804</v>
      </c>
      <c r="G206">
        <f>Sheet2!F206*3600</f>
        <v>371.35146219349321</v>
      </c>
      <c r="H206">
        <f>Sheet2!G206*3600</f>
        <v>373.64377884652441</v>
      </c>
      <c r="I206">
        <f>Sheet2!H206*3600</f>
        <v>434.0113258757508</v>
      </c>
      <c r="J206">
        <f>Sheet2!I206*3600</f>
        <v>42.029192752385754</v>
      </c>
      <c r="K206">
        <f>Sheet2!J206*3600</f>
        <v>56.740348286726395</v>
      </c>
      <c r="L206">
        <f>Sheet2!K206*3600</f>
        <v>377.89071268074838</v>
      </c>
      <c r="M206">
        <f>Sheet2!L206*3600</f>
        <v>246.25770382172124</v>
      </c>
      <c r="N206">
        <f>SUM(B206:M206)</f>
        <v>2898.537143466443</v>
      </c>
    </row>
    <row r="207" spans="1:14" x14ac:dyDescent="0.35">
      <c r="A207">
        <v>0.3</v>
      </c>
      <c r="B207">
        <f>Sheet2!A207*3600</f>
        <v>181.27240400410128</v>
      </c>
      <c r="C207">
        <f>Sheet2!B207*3600</f>
        <v>446.57835237361439</v>
      </c>
      <c r="D207">
        <f>Sheet2!C207*3600</f>
        <v>32.280073248783815</v>
      </c>
      <c r="E207">
        <f>Sheet2!D207*3600</f>
        <v>299.91769148677679</v>
      </c>
      <c r="F207">
        <f>Sheet2!E207*3600</f>
        <v>25.213834858405644</v>
      </c>
      <c r="G207">
        <f>Sheet2!F207*3600</f>
        <v>371.65090165725962</v>
      </c>
      <c r="H207">
        <f>Sheet2!G207*3600</f>
        <v>373.9450667211288</v>
      </c>
      <c r="I207">
        <f>Sheet2!H207*3600</f>
        <v>434.36129115640682</v>
      </c>
      <c r="J207">
        <f>Sheet2!I207*3600</f>
        <v>42.063083015981043</v>
      </c>
      <c r="K207">
        <f>Sheet2!J207*3600</f>
        <v>56.774671525291325</v>
      </c>
      <c r="L207">
        <f>Sheet2!K207*3600</f>
        <v>378.11930544541076</v>
      </c>
      <c r="M207">
        <f>Sheet2!L207*3600</f>
        <v>246.40666945503011</v>
      </c>
      <c r="N207">
        <f>SUM(B207:M207)</f>
        <v>2888.5833449481906</v>
      </c>
    </row>
    <row r="208" spans="1:14" x14ac:dyDescent="0.35">
      <c r="A208">
        <v>0.2</v>
      </c>
      <c r="B208">
        <f>Sheet2!A208*3600</f>
        <v>181.34031530077741</v>
      </c>
      <c r="C208">
        <f>Sheet2!B208*3600</f>
        <v>446.74565701738322</v>
      </c>
      <c r="D208">
        <f>Sheet2!C208*3600</f>
        <v>32.296607438013609</v>
      </c>
      <c r="E208">
        <f>Sheet2!D208*3600</f>
        <v>300.08942451187306</v>
      </c>
      <c r="F208">
        <f>Sheet2!E208*3600</f>
        <v>17.074261580660423</v>
      </c>
      <c r="G208">
        <f>Sheet2!F208*3600</f>
        <v>371.85418574571958</v>
      </c>
      <c r="H208">
        <f>Sheet2!G208*3600</f>
        <v>374.14960566260402</v>
      </c>
      <c r="I208">
        <f>Sheet2!H208*3600</f>
        <v>434.59887631694761</v>
      </c>
      <c r="J208">
        <f>Sheet2!I208*3600</f>
        <v>42.086090508901556</v>
      </c>
      <c r="K208">
        <f>Sheet2!J208*3600</f>
        <v>56.797980914434675</v>
      </c>
      <c r="L208">
        <f>Sheet2!K208*3600</f>
        <v>378.27454597426799</v>
      </c>
      <c r="M208">
        <f>Sheet2!L208*3600</f>
        <v>246.50783409044772</v>
      </c>
      <c r="N208">
        <f>SUM(B208:M208)</f>
        <v>2881.8153850620315</v>
      </c>
    </row>
    <row r="209" spans="1:14" x14ac:dyDescent="0.35">
      <c r="A209">
        <v>0.1</v>
      </c>
      <c r="B209">
        <f>Sheet2!A209*3600</f>
        <v>181.3862879147855</v>
      </c>
      <c r="C209">
        <f>Sheet2!B209*3600</f>
        <v>446.85891404804158</v>
      </c>
      <c r="D209">
        <f>Sheet2!C209*3600</f>
        <v>32.307805494805251</v>
      </c>
      <c r="E209">
        <f>Sheet2!D209*3600</f>
        <v>300.2057465905994</v>
      </c>
      <c r="F209">
        <f>Sheet2!E209*3600</f>
        <v>11.555147463686856</v>
      </c>
      <c r="G209">
        <f>Sheet2!F209*3600</f>
        <v>371.99190592850039</v>
      </c>
      <c r="H209">
        <f>Sheet2!G209*3600</f>
        <v>374.2881759787536</v>
      </c>
      <c r="I209">
        <f>Sheet2!H209*3600</f>
        <v>434.75983466830559</v>
      </c>
      <c r="J209">
        <f>Sheet2!I209*3600</f>
        <v>42.101677543550039</v>
      </c>
      <c r="K209">
        <f>Sheet2!J209*3600</f>
        <v>56.813776140224157</v>
      </c>
      <c r="L209">
        <f>Sheet2!K209*3600</f>
        <v>378.37974217610162</v>
      </c>
      <c r="M209">
        <f>Sheet2!L209*3600</f>
        <v>246.57638664875543</v>
      </c>
      <c r="N209">
        <f>SUM(B209:M209)</f>
        <v>2877.225400596109</v>
      </c>
    </row>
    <row r="210" spans="1:14" x14ac:dyDescent="0.35">
      <c r="A210">
        <v>0</v>
      </c>
      <c r="B210">
        <f>Sheet2!A210*3600</f>
        <v>181.41738698029715</v>
      </c>
      <c r="C210">
        <f>Sheet2!B210*3600</f>
        <v>446.93552896090199</v>
      </c>
      <c r="D210">
        <f>Sheet2!C210*3600</f>
        <v>32.315383026078081</v>
      </c>
      <c r="E210">
        <f>Sheet2!D210*3600</f>
        <v>300.28446567248329</v>
      </c>
      <c r="F210">
        <f>Sheet2!E210*3600</f>
        <v>7.8174932119156075</v>
      </c>
      <c r="G210">
        <f>Sheet2!F210*3600</f>
        <v>372.0851183267784</v>
      </c>
      <c r="H210">
        <f>Sheet2!G210*3600</f>
        <v>374.38196376814921</v>
      </c>
      <c r="I210">
        <f>Sheet2!H210*3600</f>
        <v>434.86877522915643</v>
      </c>
      <c r="J210">
        <f>Sheet2!I210*3600</f>
        <v>42.112227230983805</v>
      </c>
      <c r="K210">
        <f>Sheet2!J210*3600</f>
        <v>56.824468417891076</v>
      </c>
      <c r="L210">
        <f>Sheet2!K210*3600</f>
        <v>378.45095274406435</v>
      </c>
      <c r="M210">
        <f>Sheet2!L210*3600</f>
        <v>246.62279199920474</v>
      </c>
      <c r="N210">
        <f>SUM(B210:M210)</f>
        <v>2874.1165555679049</v>
      </c>
    </row>
    <row r="211" spans="1:14" x14ac:dyDescent="0.35">
      <c r="A211">
        <v>1</v>
      </c>
      <c r="B211">
        <f>Sheet2!A211*3600</f>
        <v>178.95942543190537</v>
      </c>
      <c r="C211">
        <f>Sheet2!B211*3600</f>
        <v>440.88015376737002</v>
      </c>
      <c r="D211">
        <f>Sheet2!C211*3600</f>
        <v>31.722500403333829</v>
      </c>
      <c r="E211">
        <f>Sheet2!D211*3600</f>
        <v>294.14043809965727</v>
      </c>
      <c r="F211">
        <f>Sheet2!E211*3600</f>
        <v>293.37936070543952</v>
      </c>
      <c r="G211">
        <f>Sheet2!F211*3600</f>
        <v>364.83949448200082</v>
      </c>
      <c r="H211">
        <f>Sheet2!G211*3600</f>
        <v>367.09161338828881</v>
      </c>
      <c r="I211">
        <f>Sheet2!H211*3600</f>
        <v>426.40056348954477</v>
      </c>
      <c r="J211">
        <f>Sheet2!I211*3600</f>
        <v>41.292174660341402</v>
      </c>
      <c r="K211">
        <f>Sheet2!J211*3600</f>
        <v>55.997302846307761</v>
      </c>
      <c r="L211">
        <f>Sheet2!K211*3600</f>
        <v>372.94203013803718</v>
      </c>
      <c r="M211">
        <f>Sheet2!L211*3600</f>
        <v>243.03282647222014</v>
      </c>
      <c r="N211">
        <f>SUM(B211:M211)</f>
        <v>3110.6778838844475</v>
      </c>
    </row>
    <row r="212" spans="1:14" x14ac:dyDescent="0.35">
      <c r="A212">
        <v>0.9</v>
      </c>
      <c r="B212">
        <f>Sheet2!A212*3600</f>
        <v>179.60036612040864</v>
      </c>
      <c r="C212">
        <f>Sheet2!B212*3600</f>
        <v>442.45915989471359</v>
      </c>
      <c r="D212">
        <f>Sheet2!C212*3600</f>
        <v>31.874763272323214</v>
      </c>
      <c r="E212">
        <f>Sheet2!D212*3600</f>
        <v>295.71180829850732</v>
      </c>
      <c r="F212">
        <f>Sheet2!E212*3600</f>
        <v>294.9848805056584</v>
      </c>
      <c r="G212">
        <f>Sheet2!F212*3600</f>
        <v>285.05476119535052</v>
      </c>
      <c r="H212">
        <f>Sheet2!G212*3600</f>
        <v>370.60170755142963</v>
      </c>
      <c r="I212">
        <f>Sheet2!H212*3600</f>
        <v>430.47776404242722</v>
      </c>
      <c r="J212">
        <f>Sheet2!I212*3600</f>
        <v>41.573672435723765</v>
      </c>
      <c r="K212">
        <f>Sheet2!J212*3600</f>
        <v>56.228680048675677</v>
      </c>
      <c r="L212">
        <f>Sheet2!K212*3600</f>
        <v>374.48300227763161</v>
      </c>
      <c r="M212">
        <f>Sheet2!L212*3600</f>
        <v>244.03702225691629</v>
      </c>
      <c r="N212">
        <f>SUM(B212:M212)</f>
        <v>3047.0875878997658</v>
      </c>
    </row>
    <row r="213" spans="1:14" x14ac:dyDescent="0.35">
      <c r="A213">
        <v>0.8</v>
      </c>
      <c r="B213">
        <f>Sheet2!A213*3600</f>
        <v>180.19617904197864</v>
      </c>
      <c r="C213">
        <f>Sheet2!B213*3600</f>
        <v>443.92699033641361</v>
      </c>
      <c r="D213">
        <f>Sheet2!C213*3600</f>
        <v>32.01700035157247</v>
      </c>
      <c r="E213">
        <f>Sheet2!D213*3600</f>
        <v>297.18151933173124</v>
      </c>
      <c r="F213">
        <f>Sheet2!E213*3600</f>
        <v>296.48677531041324</v>
      </c>
      <c r="G213">
        <f>Sheet2!F213*3600</f>
        <v>209.8609396439256</v>
      </c>
      <c r="H213">
        <f>Sheet2!G213*3600</f>
        <v>373.80272133935159</v>
      </c>
      <c r="I213">
        <f>Sheet2!H213*3600</f>
        <v>434.19594782305802</v>
      </c>
      <c r="J213">
        <f>Sheet2!I213*3600</f>
        <v>41.834329882139166</v>
      </c>
      <c r="K213">
        <f>Sheet2!J213*3600</f>
        <v>56.445722674956009</v>
      </c>
      <c r="L213">
        <f>Sheet2!K213*3600</f>
        <v>375.92850614223238</v>
      </c>
      <c r="M213">
        <f>Sheet2!L213*3600</f>
        <v>244.97900482123151</v>
      </c>
      <c r="N213">
        <f>SUM(B213:M213)</f>
        <v>2986.8556366990038</v>
      </c>
    </row>
    <row r="214" spans="1:14" x14ac:dyDescent="0.35">
      <c r="A214">
        <v>0.7</v>
      </c>
      <c r="B214">
        <f>Sheet2!A214*3600</f>
        <v>180.67574149662457</v>
      </c>
      <c r="C214">
        <f>Sheet2!B214*3600</f>
        <v>445.10842891242362</v>
      </c>
      <c r="D214">
        <f>Sheet2!C214*3600</f>
        <v>32.131967011630053</v>
      </c>
      <c r="E214">
        <f>Sheet2!D214*3600</f>
        <v>298.37068899958189</v>
      </c>
      <c r="F214">
        <f>Sheet2!E214*3600</f>
        <v>297.7021508512608</v>
      </c>
      <c r="G214">
        <f>Sheet2!F214*3600</f>
        <v>148.59503941644036</v>
      </c>
      <c r="H214">
        <f>Sheet2!G214*3600</f>
        <v>376.33514339657876</v>
      </c>
      <c r="I214">
        <f>Sheet2!H214*3600</f>
        <v>437.13751922598243</v>
      </c>
      <c r="J214">
        <f>Sheet2!I214*3600</f>
        <v>42.043398602461203</v>
      </c>
      <c r="K214">
        <f>Sheet2!J214*3600</f>
        <v>56.621788501441685</v>
      </c>
      <c r="L214">
        <f>Sheet2!K214*3600</f>
        <v>377.10110452518722</v>
      </c>
      <c r="M214">
        <f>Sheet2!L214*3600</f>
        <v>245.74314475799673</v>
      </c>
      <c r="N214">
        <f>SUM(B214:M214)</f>
        <v>2937.5661156976093</v>
      </c>
    </row>
    <row r="215" spans="1:14" x14ac:dyDescent="0.35">
      <c r="A215">
        <v>0.6</v>
      </c>
      <c r="B215">
        <f>Sheet2!A215*3600</f>
        <v>181.02986743467818</v>
      </c>
      <c r="C215">
        <f>Sheet2!B215*3600</f>
        <v>445.98084509081161</v>
      </c>
      <c r="D215">
        <f>Sheet2!C215*3600</f>
        <v>32.217136073792496</v>
      </c>
      <c r="E215">
        <f>Sheet2!D215*3600</f>
        <v>299.25234064608338</v>
      </c>
      <c r="F215">
        <f>Sheet2!E215*3600</f>
        <v>298.60332380786843</v>
      </c>
      <c r="G215">
        <f>Sheet2!F215*3600</f>
        <v>102.91764611485009</v>
      </c>
      <c r="H215">
        <f>Sheet2!G215*3600</f>
        <v>378.17872104962163</v>
      </c>
      <c r="I215">
        <f>Sheet2!H215*3600</f>
        <v>439.27895346589077</v>
      </c>
      <c r="J215">
        <f>Sheet2!I215*3600</f>
        <v>42.197259470251325</v>
      </c>
      <c r="K215">
        <f>Sheet2!J215*3600</f>
        <v>56.752587724676758</v>
      </c>
      <c r="L215">
        <f>Sheet2!K215*3600</f>
        <v>377.97222733600682</v>
      </c>
      <c r="M215">
        <f>Sheet2!L215*3600</f>
        <v>246.31082397301932</v>
      </c>
      <c r="N215">
        <f>SUM(B215:M215)</f>
        <v>2900.6917321875512</v>
      </c>
    </row>
    <row r="216" spans="1:14" x14ac:dyDescent="0.35">
      <c r="A216">
        <v>0.5</v>
      </c>
      <c r="B216">
        <f>Sheet2!A216*3600</f>
        <v>181.27971868544427</v>
      </c>
      <c r="C216">
        <f>Sheet2!B216*3600</f>
        <v>446.59637264735642</v>
      </c>
      <c r="D216">
        <f>Sheet2!C216*3600</f>
        <v>32.277365378234641</v>
      </c>
      <c r="E216">
        <f>Sheet2!D216*3600</f>
        <v>299.87617202468965</v>
      </c>
      <c r="F216">
        <f>Sheet2!E216*3600</f>
        <v>299.24101406103512</v>
      </c>
      <c r="G216">
        <f>Sheet2!F216*3600</f>
        <v>70.461742084280274</v>
      </c>
      <c r="H216">
        <f>Sheet2!G216*3600</f>
        <v>379.46600181016203</v>
      </c>
      <c r="I216">
        <f>Sheet2!H216*3600</f>
        <v>440.77421301867003</v>
      </c>
      <c r="J216">
        <f>Sheet2!I216*3600</f>
        <v>42.305569824700441</v>
      </c>
      <c r="K216">
        <f>Sheet2!J216*3600</f>
        <v>56.845274072248088</v>
      </c>
      <c r="L216">
        <f>Sheet2!K216*3600</f>
        <v>378.58951839954597</v>
      </c>
      <c r="M216">
        <f>Sheet2!L216*3600</f>
        <v>246.71309022301102</v>
      </c>
      <c r="N216">
        <f>SUM(B216:M216)</f>
        <v>2874.4260522293775</v>
      </c>
    </row>
    <row r="217" spans="1:14" x14ac:dyDescent="0.35">
      <c r="A217">
        <v>0.4</v>
      </c>
      <c r="B217">
        <f>Sheet2!A217*3600</f>
        <v>181.45209192510708</v>
      </c>
      <c r="C217">
        <f>Sheet2!B217*3600</f>
        <v>447.02102723162761</v>
      </c>
      <c r="D217">
        <f>Sheet2!C217*3600</f>
        <v>32.318984383220162</v>
      </c>
      <c r="E217">
        <f>Sheet2!D217*3600</f>
        <v>300.30741254166981</v>
      </c>
      <c r="F217">
        <f>Sheet2!E217*3600</f>
        <v>299.68185681699913</v>
      </c>
      <c r="G217">
        <f>Sheet2!F217*3600</f>
        <v>47.958330479216755</v>
      </c>
      <c r="H217">
        <f>Sheet2!G217*3600</f>
        <v>380.34753903743041</v>
      </c>
      <c r="I217">
        <f>Sheet2!H217*3600</f>
        <v>441.79817531237637</v>
      </c>
      <c r="J217">
        <f>Sheet2!I217*3600</f>
        <v>42.380171760833996</v>
      </c>
      <c r="K217">
        <f>Sheet2!J217*3600</f>
        <v>56.909412564255007</v>
      </c>
      <c r="L217">
        <f>Sheet2!K217*3600</f>
        <v>379.01668074850079</v>
      </c>
      <c r="M217">
        <f>Sheet2!L217*3600</f>
        <v>246.99145646934394</v>
      </c>
      <c r="N217">
        <f>SUM(B217:M217)</f>
        <v>2856.1831392705813</v>
      </c>
    </row>
    <row r="218" spans="1:14" x14ac:dyDescent="0.35">
      <c r="A218">
        <v>0.3</v>
      </c>
      <c r="B218">
        <f>Sheet2!A218*3600</f>
        <v>181.56975299487181</v>
      </c>
      <c r="C218">
        <f>Sheet2!B218*3600</f>
        <v>447.31089422469</v>
      </c>
      <c r="D218">
        <f>Sheet2!C218*3600</f>
        <v>32.347424406055211</v>
      </c>
      <c r="E218">
        <f>Sheet2!D218*3600</f>
        <v>300.60217521032905</v>
      </c>
      <c r="F218">
        <f>Sheet2!E218*3600</f>
        <v>299.98319299295434</v>
      </c>
      <c r="G218">
        <f>Sheet2!F218*3600</f>
        <v>32.544542229515969</v>
      </c>
      <c r="H218">
        <f>Sheet2!G218*3600</f>
        <v>380.94616164390482</v>
      </c>
      <c r="I218">
        <f>Sheet2!H218*3600</f>
        <v>442.49351404365723</v>
      </c>
      <c r="J218">
        <f>Sheet2!I218*3600</f>
        <v>42.431035684399916</v>
      </c>
      <c r="K218">
        <f>Sheet2!J218*3600</f>
        <v>56.953284085123194</v>
      </c>
      <c r="L218">
        <f>Sheet2!K218*3600</f>
        <v>379.30886507214359</v>
      </c>
      <c r="M218">
        <f>Sheet2!L218*3600</f>
        <v>247.18186242063649</v>
      </c>
      <c r="N218">
        <f>SUM(B218:M218)</f>
        <v>2843.6727050082823</v>
      </c>
    </row>
    <row r="219" spans="1:14" x14ac:dyDescent="0.35">
      <c r="A219">
        <v>0.2</v>
      </c>
      <c r="B219">
        <f>Sheet2!A219*3600</f>
        <v>181.64966875123895</v>
      </c>
      <c r="C219">
        <f>Sheet2!B219*3600</f>
        <v>447.50777276780281</v>
      </c>
      <c r="D219">
        <f>Sheet2!C219*3600</f>
        <v>32.366755310396364</v>
      </c>
      <c r="E219">
        <f>Sheet2!D219*3600</f>
        <v>300.80256349441282</v>
      </c>
      <c r="F219">
        <f>Sheet2!E219*3600</f>
        <v>300.18805480319651</v>
      </c>
      <c r="G219">
        <f>Sheet2!F219*3600</f>
        <v>22.050708651134855</v>
      </c>
      <c r="H219">
        <f>Sheet2!G219*3600</f>
        <v>381.35129721199922</v>
      </c>
      <c r="I219">
        <f>Sheet2!H219*3600</f>
        <v>442.96410511200241</v>
      </c>
      <c r="J219">
        <f>Sheet2!I219*3600</f>
        <v>42.465554622233277</v>
      </c>
      <c r="K219">
        <f>Sheet2!J219*3600</f>
        <v>56.983123830999233</v>
      </c>
      <c r="L219">
        <f>Sheet2!K219*3600</f>
        <v>379.50759777604316</v>
      </c>
      <c r="M219">
        <f>Sheet2!L219*3600</f>
        <v>247.31136933280598</v>
      </c>
      <c r="N219">
        <f>SUM(B219:M219)</f>
        <v>2835.1485716642655</v>
      </c>
    </row>
    <row r="220" spans="1:14" x14ac:dyDescent="0.35">
      <c r="A220">
        <v>0.1</v>
      </c>
      <c r="B220">
        <f>Sheet2!A220*3600</f>
        <v>181.70382212752682</v>
      </c>
      <c r="C220">
        <f>Sheet2!B220*3600</f>
        <v>447.64118372845797</v>
      </c>
      <c r="D220">
        <f>Sheet2!C220*3600</f>
        <v>32.379861114119954</v>
      </c>
      <c r="E220">
        <f>Sheet2!D220*3600</f>
        <v>300.938437459282</v>
      </c>
      <c r="F220">
        <f>Sheet2!E220*3600</f>
        <v>300.32696419062154</v>
      </c>
      <c r="G220">
        <f>Sheet2!F220*3600</f>
        <v>14.928329336224463</v>
      </c>
      <c r="H220">
        <f>Sheet2!G220*3600</f>
        <v>381.62515871929679</v>
      </c>
      <c r="I220">
        <f>Sheet2!H220*3600</f>
        <v>443.28221289973442</v>
      </c>
      <c r="J220">
        <f>Sheet2!I220*3600</f>
        <v>42.488932617937444</v>
      </c>
      <c r="K220">
        <f>Sheet2!J220*3600</f>
        <v>57.003363510311878</v>
      </c>
      <c r="L220">
        <f>Sheet2!K220*3600</f>
        <v>379.64239403780158</v>
      </c>
      <c r="M220">
        <f>Sheet2!L220*3600</f>
        <v>247.39921117911311</v>
      </c>
      <c r="N220">
        <f>SUM(B220:M220)</f>
        <v>2829.359870920428</v>
      </c>
    </row>
    <row r="221" spans="1:14" x14ac:dyDescent="0.35">
      <c r="A221">
        <v>0</v>
      </c>
      <c r="B221">
        <f>Sheet2!A221*3600</f>
        <v>181.74047855106346</v>
      </c>
      <c r="C221">
        <f>Sheet2!B221*3600</f>
        <v>447.73148961542881</v>
      </c>
      <c r="D221">
        <f>Sheet2!C221*3600</f>
        <v>32.388735449987138</v>
      </c>
      <c r="E221">
        <f>Sheet2!D221*3600</f>
        <v>301.03044932955277</v>
      </c>
      <c r="F221">
        <f>Sheet2!E221*3600</f>
        <v>300.4210325790479</v>
      </c>
      <c r="G221">
        <f>Sheet2!F221*3600</f>
        <v>10.101929467229425</v>
      </c>
      <c r="H221">
        <f>Sheet2!G221*3600</f>
        <v>381.81022687838157</v>
      </c>
      <c r="I221">
        <f>Sheet2!H221*3600</f>
        <v>443.49718149187919</v>
      </c>
      <c r="J221">
        <f>Sheet2!I221*3600</f>
        <v>42.504751111427645</v>
      </c>
      <c r="K221">
        <f>Sheet2!J221*3600</f>
        <v>57.017072622283564</v>
      </c>
      <c r="L221">
        <f>Sheet2!K221*3600</f>
        <v>379.73369672186402</v>
      </c>
      <c r="M221">
        <f>Sheet2!L221*3600</f>
        <v>247.45870983461259</v>
      </c>
      <c r="N221">
        <f>SUM(B221:M221)</f>
        <v>2825.4357536527577</v>
      </c>
    </row>
    <row r="222" spans="1:14" x14ac:dyDescent="0.35">
      <c r="A222">
        <v>1</v>
      </c>
      <c r="B222">
        <f>Sheet2!A222*3600</f>
        <v>178.95942269307793</v>
      </c>
      <c r="C222">
        <f>Sheet2!B222*3600</f>
        <v>440.88014702005916</v>
      </c>
      <c r="D222">
        <f>Sheet2!C222*3600</f>
        <v>31.722499719132802</v>
      </c>
      <c r="E222">
        <f>Sheet2!D222*3600</f>
        <v>294.14043095730227</v>
      </c>
      <c r="F222">
        <f>Sheet2!E222*3600</f>
        <v>293.37935338257802</v>
      </c>
      <c r="G222">
        <f>Sheet2!F222*3600</f>
        <v>364.83962133754801</v>
      </c>
      <c r="H222">
        <f>Sheet2!G222*3600</f>
        <v>367.09174102690082</v>
      </c>
      <c r="I222">
        <f>Sheet2!H222*3600</f>
        <v>426.40071175001879</v>
      </c>
      <c r="J222">
        <f>Sheet2!I222*3600</f>
        <v>41.292189017727118</v>
      </c>
      <c r="K222">
        <f>Sheet2!J222*3600</f>
        <v>55.997301739828323</v>
      </c>
      <c r="L222">
        <f>Sheet2!K222*3600</f>
        <v>372.94202276888399</v>
      </c>
      <c r="M222">
        <f>Sheet2!L222*3600</f>
        <v>243.0328216700095</v>
      </c>
      <c r="N222">
        <f>SUM(B222:M222)</f>
        <v>3110.6782630830667</v>
      </c>
    </row>
    <row r="223" spans="1:14" x14ac:dyDescent="0.35">
      <c r="A223">
        <v>0.9</v>
      </c>
      <c r="B223">
        <f>Sheet2!A223*3600</f>
        <v>179.86471413944832</v>
      </c>
      <c r="C223">
        <f>Sheet2!B223*3600</f>
        <v>443.11040134232758</v>
      </c>
      <c r="D223">
        <f>Sheet2!C223*3600</f>
        <v>31.937788240820534</v>
      </c>
      <c r="E223">
        <f>Sheet2!D223*3600</f>
        <v>296.36282214727163</v>
      </c>
      <c r="F223">
        <f>Sheet2!E223*3600</f>
        <v>295.65012184565506</v>
      </c>
      <c r="G223">
        <f>Sheet2!F223*3600</f>
        <v>369.74696390127002</v>
      </c>
      <c r="H223">
        <f>Sheet2!G223*3600</f>
        <v>253.8228724810794</v>
      </c>
      <c r="I223">
        <f>Sheet2!H223*3600</f>
        <v>432.41288953032358</v>
      </c>
      <c r="J223">
        <f>Sheet2!I223*3600</f>
        <v>41.689446198007317</v>
      </c>
      <c r="K223">
        <f>Sheet2!J223*3600</f>
        <v>56.324743883833676</v>
      </c>
      <c r="L223">
        <f>Sheet2!K223*3600</f>
        <v>375.12278740809001</v>
      </c>
      <c r="M223">
        <f>Sheet2!L223*3600</f>
        <v>244.45394707639142</v>
      </c>
      <c r="N223">
        <f>SUM(B223:M223)</f>
        <v>3020.4994981945188</v>
      </c>
    </row>
    <row r="224" spans="1:14" x14ac:dyDescent="0.35">
      <c r="A224">
        <v>0.8</v>
      </c>
      <c r="B224">
        <f>Sheet2!A224*3600</f>
        <v>180.49270268993183</v>
      </c>
      <c r="C224">
        <f>Sheet2!B224*3600</f>
        <v>444.65749889269682</v>
      </c>
      <c r="D224">
        <f>Sheet2!C224*3600</f>
        <v>32.08803626098782</v>
      </c>
      <c r="E224">
        <f>Sheet2!D224*3600</f>
        <v>297.91615802134896</v>
      </c>
      <c r="F224">
        <f>Sheet2!E224*3600</f>
        <v>297.23758623204805</v>
      </c>
      <c r="G224">
        <f>Sheet2!F224*3600</f>
        <v>373.07015772251043</v>
      </c>
      <c r="H224">
        <f>Sheet2!G224*3600</f>
        <v>173.91579660205704</v>
      </c>
      <c r="I224">
        <f>Sheet2!H224*3600</f>
        <v>436.46600607055922</v>
      </c>
      <c r="J224">
        <f>Sheet2!I224*3600</f>
        <v>41.963661592481884</v>
      </c>
      <c r="K224">
        <f>Sheet2!J224*3600</f>
        <v>56.554443645002642</v>
      </c>
      <c r="L224">
        <f>Sheet2!K224*3600</f>
        <v>376.65258778950482</v>
      </c>
      <c r="M224">
        <f>Sheet2!L224*3600</f>
        <v>245.45086263052198</v>
      </c>
      <c r="N224">
        <f>SUM(B224:M224)</f>
        <v>2956.4654981496515</v>
      </c>
    </row>
    <row r="225" spans="1:14" x14ac:dyDescent="0.35">
      <c r="A225">
        <v>0.7</v>
      </c>
      <c r="B225">
        <f>Sheet2!A225*3600</f>
        <v>180.92267619621481</v>
      </c>
      <c r="C225">
        <f>Sheet2!B225*3600</f>
        <v>445.71677132335321</v>
      </c>
      <c r="D225">
        <f>Sheet2!C225*3600</f>
        <v>32.191331623794682</v>
      </c>
      <c r="E225">
        <f>Sheet2!D225*3600</f>
        <v>298.98515680175808</v>
      </c>
      <c r="F225">
        <f>Sheet2!E225*3600</f>
        <v>298.33021590033746</v>
      </c>
      <c r="G225">
        <f>Sheet2!F225*3600</f>
        <v>375.30637736818323</v>
      </c>
      <c r="H225">
        <f>Sheet2!G225*3600</f>
        <v>118.54929635363879</v>
      </c>
      <c r="I225">
        <f>Sheet2!H225*3600</f>
        <v>439.1845091986176</v>
      </c>
      <c r="J225">
        <f>Sheet2!I225*3600</f>
        <v>42.150737913080398</v>
      </c>
      <c r="K225">
        <f>Sheet2!J225*3600</f>
        <v>56.712925283982834</v>
      </c>
      <c r="L225">
        <f>Sheet2!K225*3600</f>
        <v>377.70807548581564</v>
      </c>
      <c r="M225">
        <f>Sheet2!L225*3600</f>
        <v>246.13868577034404</v>
      </c>
      <c r="N225">
        <f>SUM(B225:M225)</f>
        <v>2911.8967592191207</v>
      </c>
    </row>
    <row r="226" spans="1:14" x14ac:dyDescent="0.35">
      <c r="A226">
        <v>0.6</v>
      </c>
      <c r="B226">
        <f>Sheet2!A226*3600</f>
        <v>181.21523355233998</v>
      </c>
      <c r="C226">
        <f>Sheet2!B226*3600</f>
        <v>446.43750861809519</v>
      </c>
      <c r="D226">
        <f>Sheet2!C226*3600</f>
        <v>32.261809591939389</v>
      </c>
      <c r="E226">
        <f>Sheet2!D226*3600</f>
        <v>299.71502377383166</v>
      </c>
      <c r="F226">
        <f>Sheet2!E226*3600</f>
        <v>299.07628216908262</v>
      </c>
      <c r="G226">
        <f>Sheet2!F226*3600</f>
        <v>376.80884418362399</v>
      </c>
      <c r="H226">
        <f>Sheet2!G226*3600</f>
        <v>80.565454895759274</v>
      </c>
      <c r="I226">
        <f>Sheet2!H226*3600</f>
        <v>441.00680440256639</v>
      </c>
      <c r="J226">
        <f>Sheet2!I226*3600</f>
        <v>42.277636773783357</v>
      </c>
      <c r="K226">
        <f>Sheet2!J226*3600</f>
        <v>56.821320430441197</v>
      </c>
      <c r="L226">
        <f>Sheet2!K226*3600</f>
        <v>378.42998714803082</v>
      </c>
      <c r="M226">
        <f>Sheet2!L226*3600</f>
        <v>246.60912947889094</v>
      </c>
      <c r="N226">
        <f>SUM(B226:M226)</f>
        <v>2881.2250350183845</v>
      </c>
    </row>
    <row r="227" spans="1:14" x14ac:dyDescent="0.35">
      <c r="A227">
        <v>0.5</v>
      </c>
      <c r="B227">
        <f>Sheet2!A227*3600</f>
        <v>181.41368216958</v>
      </c>
      <c r="C227">
        <f>Sheet2!B227*3600</f>
        <v>446.92640187796439</v>
      </c>
      <c r="D227">
        <f>Sheet2!C227*3600</f>
        <v>32.309705766031485</v>
      </c>
      <c r="E227">
        <f>Sheet2!D227*3600</f>
        <v>300.21125923486403</v>
      </c>
      <c r="F227">
        <f>Sheet2!E227*3600</f>
        <v>299.58356097159765</v>
      </c>
      <c r="G227">
        <f>Sheet2!F227*3600</f>
        <v>377.81933500197721</v>
      </c>
      <c r="H227">
        <f>Sheet2!G227*3600</f>
        <v>54.653098072591803</v>
      </c>
      <c r="I227">
        <f>Sheet2!H227*3600</f>
        <v>442.23041297455563</v>
      </c>
      <c r="J227">
        <f>Sheet2!I227*3600</f>
        <v>42.36355739580948</v>
      </c>
      <c r="K227">
        <f>Sheet2!J227*3600</f>
        <v>56.895106938917401</v>
      </c>
      <c r="L227">
        <f>Sheet2!K227*3600</f>
        <v>378.9214052854968</v>
      </c>
      <c r="M227">
        <f>Sheet2!L227*3600</f>
        <v>246.92936889755842</v>
      </c>
      <c r="N227">
        <f>SUM(B227:M227)</f>
        <v>2860.2568945869443</v>
      </c>
    </row>
    <row r="228" spans="1:14" x14ac:dyDescent="0.35">
      <c r="A228">
        <v>0.4</v>
      </c>
      <c r="B228">
        <f>Sheet2!A228*3600</f>
        <v>181.54809528969636</v>
      </c>
      <c r="C228">
        <f>Sheet2!B228*3600</f>
        <v>447.25753882100156</v>
      </c>
      <c r="D228">
        <f>Sheet2!C228*3600</f>
        <v>32.342187599894125</v>
      </c>
      <c r="E228">
        <f>Sheet2!D228*3600</f>
        <v>300.54789433837152</v>
      </c>
      <c r="F228">
        <f>Sheet2!E228*3600</f>
        <v>299.92770098709155</v>
      </c>
      <c r="G228">
        <f>Sheet2!F228*3600</f>
        <v>378.49972322270156</v>
      </c>
      <c r="H228">
        <f>Sheet2!G228*3600</f>
        <v>37.033798304601724</v>
      </c>
      <c r="I228">
        <f>Sheet2!H228*3600</f>
        <v>443.0533764387132</v>
      </c>
      <c r="J228">
        <f>Sheet2!I228*3600</f>
        <v>42.421676977852556</v>
      </c>
      <c r="K228">
        <f>Sheet2!J228*3600</f>
        <v>56.945203176147473</v>
      </c>
      <c r="L228">
        <f>Sheet2!K228*3600</f>
        <v>379.2550462193484</v>
      </c>
      <c r="M228">
        <f>Sheet2!L228*3600</f>
        <v>247.14679062165695</v>
      </c>
      <c r="N228">
        <f>SUM(B228:M228)</f>
        <v>2845.9790319970775</v>
      </c>
    </row>
    <row r="229" spans="1:14" x14ac:dyDescent="0.35">
      <c r="A229">
        <v>0.3</v>
      </c>
      <c r="B229">
        <f>Sheet2!A229*3600</f>
        <v>181.6390686898728</v>
      </c>
      <c r="C229">
        <f>Sheet2!B229*3600</f>
        <v>447.48165871053362</v>
      </c>
      <c r="D229">
        <f>Sheet2!C229*3600</f>
        <v>32.364190583608718</v>
      </c>
      <c r="E229">
        <f>Sheet2!D229*3600</f>
        <v>300.77597532718727</v>
      </c>
      <c r="F229">
        <f>Sheet2!E229*3600</f>
        <v>300.16087285791815</v>
      </c>
      <c r="G229">
        <f>Sheet2!F229*3600</f>
        <v>378.95835460524836</v>
      </c>
      <c r="H229">
        <f>Sheet2!G229*3600</f>
        <v>25.077120913494433</v>
      </c>
      <c r="I229">
        <f>Sheet2!H229*3600</f>
        <v>443.60768772215641</v>
      </c>
      <c r="J229">
        <f>Sheet2!I229*3600</f>
        <v>42.460977359776322</v>
      </c>
      <c r="K229">
        <f>Sheet2!J229*3600</f>
        <v>56.979163915672316</v>
      </c>
      <c r="L229">
        <f>Sheet2!K229*3600</f>
        <v>379.48122474045118</v>
      </c>
      <c r="M229">
        <f>Sheet2!L229*3600</f>
        <v>247.29418297979387</v>
      </c>
      <c r="N229">
        <f>SUM(B229:M229)</f>
        <v>2836.280478405713</v>
      </c>
    </row>
    <row r="230" spans="1:14" x14ac:dyDescent="0.35">
      <c r="A230">
        <v>0.2</v>
      </c>
      <c r="B230">
        <f>Sheet2!A230*3600</f>
        <v>181.70061795330372</v>
      </c>
      <c r="C230">
        <f>Sheet2!B230*3600</f>
        <v>447.6332900015928</v>
      </c>
      <c r="D230">
        <f>Sheet2!C230*3600</f>
        <v>32.379085515336044</v>
      </c>
      <c r="E230">
        <f>Sheet2!D230*3600</f>
        <v>300.93039609774519</v>
      </c>
      <c r="F230">
        <f>Sheet2!E230*3600</f>
        <v>300.31874313736176</v>
      </c>
      <c r="G230">
        <f>Sheet2!F230*3600</f>
        <v>379.2677865823764</v>
      </c>
      <c r="H230">
        <f>Sheet2!G230*3600</f>
        <v>16.973122245531588</v>
      </c>
      <c r="I230">
        <f>Sheet2!H230*3600</f>
        <v>443.98147723137004</v>
      </c>
      <c r="J230">
        <f>Sheet2!I230*3600</f>
        <v>42.487549681604044</v>
      </c>
      <c r="K230">
        <f>Sheet2!J230*3600</f>
        <v>57.002165523658086</v>
      </c>
      <c r="L230">
        <f>Sheet2!K230*3600</f>
        <v>379.6344154468332</v>
      </c>
      <c r="M230">
        <f>Sheet2!L230*3600</f>
        <v>247.39401182007813</v>
      </c>
      <c r="N230">
        <f>SUM(B230:M230)</f>
        <v>2829.7026612367913</v>
      </c>
    </row>
    <row r="231" spans="1:14" x14ac:dyDescent="0.35">
      <c r="A231">
        <v>0.1</v>
      </c>
      <c r="B231">
        <f>Sheet2!A231*3600</f>
        <v>181.74225158835588</v>
      </c>
      <c r="C231">
        <f>Sheet2!B231*3600</f>
        <v>447.73585762763162</v>
      </c>
      <c r="D231">
        <f>Sheet2!C231*3600</f>
        <v>32.389164755102733</v>
      </c>
      <c r="E231">
        <f>Sheet2!D231*3600</f>
        <v>301.03490065163038</v>
      </c>
      <c r="F231">
        <f>Sheet2!E231*3600</f>
        <v>300.4255834106296</v>
      </c>
      <c r="G231">
        <f>Sheet2!F231*3600</f>
        <v>379.47669918819838</v>
      </c>
      <c r="H231">
        <f>Sheet2!G231*3600</f>
        <v>11.484667458607932</v>
      </c>
      <c r="I231">
        <f>Sheet2!H231*3600</f>
        <v>444.233750532714</v>
      </c>
      <c r="J231">
        <f>Sheet2!I231*3600</f>
        <v>42.505516114562155</v>
      </c>
      <c r="K231">
        <f>Sheet2!J231*3600</f>
        <v>57.01773590094276</v>
      </c>
      <c r="L231">
        <f>Sheet2!K231*3600</f>
        <v>379.73811415765323</v>
      </c>
      <c r="M231">
        <f>Sheet2!L231*3600</f>
        <v>247.46158851767461</v>
      </c>
      <c r="N231">
        <f>SUM(B231:M231)</f>
        <v>2825.245829903703</v>
      </c>
    </row>
    <row r="232" spans="1:14" x14ac:dyDescent="0.35">
      <c r="A232">
        <v>0</v>
      </c>
      <c r="B232">
        <f>Sheet2!A232*3600</f>
        <v>181.7704106434818</v>
      </c>
      <c r="C232">
        <f>Sheet2!B232*3600</f>
        <v>447.8052296013264</v>
      </c>
      <c r="D232">
        <f>Sheet2!C232*3600</f>
        <v>32.395983663616413</v>
      </c>
      <c r="E232">
        <f>Sheet2!D232*3600</f>
        <v>301.10560554279596</v>
      </c>
      <c r="F232">
        <f>Sheet2!E232*3600</f>
        <v>300.49786915860818</v>
      </c>
      <c r="G232">
        <f>Sheet2!F232*3600</f>
        <v>379.6178163808392</v>
      </c>
      <c r="H232">
        <f>Sheet2!G232*3600</f>
        <v>7.7694654718767957</v>
      </c>
      <c r="I232">
        <f>Sheet2!H232*3600</f>
        <v>444.40411580755563</v>
      </c>
      <c r="J232">
        <f>Sheet2!I232*3600</f>
        <v>42.517664165048039</v>
      </c>
      <c r="K232">
        <f>Sheet2!J232*3600</f>
        <v>57.028272218386199</v>
      </c>
      <c r="L232">
        <f>Sheet2!K232*3600</f>
        <v>379.80828603054357</v>
      </c>
      <c r="M232">
        <f>Sheet2!L232*3600</f>
        <v>247.50731698813152</v>
      </c>
      <c r="N232">
        <f>SUM(B232:M232)</f>
        <v>2822.2280356722099</v>
      </c>
    </row>
    <row r="233" spans="1:14" x14ac:dyDescent="0.35">
      <c r="A233">
        <v>1</v>
      </c>
      <c r="B233">
        <f>Sheet2!A233*3600</f>
        <v>178.9594223993125</v>
      </c>
      <c r="C233">
        <f>Sheet2!B233*3600</f>
        <v>440.88014629634398</v>
      </c>
      <c r="D233">
        <f>Sheet2!C233*3600</f>
        <v>31.722499645748389</v>
      </c>
      <c r="E233">
        <f>Sheet2!D233*3600</f>
        <v>294.14043019125791</v>
      </c>
      <c r="F233">
        <f>Sheet2!E233*3600</f>
        <v>293.37935259887962</v>
      </c>
      <c r="G233">
        <f>Sheet2!F233*3600</f>
        <v>364.83963494299201</v>
      </c>
      <c r="H233">
        <f>Sheet2!G233*3600</f>
        <v>367.09175471633279</v>
      </c>
      <c r="I233">
        <f>Sheet2!H233*3600</f>
        <v>426.40072765117196</v>
      </c>
      <c r="J233">
        <f>Sheet2!I233*3600</f>
        <v>41.292190557578159</v>
      </c>
      <c r="K233">
        <f>Sheet2!J233*3600</f>
        <v>55.997301621154683</v>
      </c>
      <c r="L233">
        <f>Sheet2!K233*3600</f>
        <v>372.94202197851479</v>
      </c>
      <c r="M233">
        <f>Sheet2!L233*3600</f>
        <v>243.03282115495537</v>
      </c>
      <c r="N233">
        <f>SUM(B233:M233)</f>
        <v>3110.6783037542423</v>
      </c>
    </row>
    <row r="234" spans="1:14" x14ac:dyDescent="0.35">
      <c r="A234">
        <v>0.9</v>
      </c>
      <c r="B234">
        <f>Sheet2!A234*3600</f>
        <v>180.19814730741288</v>
      </c>
      <c r="C234">
        <f>Sheet2!B234*3600</f>
        <v>443.93183930799</v>
      </c>
      <c r="D234">
        <f>Sheet2!C234*3600</f>
        <v>32.01747133344761</v>
      </c>
      <c r="E234">
        <f>Sheet2!D234*3600</f>
        <v>297.18638874609087</v>
      </c>
      <c r="F234">
        <f>Sheet2!E234*3600</f>
        <v>296.49175173529954</v>
      </c>
      <c r="G234">
        <f>Sheet2!F234*3600</f>
        <v>371.51983938305159</v>
      </c>
      <c r="H234">
        <f>Sheet2!G234*3600</f>
        <v>374.13084127372559</v>
      </c>
      <c r="I234">
        <f>Sheet2!H234*3600</f>
        <v>271.98148720937439</v>
      </c>
      <c r="J234">
        <f>Sheet2!I234*3600</f>
        <v>41.83518925484892</v>
      </c>
      <c r="K234">
        <f>Sheet2!J234*3600</f>
        <v>56.446442801329326</v>
      </c>
      <c r="L234">
        <f>Sheet2!K234*3600</f>
        <v>375.93330218379003</v>
      </c>
      <c r="M234">
        <f>Sheet2!L234*3600</f>
        <v>244.98213022797481</v>
      </c>
      <c r="N234">
        <f>SUM(B234:M234)</f>
        <v>2986.6548307643357</v>
      </c>
    </row>
    <row r="235" spans="1:14" x14ac:dyDescent="0.35">
      <c r="A235">
        <v>0.8</v>
      </c>
      <c r="B235">
        <f>Sheet2!A235*3600</f>
        <v>180.91943139596651</v>
      </c>
      <c r="C235">
        <f>Sheet2!B235*3600</f>
        <v>445.70877751118519</v>
      </c>
      <c r="D235">
        <f>Sheet2!C235*3600</f>
        <v>32.190550864087065</v>
      </c>
      <c r="E235">
        <f>Sheet2!D235*3600</f>
        <v>298.97707359614617</v>
      </c>
      <c r="F235">
        <f>Sheet2!E235*3600</f>
        <v>298.32195359033284</v>
      </c>
      <c r="G235">
        <f>Sheet2!F235*3600</f>
        <v>375.28935500933636</v>
      </c>
      <c r="H235">
        <f>Sheet2!G235*3600</f>
        <v>378.07963145472962</v>
      </c>
      <c r="I235">
        <f>Sheet2!H235*3600</f>
        <v>180.05385043964017</v>
      </c>
      <c r="J235">
        <f>Sheet2!I235*3600</f>
        <v>42.149298839981405</v>
      </c>
      <c r="K235">
        <f>Sheet2!J235*3600</f>
        <v>56.711725757678877</v>
      </c>
      <c r="L235">
        <f>Sheet2!K235*3600</f>
        <v>377.70008664077642</v>
      </c>
      <c r="M235">
        <f>Sheet2!L235*3600</f>
        <v>246.13347972910105</v>
      </c>
      <c r="N235">
        <f>SUM(B235:M235)</f>
        <v>2912.2352148289615</v>
      </c>
    </row>
    <row r="236" spans="1:14" x14ac:dyDescent="0.35">
      <c r="A236">
        <v>0.7</v>
      </c>
      <c r="B236">
        <f>Sheet2!A236*3600</f>
        <v>181.37755573687261</v>
      </c>
      <c r="C236">
        <f>Sheet2!B236*3600</f>
        <v>446.83740166370399</v>
      </c>
      <c r="D236">
        <f>Sheet2!C236*3600</f>
        <v>32.300981188584984</v>
      </c>
      <c r="E236">
        <f>Sheet2!D236*3600</f>
        <v>300.12085353096535</v>
      </c>
      <c r="F236">
        <f>Sheet2!E236*3600</f>
        <v>299.49114160290856</v>
      </c>
      <c r="G236">
        <f>Sheet2!F236*3600</f>
        <v>377.63588372258158</v>
      </c>
      <c r="H236">
        <f>Sheet2!G236*3600</f>
        <v>380.52851669247241</v>
      </c>
      <c r="I236">
        <f>Sheet2!H236*3600</f>
        <v>120.85914212215201</v>
      </c>
      <c r="J236">
        <f>Sheet2!I236*3600</f>
        <v>42.347923214621041</v>
      </c>
      <c r="K236">
        <f>Sheet2!J236*3600</f>
        <v>56.881658918459884</v>
      </c>
      <c r="L236">
        <f>Sheet2!K236*3600</f>
        <v>378.83184147088559</v>
      </c>
      <c r="M236">
        <f>Sheet2!L236*3600</f>
        <v>246.87100340036315</v>
      </c>
      <c r="N236">
        <f>SUM(B236:M236)</f>
        <v>2864.0839032645713</v>
      </c>
    </row>
    <row r="237" spans="1:14" x14ac:dyDescent="0.35">
      <c r="A237">
        <v>0.6</v>
      </c>
      <c r="B237">
        <f>Sheet2!A237*3600</f>
        <v>181.67896265578526</v>
      </c>
      <c r="C237">
        <f>Sheet2!B237*3600</f>
        <v>447.5799405293472</v>
      </c>
      <c r="D237">
        <f>Sheet2!C237*3600</f>
        <v>32.373844133111348</v>
      </c>
      <c r="E237">
        <f>Sheet2!D237*3600</f>
        <v>300.87605494667088</v>
      </c>
      <c r="F237">
        <f>Sheet2!E237*3600</f>
        <v>300.26318783721376</v>
      </c>
      <c r="G237">
        <f>Sheet2!F237*3600</f>
        <v>379.159106135184</v>
      </c>
      <c r="H237">
        <f>Sheet2!G237*3600</f>
        <v>382.11414941267282</v>
      </c>
      <c r="I237">
        <f>Sheet2!H237*3600</f>
        <v>81.561605747895356</v>
      </c>
      <c r="J237">
        <f>Sheet2!I237*3600</f>
        <v>42.47821420304652</v>
      </c>
      <c r="K237">
        <f>Sheet2!J237*3600</f>
        <v>56.994070359719515</v>
      </c>
      <c r="L237">
        <f>Sheet2!K237*3600</f>
        <v>379.58050165599002</v>
      </c>
      <c r="M237">
        <f>Sheet2!L237*3600</f>
        <v>247.35887815340558</v>
      </c>
      <c r="N237">
        <f>SUM(B237:M237)</f>
        <v>2832.0185157700425</v>
      </c>
    </row>
    <row r="238" spans="1:14" x14ac:dyDescent="0.35">
      <c r="A238">
        <v>0.5</v>
      </c>
      <c r="B238">
        <f>Sheet2!A238*3600</f>
        <v>181.88031229765164</v>
      </c>
      <c r="C238">
        <f>Sheet2!B238*3600</f>
        <v>448.07598068399636</v>
      </c>
      <c r="D238">
        <f>Sheet2!C238*3600</f>
        <v>32.422610818776313</v>
      </c>
      <c r="E238">
        <f>Sheet2!D238*3600</f>
        <v>301.38173510436468</v>
      </c>
      <c r="F238">
        <f>Sheet2!E238*3600</f>
        <v>300.78017698104543</v>
      </c>
      <c r="G238">
        <f>Sheet2!F238*3600</f>
        <v>380.16720004685396</v>
      </c>
      <c r="H238">
        <f>Sheet2!G238*3600</f>
        <v>383.16173388031081</v>
      </c>
      <c r="I238">
        <f>Sheet2!H238*3600</f>
        <v>55.150945414528685</v>
      </c>
      <c r="J238">
        <f>Sheet2!I238*3600</f>
        <v>42.565051372446362</v>
      </c>
      <c r="K238">
        <f>Sheet2!J238*3600</f>
        <v>57.069434723609881</v>
      </c>
      <c r="L238">
        <f>Sheet2!K238*3600</f>
        <v>380.08242831031919</v>
      </c>
      <c r="M238">
        <f>Sheet2!L238*3600</f>
        <v>247.68596559227328</v>
      </c>
      <c r="N238">
        <f>SUM(B238:M238)</f>
        <v>2810.4235752261766</v>
      </c>
    </row>
    <row r="239" spans="1:14" x14ac:dyDescent="0.35">
      <c r="A239">
        <v>0.4</v>
      </c>
      <c r="B239">
        <f>Sheet2!A239*3600</f>
        <v>182.01573213234587</v>
      </c>
      <c r="C239">
        <f>Sheet2!B239*3600</f>
        <v>448.40959774495559</v>
      </c>
      <c r="D239">
        <f>Sheet2!C239*3600</f>
        <v>32.455450537451711</v>
      </c>
      <c r="E239">
        <f>Sheet2!D239*3600</f>
        <v>301.72236460078966</v>
      </c>
      <c r="F239">
        <f>Sheet2!E239*3600</f>
        <v>301.12843749959268</v>
      </c>
      <c r="G239">
        <f>Sheet2!F239*3600</f>
        <v>380.84099732293322</v>
      </c>
      <c r="H239">
        <f>Sheet2!G239*3600</f>
        <v>383.86109405142361</v>
      </c>
      <c r="I239">
        <f>Sheet2!H239*3600</f>
        <v>37.315572376294078</v>
      </c>
      <c r="J239">
        <f>Sheet2!I239*3600</f>
        <v>42.623373348982796</v>
      </c>
      <c r="K239">
        <f>Sheet2!J239*3600</f>
        <v>57.120243372522715</v>
      </c>
      <c r="L239">
        <f>Sheet2!K239*3600</f>
        <v>380.42081390589476</v>
      </c>
      <c r="M239">
        <f>Sheet2!L239*3600</f>
        <v>247.90647924073332</v>
      </c>
      <c r="N239">
        <f>SUM(B239:M239)</f>
        <v>2795.8201561339197</v>
      </c>
    </row>
    <row r="240" spans="1:14" x14ac:dyDescent="0.35">
      <c r="A240">
        <v>0.3</v>
      </c>
      <c r="B240">
        <f>Sheet2!A240*3600</f>
        <v>182.10708715198393</v>
      </c>
      <c r="C240">
        <f>Sheet2!B240*3600</f>
        <v>448.63465778305203</v>
      </c>
      <c r="D240">
        <f>Sheet2!C240*3600</f>
        <v>32.477623043010766</v>
      </c>
      <c r="E240">
        <f>Sheet2!D240*3600</f>
        <v>301.95239464335384</v>
      </c>
      <c r="F240">
        <f>Sheet2!E240*3600</f>
        <v>301.36362678228204</v>
      </c>
      <c r="G240">
        <f>Sheet2!F240*3600</f>
        <v>381.29361068986202</v>
      </c>
      <c r="H240">
        <f>Sheet2!G240*3600</f>
        <v>384.33049737025323</v>
      </c>
      <c r="I240">
        <f>Sheet2!H240*3600</f>
        <v>25.25045689390122</v>
      </c>
      <c r="J240">
        <f>Sheet2!I240*3600</f>
        <v>42.662679182457119</v>
      </c>
      <c r="K240">
        <f>Sheet2!J240*3600</f>
        <v>57.154574411135286</v>
      </c>
      <c r="L240">
        <f>Sheet2!K240*3600</f>
        <v>380.64945861887401</v>
      </c>
      <c r="M240">
        <f>Sheet2!L240*3600</f>
        <v>248.05547872688015</v>
      </c>
      <c r="N240">
        <f>SUM(B240:M240)</f>
        <v>2785.9321452970457</v>
      </c>
    </row>
    <row r="241" spans="1:14" x14ac:dyDescent="0.35">
      <c r="A241">
        <v>0.2</v>
      </c>
      <c r="B241">
        <f>Sheet2!A241*3600</f>
        <v>182.16879972048829</v>
      </c>
      <c r="C241">
        <f>Sheet2!B241*3600</f>
        <v>448.78669138857958</v>
      </c>
      <c r="D241">
        <f>Sheet2!C241*3600</f>
        <v>32.492609595228423</v>
      </c>
      <c r="E241">
        <f>Sheet2!D241*3600</f>
        <v>302.10789446844086</v>
      </c>
      <c r="F241">
        <f>Sheet2!E241*3600</f>
        <v>301.52261693554306</v>
      </c>
      <c r="G241">
        <f>Sheet2!F241*3600</f>
        <v>381.5984734380072</v>
      </c>
      <c r="H241">
        <f>Sheet2!G241*3600</f>
        <v>384.64649406002877</v>
      </c>
      <c r="I241">
        <f>Sheet2!H241*3600</f>
        <v>17.084915389849609</v>
      </c>
      <c r="J241">
        <f>Sheet2!I241*3600</f>
        <v>42.68921323412556</v>
      </c>
      <c r="K241">
        <f>Sheet2!J241*3600</f>
        <v>57.177791056640523</v>
      </c>
      <c r="L241">
        <f>Sheet2!K241*3600</f>
        <v>380.80408147511037</v>
      </c>
      <c r="M241">
        <f>Sheet2!L241*3600</f>
        <v>248.15624084740296</v>
      </c>
      <c r="N241">
        <f>SUM(B241:M241)</f>
        <v>2779.2358216094449</v>
      </c>
    </row>
    <row r="242" spans="1:14" x14ac:dyDescent="0.35">
      <c r="A242">
        <v>0.1</v>
      </c>
      <c r="B242">
        <f>Sheet2!A242*3600</f>
        <v>182.21051338900742</v>
      </c>
      <c r="C242">
        <f>Sheet2!B242*3600</f>
        <v>448.88945618314801</v>
      </c>
      <c r="D242">
        <f>Sheet2!C242*3600</f>
        <v>32.502743392168476</v>
      </c>
      <c r="E242">
        <f>Sheet2!D242*3600</f>
        <v>302.21305182961277</v>
      </c>
      <c r="F242">
        <f>Sheet2!E242*3600</f>
        <v>301.63013586894277</v>
      </c>
      <c r="G242">
        <f>Sheet2!F242*3600</f>
        <v>381.80413285914244</v>
      </c>
      <c r="H242">
        <f>Sheet2!G242*3600</f>
        <v>384.8595840565236</v>
      </c>
      <c r="I242">
        <f>Sheet2!H242*3600</f>
        <v>11.5585452720549</v>
      </c>
      <c r="J242">
        <f>Sheet2!I242*3600</f>
        <v>42.707140172132036</v>
      </c>
      <c r="K242">
        <f>Sheet2!J242*3600</f>
        <v>57.193495495587008</v>
      </c>
      <c r="L242">
        <f>Sheet2!K242*3600</f>
        <v>380.9086730365824</v>
      </c>
      <c r="M242">
        <f>Sheet2!L242*3600</f>
        <v>248.22439938346358</v>
      </c>
      <c r="N242">
        <f>SUM(B242:M242)</f>
        <v>2774.7018709383656</v>
      </c>
    </row>
    <row r="243" spans="1:14" x14ac:dyDescent="0.35">
      <c r="A243">
        <v>0</v>
      </c>
      <c r="B243">
        <f>Sheet2!A243*3600</f>
        <v>182.23871665499101</v>
      </c>
      <c r="C243">
        <f>Sheet2!B243*3600</f>
        <v>448.95893707365479</v>
      </c>
      <c r="D243">
        <f>Sheet2!C243*3600</f>
        <v>32.509596776242638</v>
      </c>
      <c r="E243">
        <f>Sheet2!D243*3600</f>
        <v>302.2841730269833</v>
      </c>
      <c r="F243">
        <f>Sheet2!E243*3600</f>
        <v>301.70285482895139</v>
      </c>
      <c r="G243">
        <f>Sheet2!F243*3600</f>
        <v>381.94299540336959</v>
      </c>
      <c r="H243">
        <f>Sheet2!G243*3600</f>
        <v>385.00342693374961</v>
      </c>
      <c r="I243">
        <f>Sheet2!H243*3600</f>
        <v>7.8188728587534353</v>
      </c>
      <c r="J243">
        <f>Sheet2!I243*3600</f>
        <v>42.719257005541557</v>
      </c>
      <c r="K243">
        <f>Sheet2!J243*3600</f>
        <v>57.204118770405842</v>
      </c>
      <c r="L243">
        <f>Sheet2!K243*3600</f>
        <v>380.97942404558404</v>
      </c>
      <c r="M243">
        <f>Sheet2!L243*3600</f>
        <v>248.27050525596769</v>
      </c>
      <c r="N243">
        <f>SUM(B243:M243)</f>
        <v>2771.6328786341946</v>
      </c>
    </row>
    <row r="244" spans="1:14" x14ac:dyDescent="0.35">
      <c r="A244">
        <v>1</v>
      </c>
      <c r="B244">
        <f>Sheet2!A244*3600</f>
        <v>178.95942543202381</v>
      </c>
      <c r="C244">
        <f>Sheet2!B244*3600</f>
        <v>440.88015376766162</v>
      </c>
      <c r="D244">
        <f>Sheet2!C244*3600</f>
        <v>31.722500403362631</v>
      </c>
      <c r="E244">
        <f>Sheet2!D244*3600</f>
        <v>294.1404380999557</v>
      </c>
      <c r="F244">
        <f>Sheet2!E244*3600</f>
        <v>293.3793606898613</v>
      </c>
      <c r="G244">
        <f>Sheet2!F244*3600</f>
        <v>364.8394944828828</v>
      </c>
      <c r="H244">
        <f>Sheet2!G244*3600</f>
        <v>367.09161338917443</v>
      </c>
      <c r="I244">
        <f>Sheet2!H244*3600</f>
        <v>426.40056349057443</v>
      </c>
      <c r="J244">
        <f>Sheet2!I244*3600</f>
        <v>41.29217466044112</v>
      </c>
      <c r="K244">
        <f>Sheet2!J244*3600</f>
        <v>55.997302846348077</v>
      </c>
      <c r="L244">
        <f>Sheet2!K244*3600</f>
        <v>372.94203013830355</v>
      </c>
      <c r="M244">
        <f>Sheet2!L244*3600</f>
        <v>243.03282647239405</v>
      </c>
      <c r="N244">
        <f>SUM(B244:M244)</f>
        <v>3110.6778838729833</v>
      </c>
    </row>
    <row r="245" spans="1:14" x14ac:dyDescent="0.35">
      <c r="A245">
        <v>0.9</v>
      </c>
      <c r="B245">
        <f>Sheet2!A245*3600</f>
        <v>178.99128060299893</v>
      </c>
      <c r="C245">
        <f>Sheet2!B245*3600</f>
        <v>440.95863140382602</v>
      </c>
      <c r="D245">
        <f>Sheet2!C245*3600</f>
        <v>31.730049563271766</v>
      </c>
      <c r="E245">
        <f>Sheet2!D245*3600</f>
        <v>294.21829817711284</v>
      </c>
      <c r="F245">
        <f>Sheet2!E245*3600</f>
        <v>293.45890634206671</v>
      </c>
      <c r="G245">
        <f>Sheet2!F245*3600</f>
        <v>364.09659388934398</v>
      </c>
      <c r="H245">
        <f>Sheet2!G245*3600</f>
        <v>366.3441269421408</v>
      </c>
      <c r="I245">
        <f>Sheet2!H245*3600</f>
        <v>425.5323098160348</v>
      </c>
      <c r="J245">
        <f>Sheet2!I245*3600</f>
        <v>40.106459219674676</v>
      </c>
      <c r="K245">
        <f>Sheet2!J245*3600</f>
        <v>56.0087509873428</v>
      </c>
      <c r="L245">
        <f>Sheet2!K245*3600</f>
        <v>373.01827475593439</v>
      </c>
      <c r="M245">
        <f>Sheet2!L245*3600</f>
        <v>243.08251233086159</v>
      </c>
      <c r="N245">
        <f>SUM(B245:M245)</f>
        <v>3107.5461940306091</v>
      </c>
    </row>
    <row r="246" spans="1:14" x14ac:dyDescent="0.35">
      <c r="A246">
        <v>0.8</v>
      </c>
      <c r="B246">
        <f>Sheet2!A246*3600</f>
        <v>179.03775666250763</v>
      </c>
      <c r="C246">
        <f>Sheet2!B246*3600</f>
        <v>441.07312871076482</v>
      </c>
      <c r="D246">
        <f>Sheet2!C246*3600</f>
        <v>31.741067099336039</v>
      </c>
      <c r="E246">
        <f>Sheet2!D246*3600</f>
        <v>294.33193927924935</v>
      </c>
      <c r="F246">
        <f>Sheet2!E246*3600</f>
        <v>293.57500886818815</v>
      </c>
      <c r="G246">
        <f>Sheet2!F246*3600</f>
        <v>363.1676744399976</v>
      </c>
      <c r="H246">
        <f>Sheet2!G246*3600</f>
        <v>365.40947336289122</v>
      </c>
      <c r="I246">
        <f>Sheet2!H246*3600</f>
        <v>424.44664945680961</v>
      </c>
      <c r="J246">
        <f>Sheet2!I246*3600</f>
        <v>37.878992074823401</v>
      </c>
      <c r="K246">
        <f>Sheet2!J246*3600</f>
        <v>56.025463246617605</v>
      </c>
      <c r="L246">
        <f>Sheet2!K246*3600</f>
        <v>373.12957840066923</v>
      </c>
      <c r="M246">
        <f>Sheet2!L246*3600</f>
        <v>243.15504488871409</v>
      </c>
      <c r="N246">
        <f>SUM(B246:M246)</f>
        <v>3102.9717764905695</v>
      </c>
    </row>
    <row r="247" spans="1:14" x14ac:dyDescent="0.35">
      <c r="A247">
        <v>0.7</v>
      </c>
      <c r="B247">
        <f>Sheet2!A247*3600</f>
        <v>179.0925040584126</v>
      </c>
      <c r="C247">
        <f>Sheet2!B247*3600</f>
        <v>441.20800308391557</v>
      </c>
      <c r="D247">
        <f>Sheet2!C247*3600</f>
        <v>31.754050691551992</v>
      </c>
      <c r="E247">
        <f>Sheet2!D247*3600</f>
        <v>294.46587321915564</v>
      </c>
      <c r="F247">
        <f>Sheet2!E247*3600</f>
        <v>293.71184564159125</v>
      </c>
      <c r="G247">
        <f>Sheet2!F247*3600</f>
        <v>362.42274236531404</v>
      </c>
      <c r="H247">
        <f>Sheet2!G247*3600</f>
        <v>364.65994289457359</v>
      </c>
      <c r="I247">
        <f>Sheet2!H247*3600</f>
        <v>423.57602151984241</v>
      </c>
      <c r="J247">
        <f>Sheet2!I247*3600</f>
        <v>34.137608382350102</v>
      </c>
      <c r="K247">
        <f>Sheet2!J247*3600</f>
        <v>56.045164474911239</v>
      </c>
      <c r="L247">
        <f>Sheet2!K247*3600</f>
        <v>373.26078857870641</v>
      </c>
      <c r="M247">
        <f>Sheet2!L247*3600</f>
        <v>243.24054981401991</v>
      </c>
      <c r="N247">
        <f>SUM(B247:M247)</f>
        <v>3097.575094724345</v>
      </c>
    </row>
    <row r="248" spans="1:14" x14ac:dyDescent="0.35">
      <c r="A248">
        <v>0.6</v>
      </c>
      <c r="B248">
        <f>Sheet2!A248*3600</f>
        <v>179.14498658153497</v>
      </c>
      <c r="C248">
        <f>Sheet2!B248*3600</f>
        <v>441.33729777073444</v>
      </c>
      <c r="D248">
        <f>Sheet2!C248*3600</f>
        <v>31.766502504055069</v>
      </c>
      <c r="E248">
        <f>Sheet2!D248*3600</f>
        <v>294.59433552875925</v>
      </c>
      <c r="F248">
        <f>Sheet2!E248*3600</f>
        <v>293.84309409339676</v>
      </c>
      <c r="G248">
        <f>Sheet2!F248*3600</f>
        <v>362.25615387802321</v>
      </c>
      <c r="H248">
        <f>Sheet2!G248*3600</f>
        <v>364.49232607266481</v>
      </c>
      <c r="I248">
        <f>Sheet2!H248*3600</f>
        <v>423.38132378035198</v>
      </c>
      <c r="J248">
        <f>Sheet2!I248*3600</f>
        <v>28.804026512420855</v>
      </c>
      <c r="K248">
        <f>Sheet2!J248*3600</f>
        <v>56.064065594363278</v>
      </c>
      <c r="L248">
        <f>Sheet2!K248*3600</f>
        <v>373.38667003195559</v>
      </c>
      <c r="M248">
        <f>Sheet2!L248*3600</f>
        <v>243.32258220219683</v>
      </c>
      <c r="N248">
        <f>SUM(B248:M248)</f>
        <v>3092.3933645504571</v>
      </c>
    </row>
    <row r="249" spans="1:14" x14ac:dyDescent="0.35">
      <c r="A249">
        <v>0.5</v>
      </c>
      <c r="B249">
        <f>Sheet2!A249*3600</f>
        <v>179.188076519118</v>
      </c>
      <c r="C249">
        <f>Sheet2!B249*3600</f>
        <v>441.44345310880323</v>
      </c>
      <c r="D249">
        <f>Sheet2!C249*3600</f>
        <v>31.776729774582488</v>
      </c>
      <c r="E249">
        <f>Sheet2!D249*3600</f>
        <v>294.69985801872588</v>
      </c>
      <c r="F249">
        <f>Sheet2!E249*3600</f>
        <v>293.95090658368946</v>
      </c>
      <c r="G249">
        <f>Sheet2!F249*3600</f>
        <v>362.69259667006685</v>
      </c>
      <c r="H249">
        <f>Sheet2!G249*3600</f>
        <v>364.93146298384562</v>
      </c>
      <c r="I249">
        <f>Sheet2!H249*3600</f>
        <v>423.8914095996588</v>
      </c>
      <c r="J249">
        <f>Sheet2!I249*3600</f>
        <v>22.598727055032779</v>
      </c>
      <c r="K249">
        <f>Sheet2!J249*3600</f>
        <v>56.079594977286597</v>
      </c>
      <c r="L249">
        <f>Sheet2!K249*3600</f>
        <v>373.49009572033435</v>
      </c>
      <c r="M249">
        <f>Sheet2!L249*3600</f>
        <v>243.38998098094788</v>
      </c>
      <c r="N249">
        <f>SUM(B249:M249)</f>
        <v>3088.1328919920916</v>
      </c>
    </row>
    <row r="250" spans="1:14" x14ac:dyDescent="0.35">
      <c r="A250">
        <v>0.4</v>
      </c>
      <c r="B250">
        <f>Sheet2!A250*3600</f>
        <v>179.22023960841361</v>
      </c>
      <c r="C250">
        <f>Sheet2!B250*3600</f>
        <v>441.5226893251704</v>
      </c>
      <c r="D250">
        <f>Sheet2!C250*3600</f>
        <v>31.78436588552718</v>
      </c>
      <c r="E250">
        <f>Sheet2!D250*3600</f>
        <v>294.77865156193008</v>
      </c>
      <c r="F250">
        <f>Sheet2!E250*3600</f>
        <v>294.03141088096658</v>
      </c>
      <c r="G250">
        <f>Sheet2!F250*3600</f>
        <v>363.42387399917158</v>
      </c>
      <c r="H250">
        <f>Sheet2!G250*3600</f>
        <v>365.66725441716</v>
      </c>
      <c r="I250">
        <f>Sheet2!H250*3600</f>
        <v>424.74607876216442</v>
      </c>
      <c r="J250">
        <f>Sheet2!I250*3600</f>
        <v>16.675797926168894</v>
      </c>
      <c r="K250">
        <f>Sheet2!J250*3600</f>
        <v>56.09119280163624</v>
      </c>
      <c r="L250">
        <f>Sheet2!K250*3600</f>
        <v>373.5673372290924</v>
      </c>
      <c r="M250">
        <f>Sheet2!L250*3600</f>
        <v>243.44031647729088</v>
      </c>
      <c r="N250">
        <f>SUM(B250:M250)</f>
        <v>3084.949208874692</v>
      </c>
    </row>
    <row r="251" spans="1:14" x14ac:dyDescent="0.35">
      <c r="A251">
        <v>0.3</v>
      </c>
      <c r="B251">
        <f>Sheet2!A251*3600</f>
        <v>179.24305089261492</v>
      </c>
      <c r="C251">
        <f>Sheet2!B251*3600</f>
        <v>441.57888665851681</v>
      </c>
      <c r="D251">
        <f>Sheet2!C251*3600</f>
        <v>31.789782894343503</v>
      </c>
      <c r="E251">
        <f>Sheet2!D251*3600</f>
        <v>294.83455031234564</v>
      </c>
      <c r="F251">
        <f>Sheet2!E251*3600</f>
        <v>294.08852371756751</v>
      </c>
      <c r="G251">
        <f>Sheet2!F251*3600</f>
        <v>364.15051976245678</v>
      </c>
      <c r="H251">
        <f>Sheet2!G251*3600</f>
        <v>366.39838569445197</v>
      </c>
      <c r="I251">
        <f>Sheet2!H251*3600</f>
        <v>425.59533485315279</v>
      </c>
      <c r="J251">
        <f>Sheet2!I251*3600</f>
        <v>11.812726481962176</v>
      </c>
      <c r="K251">
        <f>Sheet2!J251*3600</f>
        <v>56.099421745195322</v>
      </c>
      <c r="L251">
        <f>Sheet2!K251*3600</f>
        <v>373.62214199219397</v>
      </c>
      <c r="M251">
        <f>Sheet2!L251*3600</f>
        <v>243.47603075834377</v>
      </c>
      <c r="N251">
        <f>SUM(B251:M251)</f>
        <v>3082.6893557631452</v>
      </c>
    </row>
    <row r="252" spans="1:14" x14ac:dyDescent="0.35">
      <c r="A252">
        <v>0.2</v>
      </c>
      <c r="B252">
        <f>Sheet2!A252*3600</f>
        <v>179.2588253836889</v>
      </c>
      <c r="C252">
        <f>Sheet2!B252*3600</f>
        <v>441.61774831686961</v>
      </c>
      <c r="D252">
        <f>Sheet2!C252*3600</f>
        <v>31.793529448740241</v>
      </c>
      <c r="E252">
        <f>Sheet2!D252*3600</f>
        <v>294.8732129551795</v>
      </c>
      <c r="F252">
        <f>Sheet2!E252*3600</f>
        <v>294.12802629291241</v>
      </c>
      <c r="G252">
        <f>Sheet2!F252*3600</f>
        <v>364.73870933564399</v>
      </c>
      <c r="H252">
        <f>Sheet2!G252*3600</f>
        <v>366.9902061049728</v>
      </c>
      <c r="I252">
        <f>Sheet2!H252*3600</f>
        <v>426.28277239552079</v>
      </c>
      <c r="J252">
        <f>Sheet2!I252*3600</f>
        <v>8.1767825173268278</v>
      </c>
      <c r="K252">
        <f>Sheet2!J252*3600</f>
        <v>56.105113850244003</v>
      </c>
      <c r="L252">
        <f>Sheet2!K252*3600</f>
        <v>373.66005141112316</v>
      </c>
      <c r="M252">
        <f>Sheet2!L252*3600</f>
        <v>243.50073495494254</v>
      </c>
      <c r="N252">
        <f>SUM(B252:M252)</f>
        <v>3081.1257129671644</v>
      </c>
    </row>
    <row r="253" spans="1:14" x14ac:dyDescent="0.35">
      <c r="A253">
        <v>0.1</v>
      </c>
      <c r="B253">
        <f>Sheet2!A253*3600</f>
        <v>179.26959996947951</v>
      </c>
      <c r="C253">
        <f>Sheet2!B253*3600</f>
        <v>441.64429232833442</v>
      </c>
      <c r="D253">
        <f>Sheet2!C253*3600</f>
        <v>31.79608865095291</v>
      </c>
      <c r="E253">
        <f>Sheet2!D253*3600</f>
        <v>294.89962311430378</v>
      </c>
      <c r="F253">
        <f>Sheet2!E253*3600</f>
        <v>294.1550102604823</v>
      </c>
      <c r="G253">
        <f>Sheet2!F253*3600</f>
        <v>365.171938879572</v>
      </c>
      <c r="H253">
        <f>Sheet2!G253*3600</f>
        <v>367.42610993296677</v>
      </c>
      <c r="I253">
        <f>Sheet2!H253*3600</f>
        <v>426.78910278037438</v>
      </c>
      <c r="J253">
        <f>Sheet2!I253*3600</f>
        <v>5.5931044669319876</v>
      </c>
      <c r="K253">
        <f>Sheet2!J253*3600</f>
        <v>56.10900222837396</v>
      </c>
      <c r="L253">
        <f>Sheet2!K253*3600</f>
        <v>373.68594800899558</v>
      </c>
      <c r="M253">
        <f>Sheet2!L253*3600</f>
        <v>243.51761083073151</v>
      </c>
      <c r="N253">
        <f>SUM(B253:M253)</f>
        <v>3080.0574314514988</v>
      </c>
    </row>
    <row r="254" spans="1:14" x14ac:dyDescent="0.35">
      <c r="A254">
        <v>0</v>
      </c>
      <c r="B254">
        <f>Sheet2!A254*3600</f>
        <v>179.27692517021256</v>
      </c>
      <c r="C254">
        <f>Sheet2!B254*3600</f>
        <v>441.66233851739281</v>
      </c>
      <c r="D254">
        <f>Sheet2!C254*3600</f>
        <v>31.797828807558879</v>
      </c>
      <c r="E254">
        <f>Sheet2!D254*3600</f>
        <v>294.9175816593696</v>
      </c>
      <c r="F254">
        <f>Sheet2!E254*3600</f>
        <v>294.17335907906664</v>
      </c>
      <c r="G254">
        <f>Sheet2!F254*3600</f>
        <v>365.47675119738</v>
      </c>
      <c r="H254">
        <f>Sheet2!G254*3600</f>
        <v>367.73280382772521</v>
      </c>
      <c r="I254">
        <f>Sheet2!H254*3600</f>
        <v>427.14534750178677</v>
      </c>
      <c r="J254">
        <f>Sheet2!I254*3600</f>
        <v>3.8035138569975002</v>
      </c>
      <c r="K254">
        <f>Sheet2!J254*3600</f>
        <v>56.111646504512159</v>
      </c>
      <c r="L254">
        <f>Sheet2!K254*3600</f>
        <v>373.70355888775322</v>
      </c>
      <c r="M254">
        <f>Sheet2!L254*3600</f>
        <v>243.52908720318396</v>
      </c>
      <c r="N254">
        <f>SUM(B254:M254)</f>
        <v>3079.3307422129401</v>
      </c>
    </row>
    <row r="255" spans="1:14" x14ac:dyDescent="0.35">
      <c r="A255">
        <v>1</v>
      </c>
      <c r="B255">
        <f>Sheet2!A255*3600</f>
        <v>178.95942480235644</v>
      </c>
      <c r="C255">
        <f>Sheet2!B255*3600</f>
        <v>440.88015221642883</v>
      </c>
      <c r="D255">
        <f>Sheet2!C255*3600</f>
        <v>31.722500247160536</v>
      </c>
      <c r="E255">
        <f>Sheet2!D255*3600</f>
        <v>294.14043647442139</v>
      </c>
      <c r="F255">
        <f>Sheet2!E255*3600</f>
        <v>293.37935902771284</v>
      </c>
      <c r="G255">
        <f>Sheet2!F255*3600</f>
        <v>364.8395234882484</v>
      </c>
      <c r="H255">
        <f>Sheet2!G255*3600</f>
        <v>367.09164257358958</v>
      </c>
      <c r="I255">
        <f>Sheet2!H255*3600</f>
        <v>426.40059739015084</v>
      </c>
      <c r="J255">
        <f>Sheet2!I255*3600</f>
        <v>41.292177943240077</v>
      </c>
      <c r="K255">
        <f>Sheet2!J255*3600</f>
        <v>55.997302594681805</v>
      </c>
      <c r="L255">
        <f>Sheet2!K255*3600</f>
        <v>372.9420284622048</v>
      </c>
      <c r="M255">
        <f>Sheet2!L255*3600</f>
        <v>243.03282538014216</v>
      </c>
      <c r="N255">
        <f>SUM(B255:M255)</f>
        <v>3110.6779706003376</v>
      </c>
    </row>
    <row r="256" spans="1:14" x14ac:dyDescent="0.35">
      <c r="A256">
        <v>0.9</v>
      </c>
      <c r="B256">
        <f>Sheet2!A256*3600</f>
        <v>179.01552416613373</v>
      </c>
      <c r="C256">
        <f>Sheet2!B256*3600</f>
        <v>441.01835726524558</v>
      </c>
      <c r="D256">
        <f>Sheet2!C256*3600</f>
        <v>31.735366277319795</v>
      </c>
      <c r="E256">
        <f>Sheet2!D256*3600</f>
        <v>294.27180813460149</v>
      </c>
      <c r="F256">
        <f>Sheet2!E256*3600</f>
        <v>293.513288591079</v>
      </c>
      <c r="G256">
        <f>Sheet2!F256*3600</f>
        <v>365.0091320353032</v>
      </c>
      <c r="H256">
        <f>Sheet2!G256*3600</f>
        <v>367.26229809779755</v>
      </c>
      <c r="I256">
        <f>Sheet2!H256*3600</f>
        <v>426.59882477817115</v>
      </c>
      <c r="J256">
        <f>Sheet2!I256*3600</f>
        <v>41.311374071550837</v>
      </c>
      <c r="K256">
        <f>Sheet2!J256*3600</f>
        <v>53.8625580447654</v>
      </c>
      <c r="L256">
        <f>Sheet2!K256*3600</f>
        <v>369.43623930236043</v>
      </c>
      <c r="M256">
        <f>Sheet2!L256*3600</f>
        <v>240.74822943846937</v>
      </c>
      <c r="N256">
        <f>SUM(B256:M256)</f>
        <v>3103.7830002027977</v>
      </c>
    </row>
    <row r="257" spans="1:14" x14ac:dyDescent="0.35">
      <c r="A257">
        <v>0.8</v>
      </c>
      <c r="B257">
        <f>Sheet2!A257*3600</f>
        <v>179.08299465485686</v>
      </c>
      <c r="C257">
        <f>Sheet2!B257*3600</f>
        <v>441.18457594510323</v>
      </c>
      <c r="D257">
        <f>Sheet2!C257*3600</f>
        <v>31.750845125583421</v>
      </c>
      <c r="E257">
        <f>Sheet2!D257*3600</f>
        <v>294.42987152816477</v>
      </c>
      <c r="F257">
        <f>Sheet2!E257*3600</f>
        <v>293.67443114952982</v>
      </c>
      <c r="G257">
        <f>Sheet2!F257*3600</f>
        <v>365.21324142984719</v>
      </c>
      <c r="H257">
        <f>Sheet2!G257*3600</f>
        <v>367.46766743989321</v>
      </c>
      <c r="I257">
        <f>Sheet2!H257*3600</f>
        <v>426.83737450253761</v>
      </c>
      <c r="J257">
        <f>Sheet2!I257*3600</f>
        <v>41.334474971801164</v>
      </c>
      <c r="K257">
        <f>Sheet2!J257*3600</f>
        <v>50.28583566582828</v>
      </c>
      <c r="L257">
        <f>Sheet2!K257*3600</f>
        <v>365.82061769730001</v>
      </c>
      <c r="M257">
        <f>Sheet2!L257*3600</f>
        <v>238.39205966643419</v>
      </c>
      <c r="N257">
        <f>SUM(B257:M257)</f>
        <v>3095.47398977688</v>
      </c>
    </row>
    <row r="258" spans="1:14" x14ac:dyDescent="0.35">
      <c r="A258">
        <v>0.7</v>
      </c>
      <c r="B258">
        <f>Sheet2!A258*3600</f>
        <v>179.14882916120976</v>
      </c>
      <c r="C258">
        <f>Sheet2!B258*3600</f>
        <v>441.34676425797841</v>
      </c>
      <c r="D258">
        <f>Sheet2!C258*3600</f>
        <v>31.765953832725636</v>
      </c>
      <c r="E258">
        <f>Sheet2!D258*3600</f>
        <v>294.58416878705162</v>
      </c>
      <c r="F258">
        <f>Sheet2!E258*3600</f>
        <v>293.83173583712028</v>
      </c>
      <c r="G258">
        <f>Sheet2!F258*3600</f>
        <v>365.41249051068723</v>
      </c>
      <c r="H258">
        <f>Sheet2!G258*3600</f>
        <v>367.66814646602882</v>
      </c>
      <c r="I258">
        <f>Sheet2!H258*3600</f>
        <v>427.07024380980721</v>
      </c>
      <c r="J258">
        <f>Sheet2!I258*3600</f>
        <v>41.357025786532681</v>
      </c>
      <c r="K258">
        <f>Sheet2!J258*3600</f>
        <v>44.816498531547836</v>
      </c>
      <c r="L258">
        <f>Sheet2!K258*3600</f>
        <v>363.48025821141596</v>
      </c>
      <c r="M258">
        <f>Sheet2!L258*3600</f>
        <v>236.86693207326863</v>
      </c>
      <c r="N258">
        <f>SUM(B258:M258)</f>
        <v>3087.3490472653739</v>
      </c>
    </row>
    <row r="259" spans="1:14" x14ac:dyDescent="0.35">
      <c r="A259">
        <v>0.6</v>
      </c>
      <c r="B259">
        <f>Sheet2!A259*3600</f>
        <v>179.20352840307407</v>
      </c>
      <c r="C259">
        <f>Sheet2!B259*3600</f>
        <v>441.48151999999084</v>
      </c>
      <c r="D259">
        <f>Sheet2!C259*3600</f>
        <v>31.77851092839515</v>
      </c>
      <c r="E259">
        <f>Sheet2!D259*3600</f>
        <v>294.71241794386214</v>
      </c>
      <c r="F259">
        <f>Sheet2!E259*3600</f>
        <v>293.96248593145202</v>
      </c>
      <c r="G259">
        <f>Sheet2!F259*3600</f>
        <v>365.57810502285241</v>
      </c>
      <c r="H259">
        <f>Sheet2!G259*3600</f>
        <v>367.83478330055999</v>
      </c>
      <c r="I259">
        <f>Sheet2!H259*3600</f>
        <v>427.26380323080599</v>
      </c>
      <c r="J259">
        <f>Sheet2!I259*3600</f>
        <v>41.375769873908403</v>
      </c>
      <c r="K259">
        <f>Sheet2!J259*3600</f>
        <v>37.484610286095361</v>
      </c>
      <c r="L259">
        <f>Sheet2!K259*3600</f>
        <v>363.21537821761439</v>
      </c>
      <c r="M259">
        <f>Sheet2!L259*3600</f>
        <v>236.69431936575012</v>
      </c>
      <c r="N259">
        <f>SUM(B259:M259)</f>
        <v>3080.5852325043606</v>
      </c>
    </row>
    <row r="260" spans="1:14" x14ac:dyDescent="0.35">
      <c r="A260">
        <v>0.5</v>
      </c>
      <c r="B260">
        <f>Sheet2!A260*3600</f>
        <v>179.24463166257001</v>
      </c>
      <c r="C260">
        <f>Sheet2!B260*3600</f>
        <v>441.58278100551121</v>
      </c>
      <c r="D260">
        <f>Sheet2!C260*3600</f>
        <v>31.787949156487702</v>
      </c>
      <c r="E260">
        <f>Sheet2!D260*3600</f>
        <v>294.80881927059147</v>
      </c>
      <c r="F260">
        <f>Sheet2!E260*3600</f>
        <v>294.06076786502138</v>
      </c>
      <c r="G260">
        <f>Sheet2!F260*3600</f>
        <v>365.70259414966682</v>
      </c>
      <c r="H260">
        <f>Sheet2!G260*3600</f>
        <v>367.96004088671157</v>
      </c>
      <c r="I260">
        <f>Sheet2!H260*3600</f>
        <v>427.4092979884332</v>
      </c>
      <c r="J260">
        <f>Sheet2!I260*3600</f>
        <v>41.38985943067356</v>
      </c>
      <c r="K260">
        <f>Sheet2!J260*3600</f>
        <v>29.255731541346059</v>
      </c>
      <c r="L260">
        <f>Sheet2!K260*3600</f>
        <v>364.65791530542481</v>
      </c>
      <c r="M260">
        <f>Sheet2!L260*3600</f>
        <v>237.63436858898103</v>
      </c>
      <c r="N260">
        <f>SUM(B260:M260)</f>
        <v>3075.4947568514185</v>
      </c>
    </row>
    <row r="261" spans="1:14" x14ac:dyDescent="0.35">
      <c r="A261">
        <v>0.4</v>
      </c>
      <c r="B261">
        <f>Sheet2!A261*3600</f>
        <v>179.27388253426861</v>
      </c>
      <c r="C261">
        <f>Sheet2!B261*3600</f>
        <v>441.65484275236196</v>
      </c>
      <c r="D261">
        <f>Sheet2!C261*3600</f>
        <v>31.794667015692891</v>
      </c>
      <c r="E261">
        <f>Sheet2!D261*3600</f>
        <v>294.87743810954208</v>
      </c>
      <c r="F261">
        <f>Sheet2!E261*3600</f>
        <v>294.13072570248539</v>
      </c>
      <c r="G261">
        <f>Sheet2!F261*3600</f>
        <v>365.79120666973921</v>
      </c>
      <c r="H261">
        <f>Sheet2!G261*3600</f>
        <v>368.04920040329762</v>
      </c>
      <c r="I261">
        <f>Sheet2!H261*3600</f>
        <v>427.51286251217999</v>
      </c>
      <c r="J261">
        <f>Sheet2!I261*3600</f>
        <v>41.399888508422279</v>
      </c>
      <c r="K261">
        <f>Sheet2!J261*3600</f>
        <v>21.547316795013217</v>
      </c>
      <c r="L261">
        <f>Sheet2!K261*3600</f>
        <v>366.80345795232716</v>
      </c>
      <c r="M261">
        <f>Sheet2!L261*3600</f>
        <v>239.03254109745504</v>
      </c>
      <c r="N261">
        <f>SUM(B261:M261)</f>
        <v>3071.8680300527858</v>
      </c>
    </row>
    <row r="262" spans="1:14" x14ac:dyDescent="0.35">
      <c r="A262">
        <v>0.3</v>
      </c>
      <c r="B262">
        <f>Sheet2!A262*3600</f>
        <v>179.29414260359749</v>
      </c>
      <c r="C262">
        <f>Sheet2!B262*3600</f>
        <v>441.70475497386121</v>
      </c>
      <c r="D262">
        <f>Sheet2!C262*3600</f>
        <v>31.799320601437653</v>
      </c>
      <c r="E262">
        <f>Sheet2!D262*3600</f>
        <v>294.92497318368169</v>
      </c>
      <c r="F262">
        <f>Sheet2!E262*3600</f>
        <v>294.17918853787057</v>
      </c>
      <c r="G262">
        <f>Sheet2!F262*3600</f>
        <v>365.85259251193798</v>
      </c>
      <c r="H262">
        <f>Sheet2!G262*3600</f>
        <v>368.11096517436482</v>
      </c>
      <c r="I262">
        <f>Sheet2!H262*3600</f>
        <v>427.5846062737524</v>
      </c>
      <c r="J262">
        <f>Sheet2!I262*3600</f>
        <v>41.406836097584517</v>
      </c>
      <c r="K262">
        <f>Sheet2!J262*3600</f>
        <v>15.266897709710221</v>
      </c>
      <c r="L262">
        <f>Sheet2!K262*3600</f>
        <v>368.85820755250438</v>
      </c>
      <c r="M262">
        <f>Sheet2!L262*3600</f>
        <v>240.37154706264121</v>
      </c>
      <c r="N262">
        <f>SUM(B262:M262)</f>
        <v>3069.354032282944</v>
      </c>
    </row>
    <row r="263" spans="1:14" x14ac:dyDescent="0.35">
      <c r="A263">
        <v>0.2</v>
      </c>
      <c r="B263">
        <f>Sheet2!A263*3600</f>
        <v>179.30799570911546</v>
      </c>
      <c r="C263">
        <f>Sheet2!B263*3600</f>
        <v>441.73888315278117</v>
      </c>
      <c r="D263">
        <f>Sheet2!C263*3600</f>
        <v>31.80250283156305</v>
      </c>
      <c r="E263">
        <f>Sheet2!D263*3600</f>
        <v>294.95747949260328</v>
      </c>
      <c r="F263">
        <f>Sheet2!E263*3600</f>
        <v>294.21232937119981</v>
      </c>
      <c r="G263">
        <f>Sheet2!F263*3600</f>
        <v>365.8945706619624</v>
      </c>
      <c r="H263">
        <f>Sheet2!G263*3600</f>
        <v>368.15320245144596</v>
      </c>
      <c r="I263">
        <f>Sheet2!H263*3600</f>
        <v>427.63366759275715</v>
      </c>
      <c r="J263">
        <f>Sheet2!I263*3600</f>
        <v>41.411587143260519</v>
      </c>
      <c r="K263">
        <f>Sheet2!J263*3600</f>
        <v>10.579163400905832</v>
      </c>
      <c r="L263">
        <f>Sheet2!K263*3600</f>
        <v>370.50077243539801</v>
      </c>
      <c r="M263">
        <f>Sheet2!L263*3600</f>
        <v>241.44194716210293</v>
      </c>
      <c r="N263">
        <f>SUM(B263:M263)</f>
        <v>3067.6341014050963</v>
      </c>
    </row>
    <row r="264" spans="1:14" x14ac:dyDescent="0.35">
      <c r="A264">
        <v>0.1</v>
      </c>
      <c r="B264">
        <f>Sheet2!A264*3600</f>
        <v>179.31741134619671</v>
      </c>
      <c r="C264">
        <f>Sheet2!B264*3600</f>
        <v>441.76207929075719</v>
      </c>
      <c r="D264">
        <f>Sheet2!C264*3600</f>
        <v>31.804665847943902</v>
      </c>
      <c r="E264">
        <f>Sheet2!D264*3600</f>
        <v>294.97957492160339</v>
      </c>
      <c r="F264">
        <f>Sheet2!E264*3600</f>
        <v>294.23485614346413</v>
      </c>
      <c r="G264">
        <f>Sheet2!F264*3600</f>
        <v>365.92310443220998</v>
      </c>
      <c r="H264">
        <f>Sheet2!G264*3600</f>
        <v>368.18191235789641</v>
      </c>
      <c r="I264">
        <f>Sheet2!H264*3600</f>
        <v>427.66701599910243</v>
      </c>
      <c r="J264">
        <f>Sheet2!I264*3600</f>
        <v>41.414816567274485</v>
      </c>
      <c r="K264">
        <f>Sheet2!J264*3600</f>
        <v>7.2451512420428523</v>
      </c>
      <c r="L264">
        <f>Sheet2!K264*3600</f>
        <v>371.70643878152998</v>
      </c>
      <c r="M264">
        <f>Sheet2!L264*3600</f>
        <v>242.22763629393515</v>
      </c>
      <c r="N264">
        <f>SUM(B264:M264)</f>
        <v>3066.4646632239564</v>
      </c>
    </row>
    <row r="265" spans="1:14" x14ac:dyDescent="0.35">
      <c r="A265">
        <v>0</v>
      </c>
      <c r="B265">
        <f>Sheet2!A265*3600</f>
        <v>179.32379331058812</v>
      </c>
      <c r="C265">
        <f>Sheet2!B265*3600</f>
        <v>441.77780174536076</v>
      </c>
      <c r="D265">
        <f>Sheet2!C265*3600</f>
        <v>31.806132009688078</v>
      </c>
      <c r="E265">
        <f>Sheet2!D265*3600</f>
        <v>294.99455206401336</v>
      </c>
      <c r="F265">
        <f>Sheet2!E265*3600</f>
        <v>294.25012568535743</v>
      </c>
      <c r="G265">
        <f>Sheet2!F265*3600</f>
        <v>365.94244576585083</v>
      </c>
      <c r="H265">
        <f>Sheet2!G265*3600</f>
        <v>368.2013730837192</v>
      </c>
      <c r="I265">
        <f>Sheet2!H265*3600</f>
        <v>427.68962088614643</v>
      </c>
      <c r="J265">
        <f>Sheet2!I265*3600</f>
        <v>41.41700560036692</v>
      </c>
      <c r="K265">
        <f>Sheet2!J265*3600</f>
        <v>4.9321276053328802</v>
      </c>
      <c r="L265">
        <f>Sheet2!K265*3600</f>
        <v>372.55573787821561</v>
      </c>
      <c r="M265">
        <f>Sheet2!L265*3600</f>
        <v>242.78109378412969</v>
      </c>
      <c r="N265">
        <f>SUM(B265:M265)</f>
        <v>3065.671809418769</v>
      </c>
    </row>
    <row r="266" spans="1:14" x14ac:dyDescent="0.35">
      <c r="A266">
        <v>1</v>
      </c>
      <c r="B266">
        <f>Sheet2!A266*3600</f>
        <v>178.9594254319932</v>
      </c>
      <c r="C266">
        <f>Sheet2!B266*3600</f>
        <v>440.88015376758602</v>
      </c>
      <c r="D266">
        <f>Sheet2!C266*3600</f>
        <v>31.722500403355678</v>
      </c>
      <c r="E266">
        <f>Sheet2!D266*3600</f>
        <v>294.14043809988516</v>
      </c>
      <c r="F266">
        <f>Sheet2!E266*3600</f>
        <v>293.37936068978928</v>
      </c>
      <c r="G266">
        <f>Sheet2!F266*3600</f>
        <v>364.83949448225997</v>
      </c>
      <c r="H266">
        <f>Sheet2!G266*3600</f>
        <v>367.09161338854801</v>
      </c>
      <c r="I266">
        <f>Sheet2!H266*3600</f>
        <v>426.40056348984717</v>
      </c>
      <c r="J266">
        <f>Sheet2!I266*3600</f>
        <v>41.292174660370918</v>
      </c>
      <c r="K266">
        <f>Sheet2!J266*3600</f>
        <v>55.997302846909321</v>
      </c>
      <c r="L266">
        <f>Sheet2!K266*3600</f>
        <v>372.94203014204038</v>
      </c>
      <c r="M266">
        <f>Sheet2!L266*3600</f>
        <v>243.03282647483016</v>
      </c>
      <c r="N266">
        <f>SUM(B266:M266)</f>
        <v>3110.6778838774153</v>
      </c>
    </row>
    <row r="267" spans="1:14" x14ac:dyDescent="0.35">
      <c r="A267">
        <v>0.9</v>
      </c>
      <c r="B267">
        <f>Sheet2!A267*3600</f>
        <v>179.498813733189</v>
      </c>
      <c r="C267">
        <f>Sheet2!B267*3600</f>
        <v>442.208977866108</v>
      </c>
      <c r="D267">
        <f>Sheet2!C267*3600</f>
        <v>31.846358801013945</v>
      </c>
      <c r="E267">
        <f>Sheet2!D267*3600</f>
        <v>295.40552503277053</v>
      </c>
      <c r="F267">
        <f>Sheet2!E267*3600</f>
        <v>294.66912779440236</v>
      </c>
      <c r="G267">
        <f>Sheet2!F267*3600</f>
        <v>366.47318241765362</v>
      </c>
      <c r="H267">
        <f>Sheet2!G267*3600</f>
        <v>368.73538592153403</v>
      </c>
      <c r="I267">
        <f>Sheet2!H267*3600</f>
        <v>428.30991120782875</v>
      </c>
      <c r="J267">
        <f>Sheet2!I267*3600</f>
        <v>41.477073851903405</v>
      </c>
      <c r="K267">
        <f>Sheet2!J267*3600</f>
        <v>56.306887709197319</v>
      </c>
      <c r="L267">
        <f>Sheet2!K267*3600</f>
        <v>294.3786334361771</v>
      </c>
      <c r="M267">
        <f>Sheet2!L267*3600</f>
        <v>244.55435857838063</v>
      </c>
      <c r="N267">
        <f>SUM(B267:M267)</f>
        <v>3043.8642363501585</v>
      </c>
    </row>
    <row r="268" spans="1:14" x14ac:dyDescent="0.35">
      <c r="A268">
        <v>0.8</v>
      </c>
      <c r="B268">
        <f>Sheet2!A268*3600</f>
        <v>180.0142868691853</v>
      </c>
      <c r="C268">
        <f>Sheet2!B268*3600</f>
        <v>443.47888513649877</v>
      </c>
      <c r="D268">
        <f>Sheet2!C268*3600</f>
        <v>31.965039485632403</v>
      </c>
      <c r="E268">
        <f>Sheet2!D268*3600</f>
        <v>296.61854354050604</v>
      </c>
      <c r="F268">
        <f>Sheet2!E268*3600</f>
        <v>295.90590700170253</v>
      </c>
      <c r="G268">
        <f>Sheet2!F268*3600</f>
        <v>368.03980345778996</v>
      </c>
      <c r="H268">
        <f>Sheet2!G268*3600</f>
        <v>370.31167756179718</v>
      </c>
      <c r="I268">
        <f>Sheet2!H268*3600</f>
        <v>430.14087552060363</v>
      </c>
      <c r="J268">
        <f>Sheet2!I268*3600</f>
        <v>41.654382478283161</v>
      </c>
      <c r="K268">
        <f>Sheet2!J268*3600</f>
        <v>56.598913211181483</v>
      </c>
      <c r="L268">
        <f>Sheet2!K268*3600</f>
        <v>218.20669903079892</v>
      </c>
      <c r="M268">
        <f>Sheet2!L268*3600</f>
        <v>245.97076545571142</v>
      </c>
      <c r="N268">
        <f>SUM(B268:M268)</f>
        <v>2978.9057787496904</v>
      </c>
    </row>
    <row r="269" spans="1:14" x14ac:dyDescent="0.35">
      <c r="A269">
        <v>0.7</v>
      </c>
      <c r="B269">
        <f>Sheet2!A269*3600</f>
        <v>180.4361927791457</v>
      </c>
      <c r="C269">
        <f>Sheet2!B269*3600</f>
        <v>444.51828243010084</v>
      </c>
      <c r="D269">
        <f>Sheet2!C269*3600</f>
        <v>32.062399347081424</v>
      </c>
      <c r="E269">
        <f>Sheet2!D269*3600</f>
        <v>297.61421499950904</v>
      </c>
      <c r="F269">
        <f>Sheet2!E269*3600</f>
        <v>296.92114740450393</v>
      </c>
      <c r="G269">
        <f>Sheet2!F269*3600</f>
        <v>369.32583531640319</v>
      </c>
      <c r="H269">
        <f>Sheet2!G269*3600</f>
        <v>371.605647970674</v>
      </c>
      <c r="I269">
        <f>Sheet2!H269*3600</f>
        <v>431.6439055309848</v>
      </c>
      <c r="J269">
        <f>Sheet2!I269*3600</f>
        <v>41.799934297447201</v>
      </c>
      <c r="K269">
        <f>Sheet2!J269*3600</f>
        <v>56.835028653067077</v>
      </c>
      <c r="L269">
        <f>Sheet2!K269*3600</f>
        <v>155.04220340427241</v>
      </c>
      <c r="M269">
        <f>Sheet2!L269*3600</f>
        <v>247.10182363316304</v>
      </c>
      <c r="N269">
        <f>SUM(B269:M269)</f>
        <v>2924.9066157663528</v>
      </c>
    </row>
    <row r="270" spans="1:14" x14ac:dyDescent="0.35">
      <c r="A270">
        <v>0.6</v>
      </c>
      <c r="B270">
        <f>Sheet2!A270*3600</f>
        <v>180.75026437920181</v>
      </c>
      <c r="C270">
        <f>Sheet2!B270*3600</f>
        <v>445.29202170084602</v>
      </c>
      <c r="D270">
        <f>Sheet2!C270*3600</f>
        <v>32.135001338764262</v>
      </c>
      <c r="E270">
        <f>Sheet2!D270*3600</f>
        <v>298.35701568499684</v>
      </c>
      <c r="F270">
        <f>Sheet2!E270*3600</f>
        <v>297.67858321483726</v>
      </c>
      <c r="G270">
        <f>Sheet2!F270*3600</f>
        <v>370.28531638562401</v>
      </c>
      <c r="H270">
        <f>Sheet2!G270*3600</f>
        <v>372.57105182371919</v>
      </c>
      <c r="I270">
        <f>Sheet2!H270*3600</f>
        <v>432.7652843147016</v>
      </c>
      <c r="J270">
        <f>Sheet2!I270*3600</f>
        <v>41.908527419882759</v>
      </c>
      <c r="K270">
        <f>Sheet2!J270*3600</f>
        <v>57.009039012837363</v>
      </c>
      <c r="L270">
        <f>Sheet2!K270*3600</f>
        <v>107.53005845654245</v>
      </c>
      <c r="M270">
        <f>Sheet2!L270*3600</f>
        <v>247.92683283385523</v>
      </c>
      <c r="N270">
        <f>SUM(B270:M270)</f>
        <v>2884.2089965658092</v>
      </c>
    </row>
    <row r="271" spans="1:14" x14ac:dyDescent="0.35">
      <c r="A271">
        <v>0.5</v>
      </c>
      <c r="B271">
        <f>Sheet2!A271*3600</f>
        <v>180.972547513065</v>
      </c>
      <c r="C271">
        <f>Sheet2!B271*3600</f>
        <v>445.83963310494721</v>
      </c>
      <c r="D271">
        <f>Sheet2!C271*3600</f>
        <v>32.186448831197055</v>
      </c>
      <c r="E271">
        <f>Sheet2!D271*3600</f>
        <v>298.88354233779734</v>
      </c>
      <c r="F271">
        <f>Sheet2!E271*3600</f>
        <v>298.21550152444706</v>
      </c>
      <c r="G271">
        <f>Sheet2!F271*3600</f>
        <v>370.96546511814842</v>
      </c>
      <c r="H271">
        <f>Sheet2!G271*3600</f>
        <v>373.25539904856839</v>
      </c>
      <c r="I271">
        <f>Sheet2!H271*3600</f>
        <v>433.56019771412639</v>
      </c>
      <c r="J271">
        <f>Sheet2!I271*3600</f>
        <v>41.985505983560763</v>
      </c>
      <c r="K271">
        <f>Sheet2!J271*3600</f>
        <v>57.13126312626288</v>
      </c>
      <c r="L271">
        <f>Sheet2!K271*3600</f>
        <v>73.644457159290965</v>
      </c>
      <c r="M271">
        <f>Sheet2!L271*3600</f>
        <v>248.50179036732817</v>
      </c>
      <c r="N271">
        <f>SUM(B271:M271)</f>
        <v>2855.1417518287403</v>
      </c>
    </row>
    <row r="272" spans="1:14" x14ac:dyDescent="0.35">
      <c r="A272">
        <v>0.4</v>
      </c>
      <c r="B272">
        <f>Sheet2!A272*3600</f>
        <v>181.12602312279358</v>
      </c>
      <c r="C272">
        <f>Sheet2!B272*3600</f>
        <v>446.21773194077639</v>
      </c>
      <c r="D272">
        <f>Sheet2!C272*3600</f>
        <v>32.222001092277388</v>
      </c>
      <c r="E272">
        <f>Sheet2!D272*3600</f>
        <v>299.24746900221459</v>
      </c>
      <c r="F272">
        <f>Sheet2!E272*3600</f>
        <v>298.58661896375986</v>
      </c>
      <c r="G272">
        <f>Sheet2!F272*3600</f>
        <v>371.43558686121844</v>
      </c>
      <c r="H272">
        <f>Sheet2!G272*3600</f>
        <v>373.72842280768322</v>
      </c>
      <c r="I272">
        <f>Sheet2!H272*3600</f>
        <v>434.1096452909016</v>
      </c>
      <c r="J272">
        <f>Sheet2!I272*3600</f>
        <v>42.038713899425879</v>
      </c>
      <c r="K272">
        <f>Sheet2!J272*3600</f>
        <v>57.215193389013955</v>
      </c>
      <c r="L272">
        <f>Sheet2!K272*3600</f>
        <v>50.120864523572401</v>
      </c>
      <c r="M272">
        <f>Sheet2!L272*3600</f>
        <v>248.89437647280255</v>
      </c>
      <c r="N272">
        <f>SUM(B272:M272)</f>
        <v>2834.9426473664398</v>
      </c>
    </row>
    <row r="273" spans="1:14" x14ac:dyDescent="0.35">
      <c r="A273">
        <v>0.3</v>
      </c>
      <c r="B273">
        <f>Sheet2!A273*3600</f>
        <v>181.23077110077577</v>
      </c>
      <c r="C273">
        <f>Sheet2!B273*3600</f>
        <v>446.4757865502396</v>
      </c>
      <c r="D273">
        <f>Sheet2!C273*3600</f>
        <v>32.246279745919274</v>
      </c>
      <c r="E273">
        <f>Sheet2!D273*3600</f>
        <v>299.49602963431249</v>
      </c>
      <c r="F273">
        <f>Sheet2!E273*3600</f>
        <v>298.84009461975506</v>
      </c>
      <c r="G273">
        <f>Sheet2!F273*3600</f>
        <v>371.75668468306918</v>
      </c>
      <c r="H273">
        <f>Sheet2!G273*3600</f>
        <v>374.05150273532519</v>
      </c>
      <c r="I273">
        <f>Sheet2!H273*3600</f>
        <v>434.48492344538516</v>
      </c>
      <c r="J273">
        <f>Sheet2!I273*3600</f>
        <v>42.075055434657955</v>
      </c>
      <c r="K273">
        <f>Sheet2!J273*3600</f>
        <v>57.272286918057127</v>
      </c>
      <c r="L273">
        <f>Sheet2!K273*3600</f>
        <v>34.005400895886623</v>
      </c>
      <c r="M273">
        <f>Sheet2!L273*3600</f>
        <v>249.16036171489094</v>
      </c>
      <c r="N273">
        <f>SUM(B273:M273)</f>
        <v>2821.0951774782739</v>
      </c>
    </row>
    <row r="274" spans="1:14" x14ac:dyDescent="0.35">
      <c r="A274">
        <v>0.2</v>
      </c>
      <c r="B274">
        <f>Sheet2!A274*3600</f>
        <v>181.30188979214856</v>
      </c>
      <c r="C274">
        <f>Sheet2!B274*3600</f>
        <v>446.6509928547552</v>
      </c>
      <c r="D274">
        <f>Sheet2!C274*3600</f>
        <v>32.26277018722223</v>
      </c>
      <c r="E274">
        <f>Sheet2!D274*3600</f>
        <v>299.66487188819326</v>
      </c>
      <c r="F274">
        <f>Sheet2!E274*3600</f>
        <v>299.01227725028951</v>
      </c>
      <c r="G274">
        <f>Sheet2!F274*3600</f>
        <v>371.97480284460363</v>
      </c>
      <c r="H274">
        <f>Sheet2!G274*3600</f>
        <v>374.27096731917237</v>
      </c>
      <c r="I274">
        <f>Sheet2!H274*3600</f>
        <v>434.73984570131404</v>
      </c>
      <c r="J274">
        <f>Sheet2!I274*3600</f>
        <v>42.099741833358962</v>
      </c>
      <c r="K274">
        <f>Sheet2!J274*3600</f>
        <v>57.310906826958472</v>
      </c>
      <c r="L274">
        <f>Sheet2!K274*3600</f>
        <v>23.035896751273597</v>
      </c>
      <c r="M274">
        <f>Sheet2!L274*3600</f>
        <v>249.33979940499358</v>
      </c>
      <c r="N274">
        <f>SUM(B274:M274)</f>
        <v>2811.6647626542835</v>
      </c>
    </row>
    <row r="275" spans="1:14" x14ac:dyDescent="0.35">
      <c r="A275">
        <v>0.1</v>
      </c>
      <c r="B275">
        <f>Sheet2!A275*3600</f>
        <v>181.35006189390577</v>
      </c>
      <c r="C275">
        <f>Sheet2!B275*3600</f>
        <v>446.76966849074643</v>
      </c>
      <c r="D275">
        <f>Sheet2!C275*3600</f>
        <v>32.273942892449043</v>
      </c>
      <c r="E275">
        <f>Sheet2!D275*3600</f>
        <v>299.77927420958315</v>
      </c>
      <c r="F275">
        <f>Sheet2!E275*3600</f>
        <v>299.12894367748163</v>
      </c>
      <c r="G275">
        <f>Sheet2!F275*3600</f>
        <v>372.12259429056962</v>
      </c>
      <c r="H275">
        <f>Sheet2!G275*3600</f>
        <v>374.41967106743635</v>
      </c>
      <c r="I275">
        <f>Sheet2!H275*3600</f>
        <v>434.91257468705163</v>
      </c>
      <c r="J275">
        <f>Sheet2!I275*3600</f>
        <v>42.116468723655842</v>
      </c>
      <c r="K275">
        <f>Sheet2!J275*3600</f>
        <v>57.337027956035278</v>
      </c>
      <c r="L275">
        <f>Sheet2!K275*3600</f>
        <v>15.592698849039014</v>
      </c>
      <c r="M275">
        <f>Sheet2!L275*3600</f>
        <v>249.46093258407615</v>
      </c>
      <c r="N275">
        <f>SUM(B275:M275)</f>
        <v>2805.2638593220304</v>
      </c>
    </row>
    <row r="276" spans="1:14" x14ac:dyDescent="0.35">
      <c r="A276">
        <v>0</v>
      </c>
      <c r="B276">
        <f>Sheet2!A276*3600</f>
        <v>181.38265829538588</v>
      </c>
      <c r="C276">
        <f>Sheet2!B276*3600</f>
        <v>446.84997220463401</v>
      </c>
      <c r="D276">
        <f>Sheet2!C276*3600</f>
        <v>32.28150441790217</v>
      </c>
      <c r="E276">
        <f>Sheet2!D276*3600</f>
        <v>299.85670336390024</v>
      </c>
      <c r="F276">
        <f>Sheet2!E276*3600</f>
        <v>299.20790556050542</v>
      </c>
      <c r="G276">
        <f>Sheet2!F276*3600</f>
        <v>372.22262227065244</v>
      </c>
      <c r="H276">
        <f>Sheet2!G276*3600</f>
        <v>374.5203165105624</v>
      </c>
      <c r="I276">
        <f>Sheet2!H276*3600</f>
        <v>435.02948085460679</v>
      </c>
      <c r="J276">
        <f>Sheet2!I276*3600</f>
        <v>42.127789791925437</v>
      </c>
      <c r="K276">
        <f>Sheet2!J276*3600</f>
        <v>57.354683948615516</v>
      </c>
      <c r="L276">
        <f>Sheet2!K276*3600</f>
        <v>10.550163007648981</v>
      </c>
      <c r="M276">
        <f>Sheet2!L276*3600</f>
        <v>249.54270355942558</v>
      </c>
      <c r="N276">
        <f>SUM(B276:M276)</f>
        <v>2800.9265037857654</v>
      </c>
    </row>
    <row r="277" spans="1:14" x14ac:dyDescent="0.35">
      <c r="A277">
        <v>1</v>
      </c>
      <c r="B277">
        <f>Sheet2!A277*3600</f>
        <v>178.95942515238804</v>
      </c>
      <c r="C277">
        <f>Sheet2!B277*3600</f>
        <v>440.8801530787548</v>
      </c>
      <c r="D277">
        <f>Sheet2!C277*3600</f>
        <v>31.722500338099415</v>
      </c>
      <c r="E277">
        <f>Sheet2!D277*3600</f>
        <v>294.14043743079384</v>
      </c>
      <c r="F277">
        <f>Sheet2!E277*3600</f>
        <v>293.37936000739779</v>
      </c>
      <c r="G277">
        <f>Sheet2!F277*3600</f>
        <v>364.8394936178388</v>
      </c>
      <c r="H277">
        <f>Sheet2!G277*3600</f>
        <v>367.09161251879158</v>
      </c>
      <c r="I277">
        <f>Sheet2!H277*3600</f>
        <v>426.40056247956841</v>
      </c>
      <c r="J277">
        <f>Sheet2!I277*3600</f>
        <v>41.292174562536239</v>
      </c>
      <c r="K277">
        <f>Sheet2!J277*3600</f>
        <v>55.997306633963163</v>
      </c>
      <c r="L277">
        <f>Sheet2!K277*3600</f>
        <v>372.94205536382043</v>
      </c>
      <c r="M277">
        <f>Sheet2!L277*3600</f>
        <v>243.03284291095056</v>
      </c>
      <c r="N277">
        <f>SUM(B277:M277)</f>
        <v>3110.6779240949027</v>
      </c>
    </row>
    <row r="278" spans="1:14" x14ac:dyDescent="0.35">
      <c r="A278">
        <v>0.9</v>
      </c>
      <c r="B278">
        <f>Sheet2!A278*3600</f>
        <v>179.23532525764921</v>
      </c>
      <c r="C278">
        <f>Sheet2!B278*3600</f>
        <v>441.55985396927042</v>
      </c>
      <c r="D278">
        <f>Sheet2!C278*3600</f>
        <v>31.785812024370085</v>
      </c>
      <c r="E278">
        <f>Sheet2!D278*3600</f>
        <v>294.78699031650729</v>
      </c>
      <c r="F278">
        <f>Sheet2!E278*3600</f>
        <v>294.03851301545797</v>
      </c>
      <c r="G278">
        <f>Sheet2!F278*3600</f>
        <v>365.67440494408078</v>
      </c>
      <c r="H278">
        <f>Sheet2!G278*3600</f>
        <v>367.93167767188555</v>
      </c>
      <c r="I278">
        <f>Sheet2!H278*3600</f>
        <v>427.37635228675316</v>
      </c>
      <c r="J278">
        <f>Sheet2!I278*3600</f>
        <v>41.38666900414848</v>
      </c>
      <c r="K278">
        <f>Sheet2!J278*3600</f>
        <v>56.156158870479359</v>
      </c>
      <c r="L278">
        <f>Sheet2!K278*3600</f>
        <v>374.14392001227361</v>
      </c>
      <c r="M278">
        <f>Sheet2!L278*3600</f>
        <v>202.57223300814383</v>
      </c>
      <c r="N278">
        <f>SUM(B278:M278)</f>
        <v>3076.6479103810202</v>
      </c>
    </row>
    <row r="279" spans="1:14" x14ac:dyDescent="0.35">
      <c r="A279">
        <v>0.8</v>
      </c>
      <c r="B279">
        <f>Sheet2!A279*3600</f>
        <v>179.54389446007283</v>
      </c>
      <c r="C279">
        <f>Sheet2!B279*3600</f>
        <v>442.32003766501202</v>
      </c>
      <c r="D279">
        <f>Sheet2!C279*3600</f>
        <v>31.856725920026484</v>
      </c>
      <c r="E279">
        <f>Sheet2!D279*3600</f>
        <v>295.51145459111495</v>
      </c>
      <c r="F279">
        <f>Sheet2!E279*3600</f>
        <v>294.77712865179927</v>
      </c>
      <c r="G279">
        <f>Sheet2!F279*3600</f>
        <v>366.60998459625478</v>
      </c>
      <c r="H279">
        <f>Sheet2!G279*3600</f>
        <v>368.87303256674761</v>
      </c>
      <c r="I279">
        <f>Sheet2!H279*3600</f>
        <v>428.46979665587759</v>
      </c>
      <c r="J279">
        <f>Sheet2!I279*3600</f>
        <v>41.492556987742439</v>
      </c>
      <c r="K279">
        <f>Sheet2!J279*3600</f>
        <v>56.332578635762758</v>
      </c>
      <c r="L279">
        <f>Sheet2!K279*3600</f>
        <v>375.46923848281199</v>
      </c>
      <c r="M279">
        <f>Sheet2!L279*3600</f>
        <v>156.97058759980234</v>
      </c>
      <c r="N279">
        <f>SUM(B279:M279)</f>
        <v>3038.2270168130244</v>
      </c>
    </row>
    <row r="280" spans="1:14" x14ac:dyDescent="0.35">
      <c r="A280">
        <v>0.7</v>
      </c>
      <c r="B280">
        <f>Sheet2!A280*3600</f>
        <v>179.82728807058109</v>
      </c>
      <c r="C280">
        <f>Sheet2!B280*3600</f>
        <v>443.01819937555439</v>
      </c>
      <c r="D280">
        <f>Sheet2!C280*3600</f>
        <v>31.921950682135364</v>
      </c>
      <c r="E280">
        <f>Sheet2!D280*3600</f>
        <v>296.17804896834059</v>
      </c>
      <c r="F280">
        <f>Sheet2!E280*3600</f>
        <v>295.45677351842255</v>
      </c>
      <c r="G280">
        <f>Sheet2!F280*3600</f>
        <v>367.47088334918999</v>
      </c>
      <c r="H280">
        <f>Sheet2!G280*3600</f>
        <v>369.73924556440676</v>
      </c>
      <c r="I280">
        <f>Sheet2!H280*3600</f>
        <v>429.47595886943157</v>
      </c>
      <c r="J280">
        <f>Sheet2!I280*3600</f>
        <v>41.589992660713563</v>
      </c>
      <c r="K280">
        <f>Sheet2!J280*3600</f>
        <v>56.493417975110638</v>
      </c>
      <c r="L280">
        <f>Sheet2!K280*3600</f>
        <v>376.66854941918757</v>
      </c>
      <c r="M280">
        <f>Sheet2!L280*3600</f>
        <v>114.75797091687433</v>
      </c>
      <c r="N280">
        <f>SUM(B280:M280)</f>
        <v>3002.5982793699486</v>
      </c>
    </row>
    <row r="281" spans="1:14" x14ac:dyDescent="0.35">
      <c r="A281">
        <v>0.6</v>
      </c>
      <c r="B281">
        <f>Sheet2!A281*3600</f>
        <v>180.05345433376201</v>
      </c>
      <c r="C281">
        <f>Sheet2!B281*3600</f>
        <v>443.5753771640268</v>
      </c>
      <c r="D281">
        <f>Sheet2!C281*3600</f>
        <v>31.97406953930555</v>
      </c>
      <c r="E281">
        <f>Sheet2!D281*3600</f>
        <v>296.71087008349724</v>
      </c>
      <c r="F281">
        <f>Sheet2!E281*3600</f>
        <v>296.00004571144018</v>
      </c>
      <c r="G281">
        <f>Sheet2!F281*3600</f>
        <v>368.15905026862924</v>
      </c>
      <c r="H281">
        <f>Sheet2!G281*3600</f>
        <v>370.43166047166721</v>
      </c>
      <c r="I281">
        <f>Sheet2!H281*3600</f>
        <v>430.28024340183839</v>
      </c>
      <c r="J281">
        <f>Sheet2!I281*3600</f>
        <v>41.667878714889959</v>
      </c>
      <c r="K281">
        <f>Sheet2!J281*3600</f>
        <v>56.620944562605118</v>
      </c>
      <c r="L281">
        <f>Sheet2!K281*3600</f>
        <v>377.61318640297799</v>
      </c>
      <c r="M281">
        <f>Sheet2!L281*3600</f>
        <v>80.837926366046034</v>
      </c>
      <c r="N281">
        <f>SUM(B281:M281)</f>
        <v>2973.9247070206857</v>
      </c>
    </row>
    <row r="282" spans="1:14" x14ac:dyDescent="0.35">
      <c r="A282">
        <v>0.5</v>
      </c>
      <c r="B282">
        <f>Sheet2!A282*3600</f>
        <v>180.21956990446188</v>
      </c>
      <c r="C282">
        <f>Sheet2!B282*3600</f>
        <v>443.98461550493158</v>
      </c>
      <c r="D282">
        <f>Sheet2!C282*3600</f>
        <v>32.012386446291586</v>
      </c>
      <c r="E282">
        <f>Sheet2!D282*3600</f>
        <v>297.10268466196175</v>
      </c>
      <c r="F282">
        <f>Sheet2!E282*3600</f>
        <v>296.39955631415438</v>
      </c>
      <c r="G282">
        <f>Sheet2!F282*3600</f>
        <v>368.66511863785445</v>
      </c>
      <c r="H282">
        <f>Sheet2!G282*3600</f>
        <v>370.9408527519804</v>
      </c>
      <c r="I282">
        <f>Sheet2!H282*3600</f>
        <v>430.87170304660322</v>
      </c>
      <c r="J282">
        <f>Sheet2!I282*3600</f>
        <v>41.725155034499402</v>
      </c>
      <c r="K282">
        <f>Sheet2!J282*3600</f>
        <v>56.714167246712037</v>
      </c>
      <c r="L282">
        <f>Sheet2!K282*3600</f>
        <v>378.30008810251081</v>
      </c>
      <c r="M282">
        <f>Sheet2!L282*3600</f>
        <v>55.791052581875036</v>
      </c>
      <c r="N282">
        <f>SUM(B282:M282)</f>
        <v>2952.7269502338368</v>
      </c>
    </row>
    <row r="283" spans="1:14" x14ac:dyDescent="0.35">
      <c r="A283">
        <v>0.4</v>
      </c>
      <c r="B283">
        <f>Sheet2!A283*3600</f>
        <v>180.33640476483924</v>
      </c>
      <c r="C283">
        <f>Sheet2!B283*3600</f>
        <v>444.2724470683404</v>
      </c>
      <c r="D283">
        <f>Sheet2!C283*3600</f>
        <v>32.039354351743519</v>
      </c>
      <c r="E283">
        <f>Sheet2!D283*3600</f>
        <v>297.37849525504561</v>
      </c>
      <c r="F283">
        <f>Sheet2!E283*3600</f>
        <v>296.68078969741043</v>
      </c>
      <c r="G283">
        <f>Sheet2!F283*3600</f>
        <v>369.02136538304995</v>
      </c>
      <c r="H283">
        <f>Sheet2!G283*3600</f>
        <v>371.29929857387276</v>
      </c>
      <c r="I283">
        <f>Sheet2!H283*3600</f>
        <v>431.28806096615398</v>
      </c>
      <c r="J283">
        <f>Sheet2!I283*3600</f>
        <v>41.765474690258401</v>
      </c>
      <c r="K283">
        <f>Sheet2!J283*3600</f>
        <v>56.779435469491922</v>
      </c>
      <c r="L283">
        <f>Sheet2!K283*3600</f>
        <v>378.7791911690436</v>
      </c>
      <c r="M283">
        <f>Sheet2!L283*3600</f>
        <v>38.106916719423118</v>
      </c>
      <c r="N283">
        <f>SUM(B283:M283)</f>
        <v>2937.7472341086732</v>
      </c>
    </row>
    <row r="284" spans="1:14" x14ac:dyDescent="0.35">
      <c r="A284">
        <v>0.3</v>
      </c>
      <c r="B284">
        <f>Sheet2!A284*3600</f>
        <v>180.41685941183329</v>
      </c>
      <c r="C284">
        <f>Sheet2!B284*3600</f>
        <v>444.47065320949559</v>
      </c>
      <c r="D284">
        <f>Sheet2!C284*3600</f>
        <v>32.05793365911439</v>
      </c>
      <c r="E284">
        <f>Sheet2!D284*3600</f>
        <v>297.56853477441865</v>
      </c>
      <c r="F284">
        <f>Sheet2!E284*3600</f>
        <v>296.87456814381898</v>
      </c>
      <c r="G284">
        <f>Sheet2!F284*3600</f>
        <v>369.26683154139243</v>
      </c>
      <c r="H284">
        <f>Sheet2!G284*3600</f>
        <v>371.5462799710632</v>
      </c>
      <c r="I284">
        <f>Sheet2!H284*3600</f>
        <v>431.57494577390401</v>
      </c>
      <c r="J284">
        <f>Sheet2!I284*3600</f>
        <v>41.793256308303356</v>
      </c>
      <c r="K284">
        <f>Sheet2!J284*3600</f>
        <v>56.824270268824087</v>
      </c>
      <c r="L284">
        <f>Sheet2!K284*3600</f>
        <v>379.10739719944797</v>
      </c>
      <c r="M284">
        <f>Sheet2!L284*3600</f>
        <v>25.896247171990094</v>
      </c>
      <c r="N284">
        <f>SUM(B284:M284)</f>
        <v>2927.3977774336054</v>
      </c>
    </row>
    <row r="285" spans="1:14" x14ac:dyDescent="0.35">
      <c r="A285">
        <v>0.2</v>
      </c>
      <c r="B285">
        <f>Sheet2!A285*3600</f>
        <v>180.4717162606608</v>
      </c>
      <c r="C285">
        <f>Sheet2!B285*3600</f>
        <v>444.60579722824798</v>
      </c>
      <c r="D285">
        <f>Sheet2!C285*3600</f>
        <v>32.070605743862174</v>
      </c>
      <c r="E285">
        <f>Sheet2!D285*3600</f>
        <v>297.69816221507119</v>
      </c>
      <c r="F285">
        <f>Sheet2!E285*3600</f>
        <v>297.00674709297152</v>
      </c>
      <c r="G285">
        <f>Sheet2!F285*3600</f>
        <v>369.43426793889</v>
      </c>
      <c r="H285">
        <f>Sheet2!G285*3600</f>
        <v>371.71474993724763</v>
      </c>
      <c r="I285">
        <f>Sheet2!H285*3600</f>
        <v>431.77063449544204</v>
      </c>
      <c r="J285">
        <f>Sheet2!I285*3600</f>
        <v>41.812206594866275</v>
      </c>
      <c r="K285">
        <f>Sheet2!J285*3600</f>
        <v>56.854787136850085</v>
      </c>
      <c r="L285">
        <f>Sheet2!K285*3600</f>
        <v>379.33036588956242</v>
      </c>
      <c r="M285">
        <f>Sheet2!L285*3600</f>
        <v>17.55504646334856</v>
      </c>
      <c r="N285">
        <f>SUM(B285:M285)</f>
        <v>2920.3250869970211</v>
      </c>
    </row>
    <row r="286" spans="1:14" x14ac:dyDescent="0.35">
      <c r="A286">
        <v>0.1</v>
      </c>
      <c r="B286">
        <f>Sheet2!A286*3600</f>
        <v>180.50894989219188</v>
      </c>
      <c r="C286">
        <f>Sheet2!B286*3600</f>
        <v>444.69752511100683</v>
      </c>
      <c r="D286">
        <f>Sheet2!C286*3600</f>
        <v>32.079208680142379</v>
      </c>
      <c r="E286">
        <f>Sheet2!D286*3600</f>
        <v>297.78616955889686</v>
      </c>
      <c r="F286">
        <f>Sheet2!E286*3600</f>
        <v>297.09648725018656</v>
      </c>
      <c r="G286">
        <f>Sheet2!F286*3600</f>
        <v>369.54794565842758</v>
      </c>
      <c r="H286">
        <f>Sheet2!G286*3600</f>
        <v>371.82912937835039</v>
      </c>
      <c r="I286">
        <f>Sheet2!H286*3600</f>
        <v>431.90349358663082</v>
      </c>
      <c r="J286">
        <f>Sheet2!I286*3600</f>
        <v>41.825072527203957</v>
      </c>
      <c r="K286">
        <f>Sheet2!J286*3600</f>
        <v>56.875474933613994</v>
      </c>
      <c r="L286">
        <f>Sheet2!K286*3600</f>
        <v>379.48132244560679</v>
      </c>
      <c r="M286">
        <f>Sheet2!L286*3600</f>
        <v>11.886328634811768</v>
      </c>
      <c r="N286">
        <f>SUM(B286:M286)</f>
        <v>2915.51710765707</v>
      </c>
    </row>
    <row r="287" spans="1:14" x14ac:dyDescent="0.35">
      <c r="A287">
        <v>0</v>
      </c>
      <c r="B287">
        <v>180.53416983145968</v>
      </c>
      <c r="C287">
        <v>444.75965634927604</v>
      </c>
      <c r="D287">
        <v>32.085036672612333</v>
      </c>
      <c r="E287">
        <v>297.84579161509726</v>
      </c>
      <c r="F287">
        <v>297.15728347187496</v>
      </c>
      <c r="G287">
        <v>369.62495896201204</v>
      </c>
      <c r="H287">
        <v>371.90661807760557</v>
      </c>
      <c r="I287">
        <v>431.99350170401163</v>
      </c>
      <c r="J287">
        <v>41.83378881705432</v>
      </c>
      <c r="K287">
        <v>56.889475821030238</v>
      </c>
      <c r="L287">
        <v>379.58339473985882</v>
      </c>
      <c r="M287">
        <v>8.0433492369031079</v>
      </c>
      <c r="N287">
        <v>7637.5626009305206</v>
      </c>
    </row>
    <row r="288" spans="1:14" x14ac:dyDescent="0.35">
      <c r="B288">
        <f t="shared" ref="B288:N288" si="0">B287/B277</f>
        <v>1.0087994509243126</v>
      </c>
      <c r="C288">
        <f t="shared" si="0"/>
        <v>1.0087994509243157</v>
      </c>
      <c r="D288">
        <f t="shared" si="0"/>
        <v>1.0114283656915122</v>
      </c>
      <c r="E288">
        <f t="shared" si="0"/>
        <v>1.0125972281018831</v>
      </c>
      <c r="F288">
        <f t="shared" si="0"/>
        <v>1.0128772639778814</v>
      </c>
      <c r="G288">
        <f t="shared" si="0"/>
        <v>1.013116631910431</v>
      </c>
      <c r="H288">
        <f t="shared" si="0"/>
        <v>1.0131166319104268</v>
      </c>
      <c r="I288">
        <f t="shared" si="0"/>
        <v>1.0131166319104263</v>
      </c>
      <c r="J288">
        <f t="shared" si="0"/>
        <v>1.0131166319104317</v>
      </c>
      <c r="K288">
        <f t="shared" si="0"/>
        <v>1.0159323589060971</v>
      </c>
      <c r="L288">
        <f t="shared" si="0"/>
        <v>1.0178079658234294</v>
      </c>
      <c r="M288">
        <f t="shared" si="0"/>
        <v>3.3095729534177665E-2</v>
      </c>
      <c r="N288">
        <f t="shared" si="0"/>
        <v>2.4552727049531433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5"/>
  <sheetViews>
    <sheetView zoomScaleNormal="100" workbookViewId="0">
      <selection activeCell="M11" sqref="M11"/>
    </sheetView>
  </sheetViews>
  <sheetFormatPr defaultRowHeight="14.15" x14ac:dyDescent="0.35"/>
  <cols>
    <col min="2" max="2" width="9.140625" bestFit="1" customWidth="1"/>
  </cols>
  <sheetData>
    <row r="1" spans="1:20" x14ac:dyDescent="0.35">
      <c r="A1">
        <v>0.14000000000000001</v>
      </c>
      <c r="B1">
        <v>336.6463777807669</v>
      </c>
      <c r="C1">
        <v>111.41786943030743</v>
      </c>
      <c r="D1">
        <v>633.10533568302594</v>
      </c>
      <c r="E1">
        <v>593.11849051378078</v>
      </c>
      <c r="F1">
        <v>376.88143801054679</v>
      </c>
      <c r="G1">
        <v>203.84779411305647</v>
      </c>
      <c r="H1">
        <v>178.95940058576591</v>
      </c>
      <c r="I1">
        <v>440.88009255701638</v>
      </c>
      <c r="J1">
        <v>31.722497372658744</v>
      </c>
      <c r="K1">
        <v>294.14041567520763</v>
      </c>
      <c r="L1">
        <v>293.3793396859453</v>
      </c>
      <c r="M1">
        <v>364.8394698148872</v>
      </c>
      <c r="N1">
        <v>367.09158856890605</v>
      </c>
      <c r="O1">
        <v>426.40053466023363</v>
      </c>
      <c r="P1">
        <v>41.292171868541757</v>
      </c>
      <c r="Q1">
        <v>55.997299771830363</v>
      </c>
      <c r="R1">
        <v>372.94199757875163</v>
      </c>
      <c r="S1">
        <v>243.03281315725872</v>
      </c>
      <c r="T1">
        <f>SUM(B1:S1)</f>
        <v>5365.694926828487</v>
      </c>
    </row>
    <row r="2" spans="1:20" x14ac:dyDescent="0.35">
      <c r="A2" t="s">
        <v>53</v>
      </c>
    </row>
    <row r="3" spans="1:20" x14ac:dyDescent="0.35">
      <c r="B3" t="s">
        <v>2</v>
      </c>
      <c r="C3" t="s">
        <v>4</v>
      </c>
      <c r="D3" t="s">
        <v>6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t="s">
        <v>34</v>
      </c>
      <c r="K3" t="s">
        <v>36</v>
      </c>
      <c r="L3" t="s">
        <v>38</v>
      </c>
      <c r="M3" t="s">
        <v>40</v>
      </c>
      <c r="N3" t="s">
        <v>42</v>
      </c>
      <c r="O3" t="s">
        <v>44</v>
      </c>
      <c r="P3" t="s">
        <v>46</v>
      </c>
      <c r="Q3" t="s">
        <v>48</v>
      </c>
      <c r="R3" t="s">
        <v>50</v>
      </c>
      <c r="S3" t="s">
        <v>52</v>
      </c>
    </row>
    <row r="4" spans="1:20" x14ac:dyDescent="0.35">
      <c r="A4">
        <v>1</v>
      </c>
      <c r="B4">
        <v>336.64638776131403</v>
      </c>
      <c r="C4">
        <v>111.41787387198384</v>
      </c>
      <c r="D4">
        <v>633.10537280519645</v>
      </c>
      <c r="E4">
        <v>593.11856630384636</v>
      </c>
      <c r="F4">
        <v>376.88148478259643</v>
      </c>
      <c r="G4">
        <v>203.84781941114352</v>
      </c>
      <c r="H4">
        <v>178.95942279513289</v>
      </c>
      <c r="I4">
        <v>440.88014727147964</v>
      </c>
      <c r="J4">
        <v>31.722500069538373</v>
      </c>
      <c r="K4">
        <v>294.14043556555356</v>
      </c>
      <c r="L4">
        <v>293.37935830145176</v>
      </c>
      <c r="M4">
        <v>364.83949166379841</v>
      </c>
      <c r="N4">
        <v>367.09161055269124</v>
      </c>
      <c r="O4">
        <v>426.40056019581118</v>
      </c>
      <c r="P4">
        <v>41.292174341379962</v>
      </c>
      <c r="Q4">
        <v>55.9973024900208</v>
      </c>
      <c r="R4">
        <v>372.94202776516556</v>
      </c>
      <c r="S4">
        <v>243.03282492590495</v>
      </c>
    </row>
    <row r="5" spans="1:20" x14ac:dyDescent="0.35">
      <c r="A5">
        <v>0.9</v>
      </c>
      <c r="B5">
        <v>337.33222476335965</v>
      </c>
      <c r="C5">
        <v>111.70783695331801</v>
      </c>
      <c r="D5">
        <v>635.40890081173802</v>
      </c>
      <c r="E5">
        <v>600.83712765544317</v>
      </c>
      <c r="F5">
        <v>381.60253522056604</v>
      </c>
      <c r="G5">
        <v>206.40134320036668</v>
      </c>
      <c r="H5">
        <v>181.20117914422272</v>
      </c>
      <c r="I5">
        <v>446.40288451491125</v>
      </c>
      <c r="J5">
        <v>31.987824687773422</v>
      </c>
      <c r="K5">
        <v>296.05269125048363</v>
      </c>
      <c r="L5">
        <v>295.15411041200997</v>
      </c>
      <c r="M5">
        <v>366.90461994690003</v>
      </c>
      <c r="N5">
        <v>369.16948667291041</v>
      </c>
      <c r="O5">
        <v>428.81414720300637</v>
      </c>
      <c r="P5">
        <v>41.5259035265466</v>
      </c>
      <c r="Q5">
        <v>56.2448668101894</v>
      </c>
      <c r="R5">
        <v>374.59080610734242</v>
      </c>
      <c r="S5">
        <v>244.10727411195634</v>
      </c>
    </row>
    <row r="6" spans="1:20" x14ac:dyDescent="0.35">
      <c r="A6">
        <v>0.8</v>
      </c>
      <c r="B6">
        <v>337.87012275962212</v>
      </c>
      <c r="C6">
        <v>111.93522560391024</v>
      </c>
      <c r="D6">
        <v>637.21416183800034</v>
      </c>
      <c r="E6">
        <v>606.73941348900121</v>
      </c>
      <c r="F6">
        <v>385.18350800814</v>
      </c>
      <c r="G6">
        <v>208.33822130022469</v>
      </c>
      <c r="H6">
        <v>182.90157794062091</v>
      </c>
      <c r="I6">
        <v>450.59194625900403</v>
      </c>
      <c r="J6">
        <v>32.191756424748824</v>
      </c>
      <c r="K6">
        <v>297.53627593328133</v>
      </c>
      <c r="L6">
        <v>296.53386093418681</v>
      </c>
      <c r="M6">
        <v>368.51249368353598</v>
      </c>
      <c r="N6">
        <v>370.78728565858557</v>
      </c>
      <c r="O6">
        <v>430.69332497210996</v>
      </c>
      <c r="P6">
        <v>41.707881092487604</v>
      </c>
      <c r="Q6">
        <v>56.438043741549713</v>
      </c>
      <c r="R6">
        <v>375.87736444668121</v>
      </c>
      <c r="S6">
        <v>244.94567762875752</v>
      </c>
    </row>
    <row r="7" spans="1:20" x14ac:dyDescent="0.35">
      <c r="A7">
        <v>0.7</v>
      </c>
      <c r="B7">
        <v>338.26335318945144</v>
      </c>
      <c r="C7">
        <v>112.10144419147932</v>
      </c>
      <c r="D7">
        <v>638.53315400679128</v>
      </c>
      <c r="E7">
        <v>610.97150707593119</v>
      </c>
      <c r="F7">
        <v>387.73515476405521</v>
      </c>
      <c r="G7">
        <v>209.71835709384419</v>
      </c>
      <c r="H7">
        <v>184.11320878228764</v>
      </c>
      <c r="I7">
        <v>453.57689097758515</v>
      </c>
      <c r="J7">
        <v>32.33855080656727</v>
      </c>
      <c r="K7">
        <v>298.61186377318631</v>
      </c>
      <c r="L7">
        <v>297.53574548085578</v>
      </c>
      <c r="M7">
        <v>369.68134141812243</v>
      </c>
      <c r="N7">
        <v>371.96334857716556</v>
      </c>
      <c r="O7">
        <v>432.05939783483041</v>
      </c>
      <c r="P7">
        <v>41.840170127906759</v>
      </c>
      <c r="Q7">
        <v>56.578711164528244</v>
      </c>
      <c r="R7">
        <v>376.81420946659199</v>
      </c>
      <c r="S7">
        <v>245.55618562934558</v>
      </c>
    </row>
    <row r="8" spans="1:20" x14ac:dyDescent="0.35">
      <c r="A8">
        <v>0.6</v>
      </c>
      <c r="B8">
        <v>338.54025337963634</v>
      </c>
      <c r="C8">
        <v>112.21848356948244</v>
      </c>
      <c r="D8">
        <v>639.46157952803401</v>
      </c>
      <c r="E8">
        <v>613.91014126683115</v>
      </c>
      <c r="F8">
        <v>389.49889290246358</v>
      </c>
      <c r="G8">
        <v>210.67232853591182</v>
      </c>
      <c r="H8">
        <v>184.95070696661256</v>
      </c>
      <c r="I8">
        <v>455.64013144337395</v>
      </c>
      <c r="J8">
        <v>32.44076623266163</v>
      </c>
      <c r="K8">
        <v>299.3647039160544</v>
      </c>
      <c r="L8">
        <v>298.23779461819424</v>
      </c>
      <c r="M8">
        <v>370.50105092827323</v>
      </c>
      <c r="N8">
        <v>372.78811807482958</v>
      </c>
      <c r="O8">
        <v>433.01742075261723</v>
      </c>
      <c r="P8">
        <v>41.932944042945842</v>
      </c>
      <c r="Q8">
        <v>56.6774807156946</v>
      </c>
      <c r="R8">
        <v>377.47201466533323</v>
      </c>
      <c r="S8">
        <v>245.98485347528157</v>
      </c>
    </row>
    <row r="9" spans="1:20" x14ac:dyDescent="0.35">
      <c r="A9">
        <v>0.5</v>
      </c>
      <c r="B9">
        <v>338.73152544087048</v>
      </c>
      <c r="C9">
        <v>112.29932706913584</v>
      </c>
      <c r="D9">
        <v>640.10272782770994</v>
      </c>
      <c r="E9">
        <v>615.92017631221438</v>
      </c>
      <c r="F9">
        <v>390.70143134481236</v>
      </c>
      <c r="G9">
        <v>211.32275804526347</v>
      </c>
      <c r="H9">
        <v>185.52172357056133</v>
      </c>
      <c r="I9">
        <v>457.04687427094325</v>
      </c>
      <c r="J9">
        <v>32.510819063948574</v>
      </c>
      <c r="K9">
        <v>299.88253787600701</v>
      </c>
      <c r="L9">
        <v>298.72107617437803</v>
      </c>
      <c r="M9">
        <v>371.06564845807441</v>
      </c>
      <c r="N9">
        <v>373.35620081056322</v>
      </c>
      <c r="O9">
        <v>433.67728545611641</v>
      </c>
      <c r="P9">
        <v>41.99684463530496</v>
      </c>
      <c r="Q9">
        <v>56.745568789737121</v>
      </c>
      <c r="R9">
        <v>377.9254812301632</v>
      </c>
      <c r="S9">
        <v>246.2803612273062</v>
      </c>
    </row>
    <row r="10" spans="1:20" x14ac:dyDescent="0.35">
      <c r="A10">
        <v>0.4</v>
      </c>
      <c r="B10">
        <v>338.86235985319871</v>
      </c>
      <c r="C10">
        <v>112.354624611324</v>
      </c>
      <c r="D10">
        <v>640.54120803339595</v>
      </c>
      <c r="E10">
        <v>617.28578539537682</v>
      </c>
      <c r="F10">
        <v>391.51661774526718</v>
      </c>
      <c r="G10">
        <v>211.76367641577468</v>
      </c>
      <c r="H10">
        <v>185.9088088840781</v>
      </c>
      <c r="I10">
        <v>458.00048837722682</v>
      </c>
      <c r="J10">
        <v>32.558476956535408</v>
      </c>
      <c r="K10">
        <v>300.23571216273479</v>
      </c>
      <c r="L10">
        <v>299.05086534829451</v>
      </c>
      <c r="M10">
        <v>371.45107775795037</v>
      </c>
      <c r="N10">
        <v>373.74400932822357</v>
      </c>
      <c r="O10">
        <v>434.12775003886679</v>
      </c>
      <c r="P10">
        <v>42.040467143861036</v>
      </c>
      <c r="Q10">
        <v>56.792077139517836</v>
      </c>
      <c r="R10">
        <v>378.23522683404235</v>
      </c>
      <c r="S10">
        <v>246.48221122948945</v>
      </c>
    </row>
    <row r="11" spans="1:20" x14ac:dyDescent="0.35">
      <c r="A11">
        <v>0.3</v>
      </c>
      <c r="B11">
        <v>338.9514007834714</v>
      </c>
      <c r="C11">
        <v>112.39225747313724</v>
      </c>
      <c r="D11">
        <v>640.83958446389761</v>
      </c>
      <c r="E11">
        <v>618.21086065616157</v>
      </c>
      <c r="F11">
        <v>392.06799131504761</v>
      </c>
      <c r="G11">
        <v>212.06190358908898</v>
      </c>
      <c r="H11">
        <v>186.1706246000976</v>
      </c>
      <c r="I11">
        <v>458.64549130377964</v>
      </c>
      <c r="J11">
        <v>32.590790621823636</v>
      </c>
      <c r="K11">
        <v>300.47558758630811</v>
      </c>
      <c r="L11">
        <v>299.2749413915322</v>
      </c>
      <c r="M11">
        <v>371.71302846985799</v>
      </c>
      <c r="N11">
        <v>374.00757703653602</v>
      </c>
      <c r="O11">
        <v>434.43390091577044</v>
      </c>
      <c r="P11">
        <v>42.070114467443524</v>
      </c>
      <c r="Q11">
        <v>56.823698416896725</v>
      </c>
      <c r="R11">
        <v>378.44582453753401</v>
      </c>
      <c r="S11">
        <v>246.61945013256866</v>
      </c>
    </row>
    <row r="12" spans="1:20" x14ac:dyDescent="0.35">
      <c r="A12">
        <v>0.2</v>
      </c>
      <c r="B12">
        <v>339.01183560381332</v>
      </c>
      <c r="C12">
        <v>112.41779981374764</v>
      </c>
      <c r="D12">
        <v>641.0420850345696</v>
      </c>
      <c r="E12">
        <v>618.83675499509638</v>
      </c>
      <c r="F12">
        <v>392.44065634306082</v>
      </c>
      <c r="G12">
        <v>212.26347080955071</v>
      </c>
      <c r="H12">
        <v>186.34758186916474</v>
      </c>
      <c r="I12">
        <v>459.08143899308283</v>
      </c>
      <c r="J12">
        <v>32.612667373168492</v>
      </c>
      <c r="K12">
        <v>300.63817607962972</v>
      </c>
      <c r="L12">
        <v>299.42685963201598</v>
      </c>
      <c r="M12">
        <v>371.89065705278762</v>
      </c>
      <c r="N12">
        <v>374.18630210352359</v>
      </c>
      <c r="O12">
        <v>434.64150159770884</v>
      </c>
      <c r="P12">
        <v>42.090218295515278</v>
      </c>
      <c r="Q12">
        <v>56.845146613772158</v>
      </c>
      <c r="R12">
        <v>378.58866952611237</v>
      </c>
      <c r="S12">
        <v>246.7125370429099</v>
      </c>
    </row>
    <row r="13" spans="1:20" x14ac:dyDescent="0.35">
      <c r="A13">
        <v>0.1</v>
      </c>
      <c r="B13">
        <v>339.05279390714639</v>
      </c>
      <c r="C13">
        <v>112.43511043738128</v>
      </c>
      <c r="D13">
        <v>641.17931749364527</v>
      </c>
      <c r="E13">
        <v>619.26003024997317</v>
      </c>
      <c r="F13">
        <v>392.69250156100679</v>
      </c>
      <c r="G13">
        <v>212.39968895923499</v>
      </c>
      <c r="H13">
        <v>186.46716873309157</v>
      </c>
      <c r="I13">
        <v>459.37605032651521</v>
      </c>
      <c r="J13">
        <v>32.627468328591277</v>
      </c>
      <c r="K13">
        <v>300.74826441472629</v>
      </c>
      <c r="L13">
        <v>299.52974091433066</v>
      </c>
      <c r="M13">
        <v>372.01096456547043</v>
      </c>
      <c r="N13">
        <v>374.3073522628452</v>
      </c>
      <c r="O13">
        <v>434.7821091579516</v>
      </c>
      <c r="P13">
        <v>42.103834581311645</v>
      </c>
      <c r="Q13">
        <v>56.859676119448196</v>
      </c>
      <c r="R13">
        <v>378.6854360321484</v>
      </c>
      <c r="S13">
        <v>246.77559627348421</v>
      </c>
    </row>
    <row r="14" spans="1:20" x14ac:dyDescent="0.35">
      <c r="A14">
        <v>0</v>
      </c>
      <c r="B14">
        <v>339.08052905379179</v>
      </c>
      <c r="C14">
        <v>112.44683237567256</v>
      </c>
      <c r="D14">
        <v>641.27224174750916</v>
      </c>
      <c r="E14">
        <v>619.54623632469963</v>
      </c>
      <c r="F14">
        <v>392.86271016546124</v>
      </c>
      <c r="G14">
        <v>212.49175146234012</v>
      </c>
      <c r="H14">
        <v>186.54799104683713</v>
      </c>
      <c r="I14">
        <v>459.57516224267158</v>
      </c>
      <c r="J14">
        <v>32.637479183214587</v>
      </c>
      <c r="K14">
        <v>300.82276442409301</v>
      </c>
      <c r="L14">
        <v>299.59937184277982</v>
      </c>
      <c r="M14">
        <v>372.09239650616757</v>
      </c>
      <c r="N14">
        <v>374.38928687503079</v>
      </c>
      <c r="O14">
        <v>434.87728148968563</v>
      </c>
      <c r="P14">
        <v>42.113050968158646</v>
      </c>
      <c r="Q14">
        <v>56.869511863042796</v>
      </c>
      <c r="R14">
        <v>378.75094208328596</v>
      </c>
      <c r="S14">
        <v>246.8182841967359</v>
      </c>
    </row>
    <row r="15" spans="1:20" x14ac:dyDescent="0.35">
      <c r="B15" t="s">
        <v>2</v>
      </c>
      <c r="C15" t="s">
        <v>4</v>
      </c>
      <c r="D15" t="s">
        <v>6</v>
      </c>
      <c r="E15" t="s">
        <v>24</v>
      </c>
      <c r="F15" t="s">
        <v>26</v>
      </c>
      <c r="G15" t="s">
        <v>28</v>
      </c>
      <c r="H15" t="s">
        <v>30</v>
      </c>
      <c r="I15" t="s">
        <v>32</v>
      </c>
      <c r="J15" t="s">
        <v>34</v>
      </c>
      <c r="K15" t="s">
        <v>36</v>
      </c>
      <c r="L15" t="s">
        <v>38</v>
      </c>
      <c r="M15" t="s">
        <v>40</v>
      </c>
      <c r="N15" t="s">
        <v>42</v>
      </c>
      <c r="O15" t="s">
        <v>44</v>
      </c>
      <c r="P15" t="s">
        <v>46</v>
      </c>
      <c r="Q15" t="s">
        <v>48</v>
      </c>
      <c r="R15" t="s">
        <v>50</v>
      </c>
      <c r="S15" t="s">
        <v>52</v>
      </c>
    </row>
    <row r="16" spans="1:20" x14ac:dyDescent="0.35">
      <c r="A16">
        <v>1</v>
      </c>
      <c r="B16">
        <f t="shared" ref="B16:S16" si="0">B4/B1</f>
        <v>1.0000000296469762</v>
      </c>
      <c r="C16">
        <f t="shared" si="0"/>
        <v>1.0000000398650273</v>
      </c>
      <c r="D16">
        <f t="shared" si="0"/>
        <v>1.0000000586350619</v>
      </c>
      <c r="E16">
        <f t="shared" si="0"/>
        <v>1.0000001277823349</v>
      </c>
      <c r="F16">
        <f t="shared" si="0"/>
        <v>1.0000001241028209</v>
      </c>
      <c r="G16">
        <f t="shared" si="0"/>
        <v>1.0000001241028247</v>
      </c>
      <c r="H16">
        <f t="shared" si="0"/>
        <v>1.000000124102824</v>
      </c>
      <c r="I16">
        <f t="shared" si="0"/>
        <v>1.0000001241028211</v>
      </c>
      <c r="J16">
        <f t="shared" si="0"/>
        <v>1.0000000850147326</v>
      </c>
      <c r="K16">
        <f t="shared" si="0"/>
        <v>1.0000000676219414</v>
      </c>
      <c r="L16">
        <f t="shared" si="0"/>
        <v>1.0000000634520021</v>
      </c>
      <c r="M16">
        <f t="shared" si="0"/>
        <v>1.0000000598863692</v>
      </c>
      <c r="N16">
        <f t="shared" si="0"/>
        <v>1.0000000598863767</v>
      </c>
      <c r="O16">
        <f t="shared" si="0"/>
        <v>1.0000000598863639</v>
      </c>
      <c r="P16">
        <f t="shared" si="0"/>
        <v>1.0000000598863681</v>
      </c>
      <c r="Q16">
        <f t="shared" si="0"/>
        <v>1.0000000485414555</v>
      </c>
      <c r="R16">
        <f t="shared" si="0"/>
        <v>1.0000000809413103</v>
      </c>
      <c r="S16">
        <f t="shared" si="0"/>
        <v>1.0000000484241041</v>
      </c>
    </row>
    <row r="17" spans="1:19" x14ac:dyDescent="0.35">
      <c r="A17">
        <v>0.9</v>
      </c>
      <c r="B17">
        <f t="shared" ref="B17:S17" si="1">B5/B1</f>
        <v>1.0020372920306286</v>
      </c>
      <c r="C17">
        <f t="shared" si="1"/>
        <v>1.0026025225979747</v>
      </c>
      <c r="D17">
        <f t="shared" si="1"/>
        <v>1.0036385179509297</v>
      </c>
      <c r="E17">
        <f t="shared" si="1"/>
        <v>1.0130136511761356</v>
      </c>
      <c r="F17">
        <f t="shared" si="1"/>
        <v>1.0125267437816534</v>
      </c>
      <c r="G17">
        <f t="shared" si="1"/>
        <v>1.012526743781657</v>
      </c>
      <c r="H17">
        <f t="shared" si="1"/>
        <v>1.012526743781657</v>
      </c>
      <c r="I17">
        <f t="shared" si="1"/>
        <v>1.0125267437816567</v>
      </c>
      <c r="J17">
        <f t="shared" si="1"/>
        <v>1.0083640109414387</v>
      </c>
      <c r="K17">
        <f t="shared" si="1"/>
        <v>1.0065012336740136</v>
      </c>
      <c r="L17">
        <f t="shared" si="1"/>
        <v>1.0060494059600942</v>
      </c>
      <c r="M17">
        <f t="shared" si="1"/>
        <v>1.0056604350758998</v>
      </c>
      <c r="N17">
        <f t="shared" si="1"/>
        <v>1.0056604350759029</v>
      </c>
      <c r="O17">
        <f t="shared" si="1"/>
        <v>1.0056604350758986</v>
      </c>
      <c r="P17">
        <f t="shared" si="1"/>
        <v>1.0056604350759013</v>
      </c>
      <c r="Q17">
        <f t="shared" si="1"/>
        <v>1.00442105314663</v>
      </c>
      <c r="R17">
        <f t="shared" si="1"/>
        <v>1.0044210856897193</v>
      </c>
      <c r="S17">
        <f t="shared" si="1"/>
        <v>1.0044210530287627</v>
      </c>
    </row>
    <row r="18" spans="1:19" x14ac:dyDescent="0.35">
      <c r="A18">
        <v>0.8</v>
      </c>
      <c r="B18">
        <f t="shared" ref="B18:S18" si="2">B6/B1</f>
        <v>1.0036351051418475</v>
      </c>
      <c r="C18">
        <f t="shared" si="2"/>
        <v>1.0046433859868988</v>
      </c>
      <c r="D18">
        <f t="shared" si="2"/>
        <v>1.0064899566049963</v>
      </c>
      <c r="E18">
        <f t="shared" si="2"/>
        <v>1.0229649272330417</v>
      </c>
      <c r="F18">
        <f t="shared" si="2"/>
        <v>1.0220283334764841</v>
      </c>
      <c r="G18">
        <f t="shared" si="2"/>
        <v>1.0220283334764848</v>
      </c>
      <c r="H18">
        <f t="shared" si="2"/>
        <v>1.0220283334764844</v>
      </c>
      <c r="I18">
        <f t="shared" si="2"/>
        <v>1.0220283334764808</v>
      </c>
      <c r="J18">
        <f t="shared" si="2"/>
        <v>1.0147926263994123</v>
      </c>
      <c r="K18">
        <f t="shared" si="2"/>
        <v>1.011545031138541</v>
      </c>
      <c r="L18">
        <f t="shared" si="2"/>
        <v>1.0107523633109896</v>
      </c>
      <c r="M18">
        <f t="shared" si="2"/>
        <v>1.0100675068695621</v>
      </c>
      <c r="N18">
        <f t="shared" si="2"/>
        <v>1.0100675068695719</v>
      </c>
      <c r="O18">
        <f t="shared" si="2"/>
        <v>1.0100675068695608</v>
      </c>
      <c r="P18">
        <f t="shared" si="2"/>
        <v>1.0100675068695661</v>
      </c>
      <c r="Q18">
        <f t="shared" si="2"/>
        <v>1.007870807548136</v>
      </c>
      <c r="R18">
        <f t="shared" si="2"/>
        <v>1.007870840202999</v>
      </c>
      <c r="S18">
        <f t="shared" si="2"/>
        <v>1.0078708074298637</v>
      </c>
    </row>
    <row r="19" spans="1:19" x14ac:dyDescent="0.35">
      <c r="A19">
        <v>0.7</v>
      </c>
      <c r="B19">
        <f t="shared" ref="B19:S19" si="3">B7/B1</f>
        <v>1.0048031867128466</v>
      </c>
      <c r="C19">
        <f t="shared" si="3"/>
        <v>1.0061352345424219</v>
      </c>
      <c r="D19">
        <f t="shared" si="3"/>
        <v>1.0085733258240661</v>
      </c>
      <c r="E19">
        <f t="shared" si="3"/>
        <v>1.0301002528966605</v>
      </c>
      <c r="F19">
        <f t="shared" si="3"/>
        <v>1.0287987564757823</v>
      </c>
      <c r="G19">
        <f t="shared" si="3"/>
        <v>1.0287987564757843</v>
      </c>
      <c r="H19">
        <f t="shared" si="3"/>
        <v>1.0287987564757839</v>
      </c>
      <c r="I19">
        <f t="shared" si="3"/>
        <v>1.0287987564757799</v>
      </c>
      <c r="J19">
        <f t="shared" si="3"/>
        <v>1.0194200799095816</v>
      </c>
      <c r="K19">
        <f t="shared" si="3"/>
        <v>1.0152017467158136</v>
      </c>
      <c r="L19">
        <f t="shared" si="3"/>
        <v>1.0141673432061025</v>
      </c>
      <c r="M19">
        <f t="shared" si="3"/>
        <v>1.0132712384591829</v>
      </c>
      <c r="N19">
        <f t="shared" si="3"/>
        <v>1.0132712384591864</v>
      </c>
      <c r="O19">
        <f t="shared" si="3"/>
        <v>1.0132712384591775</v>
      </c>
      <c r="P19">
        <f t="shared" si="3"/>
        <v>1.0132712384591833</v>
      </c>
      <c r="Q19">
        <f t="shared" si="3"/>
        <v>1.01038284694203</v>
      </c>
      <c r="R19">
        <f t="shared" si="3"/>
        <v>1.0103828796782874</v>
      </c>
      <c r="S19">
        <f t="shared" si="3"/>
        <v>1.0103828468234619</v>
      </c>
    </row>
    <row r="20" spans="1:19" x14ac:dyDescent="0.35">
      <c r="A20">
        <v>0.6</v>
      </c>
      <c r="B20">
        <f t="shared" ref="B20:S20" si="4">B8/B1</f>
        <v>1.0056257120939611</v>
      </c>
      <c r="C20">
        <f t="shared" si="4"/>
        <v>1.0071856888241415</v>
      </c>
      <c r="D20">
        <f t="shared" si="4"/>
        <v>1.0100397887788304</v>
      </c>
      <c r="E20">
        <f t="shared" si="4"/>
        <v>1.035054801166357</v>
      </c>
      <c r="F20">
        <f t="shared" si="4"/>
        <v>1.0334785787236453</v>
      </c>
      <c r="G20">
        <f t="shared" si="4"/>
        <v>1.0334785787236451</v>
      </c>
      <c r="H20">
        <f t="shared" si="4"/>
        <v>1.0334785787236438</v>
      </c>
      <c r="I20">
        <f t="shared" si="4"/>
        <v>1.033478578723644</v>
      </c>
      <c r="J20">
        <f t="shared" si="4"/>
        <v>1.0226422545351663</v>
      </c>
      <c r="K20">
        <f t="shared" si="4"/>
        <v>1.0177612050654592</v>
      </c>
      <c r="L20">
        <f t="shared" si="4"/>
        <v>1.0165603172242796</v>
      </c>
      <c r="M20">
        <f t="shared" si="4"/>
        <v>1.015518006087057</v>
      </c>
      <c r="N20">
        <f t="shared" si="4"/>
        <v>1.0155180060870674</v>
      </c>
      <c r="O20">
        <f t="shared" si="4"/>
        <v>1.015518006087061</v>
      </c>
      <c r="P20">
        <f t="shared" si="4"/>
        <v>1.015518006087063</v>
      </c>
      <c r="Q20">
        <f t="shared" si="4"/>
        <v>1.0121466739759906</v>
      </c>
      <c r="R20">
        <f t="shared" si="4"/>
        <v>1.0121467067693952</v>
      </c>
      <c r="S20">
        <f t="shared" si="4"/>
        <v>1.0121466738572156</v>
      </c>
    </row>
    <row r="21" spans="1:19" x14ac:dyDescent="0.35">
      <c r="A21">
        <v>0.5</v>
      </c>
      <c r="B21">
        <f t="shared" ref="B21:S21" si="5">B9/B1</f>
        <v>1.0061938811694611</v>
      </c>
      <c r="C21">
        <f t="shared" si="5"/>
        <v>1.0079112770988659</v>
      </c>
      <c r="D21">
        <f t="shared" si="5"/>
        <v>1.0110524927690505</v>
      </c>
      <c r="E21">
        <f t="shared" si="5"/>
        <v>1.0384437277932137</v>
      </c>
      <c r="F21">
        <f t="shared" si="5"/>
        <v>1.0366693393211868</v>
      </c>
      <c r="G21">
        <f t="shared" si="5"/>
        <v>1.0366693393211863</v>
      </c>
      <c r="H21">
        <f t="shared" si="5"/>
        <v>1.0366693393211857</v>
      </c>
      <c r="I21">
        <f t="shared" si="5"/>
        <v>1.0366693393211808</v>
      </c>
      <c r="J21">
        <f t="shared" si="5"/>
        <v>1.0248505558067844</v>
      </c>
      <c r="K21">
        <f t="shared" si="5"/>
        <v>1.0195217042432545</v>
      </c>
      <c r="L21">
        <f t="shared" si="5"/>
        <v>1.0182076096229233</v>
      </c>
      <c r="M21">
        <f t="shared" si="5"/>
        <v>1.0170655292486481</v>
      </c>
      <c r="N21">
        <f t="shared" si="5"/>
        <v>1.017065529248653</v>
      </c>
      <c r="O21">
        <f t="shared" si="5"/>
        <v>1.0170655292486466</v>
      </c>
      <c r="P21">
        <f t="shared" si="5"/>
        <v>1.0170655292486577</v>
      </c>
      <c r="Q21">
        <f t="shared" si="5"/>
        <v>1.0133625910705639</v>
      </c>
      <c r="R21">
        <f t="shared" si="5"/>
        <v>1.0133626239033571</v>
      </c>
      <c r="S21">
        <f t="shared" si="5"/>
        <v>1.0133625909516428</v>
      </c>
    </row>
    <row r="22" spans="1:19" x14ac:dyDescent="0.35">
      <c r="A22">
        <v>0.4</v>
      </c>
      <c r="B22">
        <f t="shared" ref="B22:S22" si="6">B10/B1</f>
        <v>1.0065825216568198</v>
      </c>
      <c r="C22">
        <f t="shared" si="6"/>
        <v>1.0084075847600238</v>
      </c>
      <c r="D22">
        <f t="shared" si="6"/>
        <v>1.011745079264492</v>
      </c>
      <c r="E22">
        <f t="shared" si="6"/>
        <v>1.0407461498303003</v>
      </c>
      <c r="F22">
        <f t="shared" si="6"/>
        <v>1.0388323176964498</v>
      </c>
      <c r="G22">
        <f t="shared" si="6"/>
        <v>1.0388323176964473</v>
      </c>
      <c r="H22">
        <f t="shared" si="6"/>
        <v>1.0388323176964471</v>
      </c>
      <c r="I22">
        <f t="shared" si="6"/>
        <v>1.0388323176964411</v>
      </c>
      <c r="J22">
        <f t="shared" si="6"/>
        <v>1.0263528931551646</v>
      </c>
      <c r="K22">
        <f t="shared" si="6"/>
        <v>1.0207224038680138</v>
      </c>
      <c r="L22">
        <f t="shared" si="6"/>
        <v>1.0193317145931968</v>
      </c>
      <c r="M22">
        <f t="shared" si="6"/>
        <v>1.0181219645627098</v>
      </c>
      <c r="N22">
        <f t="shared" si="6"/>
        <v>1.018121964562718</v>
      </c>
      <c r="O22">
        <f t="shared" si="6"/>
        <v>1.0181219645627095</v>
      </c>
      <c r="P22">
        <f t="shared" si="6"/>
        <v>1.0181219645627158</v>
      </c>
      <c r="Q22">
        <f t="shared" si="6"/>
        <v>1.0141931373642286</v>
      </c>
      <c r="R22">
        <f t="shared" si="6"/>
        <v>1.0141931702239382</v>
      </c>
      <c r="S22">
        <f t="shared" si="6"/>
        <v>1.0141931372452111</v>
      </c>
    </row>
    <row r="23" spans="1:19" x14ac:dyDescent="0.35">
      <c r="A23">
        <v>0.3</v>
      </c>
      <c r="B23">
        <f t="shared" ref="B23:S23" si="7">B11/B1</f>
        <v>1.0068470156069986</v>
      </c>
      <c r="C23">
        <f t="shared" si="7"/>
        <v>1.0087453480111579</v>
      </c>
      <c r="D23">
        <f t="shared" si="7"/>
        <v>1.0122163696070063</v>
      </c>
      <c r="E23">
        <f t="shared" si="7"/>
        <v>1.0423058301902624</v>
      </c>
      <c r="F23">
        <f t="shared" si="7"/>
        <v>1.0402953071519427</v>
      </c>
      <c r="G23">
        <f t="shared" si="7"/>
        <v>1.0402953071519472</v>
      </c>
      <c r="H23">
        <f t="shared" si="7"/>
        <v>1.0402953071519465</v>
      </c>
      <c r="I23">
        <f t="shared" si="7"/>
        <v>1.0402953071519458</v>
      </c>
      <c r="J23">
        <f t="shared" si="7"/>
        <v>1.0273715287596892</v>
      </c>
      <c r="K23">
        <f t="shared" si="7"/>
        <v>1.0215379171765904</v>
      </c>
      <c r="L23">
        <f t="shared" si="7"/>
        <v>1.0200954904046684</v>
      </c>
      <c r="M23">
        <f t="shared" si="7"/>
        <v>1.0188399535238288</v>
      </c>
      <c r="N23">
        <f t="shared" si="7"/>
        <v>1.0188399535238377</v>
      </c>
      <c r="O23">
        <f t="shared" si="7"/>
        <v>1.0188399535238342</v>
      </c>
      <c r="P23">
        <f t="shared" si="7"/>
        <v>1.0188399535238406</v>
      </c>
      <c r="Q23">
        <f t="shared" si="7"/>
        <v>1.0147578302602742</v>
      </c>
      <c r="R23">
        <f t="shared" si="7"/>
        <v>1.0147578631382757</v>
      </c>
      <c r="S23">
        <f t="shared" si="7"/>
        <v>1.0147578301411881</v>
      </c>
    </row>
    <row r="24" spans="1:19" x14ac:dyDescent="0.35">
      <c r="A24">
        <v>0.2</v>
      </c>
      <c r="B24">
        <f t="shared" ref="B24:S24" si="8">B12/B1</f>
        <v>1.0070265357929586</v>
      </c>
      <c r="C24">
        <f t="shared" si="8"/>
        <v>1.0089745961626528</v>
      </c>
      <c r="D24">
        <f t="shared" si="8"/>
        <v>1.0125362224960259</v>
      </c>
      <c r="E24">
        <f t="shared" si="8"/>
        <v>1.0433610903936539</v>
      </c>
      <c r="F24">
        <f t="shared" si="8"/>
        <v>1.0412841195221683</v>
      </c>
      <c r="G24">
        <f t="shared" si="8"/>
        <v>1.0412841195221705</v>
      </c>
      <c r="H24">
        <f t="shared" si="8"/>
        <v>1.0412841195221709</v>
      </c>
      <c r="I24">
        <f t="shared" si="8"/>
        <v>1.0412841195221636</v>
      </c>
      <c r="J24">
        <f t="shared" si="8"/>
        <v>1.0280611576715575</v>
      </c>
      <c r="K24">
        <f t="shared" si="8"/>
        <v>1.0220906752630585</v>
      </c>
      <c r="L24">
        <f t="shared" si="8"/>
        <v>1.0206133122821273</v>
      </c>
      <c r="M24">
        <f t="shared" si="8"/>
        <v>1.0193268213043891</v>
      </c>
      <c r="N24">
        <f t="shared" si="8"/>
        <v>1.0193268213043944</v>
      </c>
      <c r="O24">
        <f t="shared" si="8"/>
        <v>1.0193268213043911</v>
      </c>
      <c r="P24">
        <f t="shared" si="8"/>
        <v>1.0193268213043913</v>
      </c>
      <c r="Q24">
        <f t="shared" si="8"/>
        <v>1.0151408522445988</v>
      </c>
      <c r="R24">
        <f t="shared" si="8"/>
        <v>1.0151408851350092</v>
      </c>
      <c r="S24">
        <f t="shared" si="8"/>
        <v>1.0151408521254706</v>
      </c>
    </row>
    <row r="25" spans="1:19" x14ac:dyDescent="0.35">
      <c r="A25">
        <v>0.1</v>
      </c>
      <c r="B25">
        <f t="shared" ref="B25:S25" si="9">B13/B1</f>
        <v>1.0071482014517519</v>
      </c>
      <c r="C25">
        <f t="shared" si="9"/>
        <v>1.0091299628351817</v>
      </c>
      <c r="D25">
        <f t="shared" si="9"/>
        <v>1.0127529833592521</v>
      </c>
      <c r="E25">
        <f t="shared" si="9"/>
        <v>1.0440747340612289</v>
      </c>
      <c r="F25">
        <f t="shared" si="9"/>
        <v>1.0419523541247409</v>
      </c>
      <c r="G25">
        <f t="shared" si="9"/>
        <v>1.0419523541247424</v>
      </c>
      <c r="H25">
        <f t="shared" si="9"/>
        <v>1.0419523541247422</v>
      </c>
      <c r="I25">
        <f t="shared" si="9"/>
        <v>1.0419523541247371</v>
      </c>
      <c r="J25">
        <f t="shared" si="9"/>
        <v>1.0285277336554377</v>
      </c>
      <c r="K25">
        <f t="shared" si="9"/>
        <v>1.0224649466288069</v>
      </c>
      <c r="L25">
        <f t="shared" si="9"/>
        <v>1.0209639889263136</v>
      </c>
      <c r="M25">
        <f t="shared" si="9"/>
        <v>1.0196565759571516</v>
      </c>
      <c r="N25">
        <f t="shared" si="9"/>
        <v>1.0196565759571599</v>
      </c>
      <c r="O25">
        <f t="shared" si="9"/>
        <v>1.0196565759571494</v>
      </c>
      <c r="P25">
        <f t="shared" si="9"/>
        <v>1.019656575957155</v>
      </c>
      <c r="Q25">
        <f t="shared" si="9"/>
        <v>1.0154003202142197</v>
      </c>
      <c r="R25">
        <f t="shared" si="9"/>
        <v>1.015400353113044</v>
      </c>
      <c r="S25">
        <f t="shared" si="9"/>
        <v>1.0154003200950632</v>
      </c>
    </row>
    <row r="26" spans="1:19" x14ac:dyDescent="0.35">
      <c r="A26">
        <v>0</v>
      </c>
      <c r="B26">
        <f>B14/B1</f>
        <v>1.007230588040398</v>
      </c>
      <c r="C26">
        <f t="shared" ref="C26:S26" si="10">C14/C1</f>
        <v>1.0092351698217381</v>
      </c>
      <c r="D26">
        <f t="shared" si="10"/>
        <v>1.0128997587039326</v>
      </c>
      <c r="E26">
        <f t="shared" si="10"/>
        <v>1.0445572785768762</v>
      </c>
      <c r="F26">
        <f t="shared" si="10"/>
        <v>1.0424039778644318</v>
      </c>
      <c r="G26">
        <f t="shared" si="10"/>
        <v>1.0424039778644336</v>
      </c>
      <c r="H26">
        <f t="shared" si="10"/>
        <v>1.0424039778644341</v>
      </c>
      <c r="I26">
        <f t="shared" si="10"/>
        <v>1.0424039778644292</v>
      </c>
      <c r="J26">
        <f t="shared" si="10"/>
        <v>1.0288433095228011</v>
      </c>
      <c r="K26">
        <f t="shared" si="10"/>
        <v>1.0227182270533814</v>
      </c>
      <c r="L26">
        <f t="shared" si="10"/>
        <v>1.0212013298669664</v>
      </c>
      <c r="M26">
        <f t="shared" si="10"/>
        <v>1.0198797753295727</v>
      </c>
      <c r="N26">
        <f t="shared" si="10"/>
        <v>1.0198797753295699</v>
      </c>
      <c r="O26">
        <f t="shared" si="10"/>
        <v>1.0198797753295654</v>
      </c>
      <c r="P26">
        <f t="shared" si="10"/>
        <v>1.019879775329577</v>
      </c>
      <c r="Q26">
        <f t="shared" si="10"/>
        <v>1.0155759669620927</v>
      </c>
      <c r="R26">
        <f t="shared" si="10"/>
        <v>1.0155759998665952</v>
      </c>
      <c r="S26">
        <f t="shared" si="10"/>
        <v>1.0155759668429125</v>
      </c>
    </row>
    <row r="27" spans="1:19" x14ac:dyDescent="0.35">
      <c r="A27" t="s">
        <v>54</v>
      </c>
    </row>
    <row r="28" spans="1:19" x14ac:dyDescent="0.35">
      <c r="B28" t="s">
        <v>2</v>
      </c>
      <c r="C28" t="s">
        <v>4</v>
      </c>
      <c r="D28" t="s">
        <v>6</v>
      </c>
      <c r="E28" t="s">
        <v>24</v>
      </c>
      <c r="F28" t="s">
        <v>26</v>
      </c>
      <c r="G28" t="s">
        <v>28</v>
      </c>
      <c r="H28" t="s">
        <v>30</v>
      </c>
      <c r="I28" t="s">
        <v>32</v>
      </c>
      <c r="J28" t="s">
        <v>34</v>
      </c>
      <c r="K28" t="s">
        <v>36</v>
      </c>
      <c r="L28" t="s">
        <v>38</v>
      </c>
      <c r="M28" t="s">
        <v>40</v>
      </c>
      <c r="N28" t="s">
        <v>42</v>
      </c>
      <c r="O28" t="s">
        <v>44</v>
      </c>
      <c r="P28" t="s">
        <v>46</v>
      </c>
      <c r="Q28" t="s">
        <v>48</v>
      </c>
      <c r="R28" t="s">
        <v>50</v>
      </c>
      <c r="S28" t="s">
        <v>52</v>
      </c>
    </row>
    <row r="29" spans="1:19" x14ac:dyDescent="0.35">
      <c r="A29">
        <v>1</v>
      </c>
      <c r="B29">
        <v>336.64638349201027</v>
      </c>
      <c r="C29">
        <v>111.4178721176682</v>
      </c>
      <c r="D29">
        <v>633.10535935563951</v>
      </c>
      <c r="E29">
        <v>593.11852592016237</v>
      </c>
      <c r="F29">
        <v>376.8818507475948</v>
      </c>
      <c r="G29">
        <v>203.84801735444819</v>
      </c>
      <c r="H29">
        <v>178.95959657094096</v>
      </c>
      <c r="I29">
        <v>440.88057538139878</v>
      </c>
      <c r="J29">
        <v>31.722498561668758</v>
      </c>
      <c r="K29">
        <v>294.14042338545755</v>
      </c>
      <c r="L29">
        <v>293.37934673641968</v>
      </c>
      <c r="M29">
        <v>364.8394780041852</v>
      </c>
      <c r="N29">
        <v>367.09159680875518</v>
      </c>
      <c r="O29">
        <v>426.40054423134842</v>
      </c>
      <c r="P29">
        <v>41.292172795398479</v>
      </c>
      <c r="Q29">
        <v>55.997300837833563</v>
      </c>
      <c r="R29">
        <v>372.94201676159997</v>
      </c>
      <c r="S29">
        <v>243.03281775527915</v>
      </c>
    </row>
    <row r="30" spans="1:19" x14ac:dyDescent="0.35">
      <c r="A30">
        <v>0.9</v>
      </c>
      <c r="B30">
        <v>336.6557063253245</v>
      </c>
      <c r="C30">
        <v>111.42146701489824</v>
      </c>
      <c r="D30">
        <v>633.13109683823518</v>
      </c>
      <c r="E30">
        <v>593.19157334487841</v>
      </c>
      <c r="F30">
        <v>376.92976485932638</v>
      </c>
      <c r="G30">
        <v>203.87393315978832</v>
      </c>
      <c r="H30">
        <v>178.9823482372494</v>
      </c>
      <c r="I30">
        <v>440.93662584153122</v>
      </c>
      <c r="J30">
        <v>29.764303925790419</v>
      </c>
      <c r="K30">
        <v>294.17976646750731</v>
      </c>
      <c r="L30">
        <v>293.41548952505315</v>
      </c>
      <c r="M30">
        <v>364.88112161086798</v>
      </c>
      <c r="N30">
        <v>367.13349747739443</v>
      </c>
      <c r="O30">
        <v>426.44921455795321</v>
      </c>
      <c r="P30">
        <v>41.296885977788641</v>
      </c>
      <c r="Q30">
        <v>56.002090374213118</v>
      </c>
      <c r="R30">
        <v>372.973915073304</v>
      </c>
      <c r="S30">
        <v>243.05360473080574</v>
      </c>
    </row>
    <row r="31" spans="1:19" x14ac:dyDescent="0.35">
      <c r="A31">
        <v>0.8</v>
      </c>
      <c r="B31">
        <v>336.67123933039358</v>
      </c>
      <c r="C31">
        <v>111.42745584111611</v>
      </c>
      <c r="D31">
        <v>633.17396703362044</v>
      </c>
      <c r="E31">
        <v>593.31319105432317</v>
      </c>
      <c r="F31">
        <v>377.0101814229468</v>
      </c>
      <c r="G31">
        <v>203.91742890526825</v>
      </c>
      <c r="H31">
        <v>179.02053345565224</v>
      </c>
      <c r="I31">
        <v>441.03069803091239</v>
      </c>
      <c r="J31">
        <v>26.499615193690776</v>
      </c>
      <c r="K31">
        <v>294.24532426305808</v>
      </c>
      <c r="L31">
        <v>293.47571815399368</v>
      </c>
      <c r="M31">
        <v>364.95051958828441</v>
      </c>
      <c r="N31">
        <v>367.2033238418112</v>
      </c>
      <c r="O31">
        <v>426.53032237967761</v>
      </c>
      <c r="P31">
        <v>41.304740372523725</v>
      </c>
      <c r="Q31">
        <v>56.010072250813323</v>
      </c>
      <c r="R31">
        <v>373.02707437048798</v>
      </c>
      <c r="S31">
        <v>243.08824672125937</v>
      </c>
    </row>
    <row r="32" spans="1:19" x14ac:dyDescent="0.35">
      <c r="A32">
        <v>0.7</v>
      </c>
      <c r="B32">
        <v>336.69273107865706</v>
      </c>
      <c r="C32">
        <v>111.4357412371716</v>
      </c>
      <c r="D32">
        <v>633.23326887878875</v>
      </c>
      <c r="E32">
        <v>593.48130066446765</v>
      </c>
      <c r="F32">
        <v>377.12131702787883</v>
      </c>
      <c r="G32">
        <v>203.97753997901208</v>
      </c>
      <c r="H32">
        <v>179.0733053866536</v>
      </c>
      <c r="I32">
        <v>441.16070569605</v>
      </c>
      <c r="J32">
        <v>21.982272101184819</v>
      </c>
      <c r="K32">
        <v>294.33601551994741</v>
      </c>
      <c r="L32">
        <v>293.55904590804499</v>
      </c>
      <c r="M32">
        <v>365.04654039131759</v>
      </c>
      <c r="N32">
        <v>367.29993737197441</v>
      </c>
      <c r="O32">
        <v>426.64254522051237</v>
      </c>
      <c r="P32">
        <v>41.315607912441237</v>
      </c>
      <c r="Q32">
        <v>56.02111706245644</v>
      </c>
      <c r="R32">
        <v>373.10063281468564</v>
      </c>
      <c r="S32">
        <v>243.13618209769814</v>
      </c>
    </row>
    <row r="33" spans="1:19" x14ac:dyDescent="0.35">
      <c r="A33">
        <v>0.6</v>
      </c>
      <c r="B33">
        <v>336.71666536064532</v>
      </c>
      <c r="C33">
        <v>111.44496710100384</v>
      </c>
      <c r="D33">
        <v>633.29929103984045</v>
      </c>
      <c r="E33">
        <v>593.66829353725791</v>
      </c>
      <c r="F33">
        <v>377.244905455854</v>
      </c>
      <c r="G33">
        <v>204.04438654103242</v>
      </c>
      <c r="H33">
        <v>179.1319904498034</v>
      </c>
      <c r="I33">
        <v>441.30528081190442</v>
      </c>
      <c r="J33">
        <v>16.9511753972142</v>
      </c>
      <c r="K33">
        <v>294.43699232912951</v>
      </c>
      <c r="L33">
        <v>293.65183606903742</v>
      </c>
      <c r="M33">
        <v>365.15347460081642</v>
      </c>
      <c r="N33">
        <v>367.4075316760044</v>
      </c>
      <c r="O33">
        <v>426.7675229377752</v>
      </c>
      <c r="P33">
        <v>41.327710620954839</v>
      </c>
      <c r="Q33">
        <v>56.033418400338604</v>
      </c>
      <c r="R33">
        <v>373.18255972348322</v>
      </c>
      <c r="S33">
        <v>243.1895708997115</v>
      </c>
    </row>
    <row r="34" spans="1:19" x14ac:dyDescent="0.35">
      <c r="A34">
        <v>0.5</v>
      </c>
      <c r="B34">
        <v>336.73858530026973</v>
      </c>
      <c r="C34">
        <v>111.45341542431565</v>
      </c>
      <c r="D34">
        <v>633.35973880091888</v>
      </c>
      <c r="E34">
        <v>593.83934342206555</v>
      </c>
      <c r="F34">
        <v>377.35792841417043</v>
      </c>
      <c r="G34">
        <v>204.10551844728624</v>
      </c>
      <c r="H34">
        <v>179.18565857678701</v>
      </c>
      <c r="I34">
        <v>441.43749632399403</v>
      </c>
      <c r="J34">
        <v>12.343168977334379</v>
      </c>
      <c r="K34">
        <v>294.52945087685487</v>
      </c>
      <c r="L34">
        <v>293.7368096606761</v>
      </c>
      <c r="M34">
        <v>365.25140966157483</v>
      </c>
      <c r="N34">
        <v>367.50607128042122</v>
      </c>
      <c r="O34">
        <v>426.88198303796878</v>
      </c>
      <c r="P34">
        <v>41.338794814676639</v>
      </c>
      <c r="Q34">
        <v>56.044685626664041</v>
      </c>
      <c r="R34">
        <v>373.25759944943877</v>
      </c>
      <c r="S34">
        <v>243.23847157387257</v>
      </c>
    </row>
    <row r="35" spans="1:19" x14ac:dyDescent="0.35">
      <c r="A35">
        <v>0.4</v>
      </c>
      <c r="B35">
        <v>336.75605812093318</v>
      </c>
      <c r="C35">
        <v>111.4601490116316</v>
      </c>
      <c r="D35">
        <v>633.40791066011877</v>
      </c>
      <c r="E35">
        <v>593.97555013399801</v>
      </c>
      <c r="F35">
        <v>377.44790902185599</v>
      </c>
      <c r="G35">
        <v>204.15418719702984</v>
      </c>
      <c r="H35">
        <v>179.22838521172176</v>
      </c>
      <c r="I35">
        <v>441.54275663836438</v>
      </c>
      <c r="J35">
        <v>8.6698050113769121</v>
      </c>
      <c r="K35">
        <v>294.6031377638173</v>
      </c>
      <c r="L35">
        <v>293.80453884009472</v>
      </c>
      <c r="M35">
        <v>365.32947603265922</v>
      </c>
      <c r="N35">
        <v>367.58461954766403</v>
      </c>
      <c r="O35">
        <v>426.97322191184037</v>
      </c>
      <c r="P35">
        <v>41.347630289669404</v>
      </c>
      <c r="Q35">
        <v>56.053667768238</v>
      </c>
      <c r="R35">
        <v>373.31742051122762</v>
      </c>
      <c r="S35">
        <v>243.27745479526934</v>
      </c>
    </row>
    <row r="36" spans="1:19" x14ac:dyDescent="0.35">
      <c r="A36">
        <v>0.3</v>
      </c>
      <c r="B36">
        <v>336.7688900229947</v>
      </c>
      <c r="C36">
        <v>111.46509368709589</v>
      </c>
      <c r="D36">
        <v>633.44328076647002</v>
      </c>
      <c r="E36">
        <v>594.07549991076246</v>
      </c>
      <c r="F36">
        <v>377.51392671936117</v>
      </c>
      <c r="G36">
        <v>204.18989487762062</v>
      </c>
      <c r="H36">
        <v>179.25973323362533</v>
      </c>
      <c r="I36">
        <v>441.61998487422841</v>
      </c>
      <c r="J36">
        <v>5.9719845740655595</v>
      </c>
      <c r="K36">
        <v>294.65724510190762</v>
      </c>
      <c r="L36">
        <v>293.85427580364603</v>
      </c>
      <c r="M36">
        <v>365.38680757012202</v>
      </c>
      <c r="N36">
        <v>367.64230498715881</v>
      </c>
      <c r="O36">
        <v>427.04022726693</v>
      </c>
      <c r="P36">
        <v>41.35411901661444</v>
      </c>
      <c r="Q36">
        <v>56.060264639910599</v>
      </c>
      <c r="R36">
        <v>373.36135567576321</v>
      </c>
      <c r="S36">
        <v>243.30608575224338</v>
      </c>
    </row>
    <row r="37" spans="1:19" x14ac:dyDescent="0.35">
      <c r="A37">
        <v>0.2</v>
      </c>
      <c r="B37">
        <v>336.77791789595148</v>
      </c>
      <c r="C37">
        <v>111.4685722967004</v>
      </c>
      <c r="D37">
        <v>633.46816185477837</v>
      </c>
      <c r="E37">
        <v>594.14577922767239</v>
      </c>
      <c r="F37">
        <v>377.5603412813868</v>
      </c>
      <c r="G37">
        <v>204.21499960587096</v>
      </c>
      <c r="H37">
        <v>179.28177284969857</v>
      </c>
      <c r="I37">
        <v>441.67428114445437</v>
      </c>
      <c r="J37">
        <v>4.0738687826619966</v>
      </c>
      <c r="K37">
        <v>294.69530834124657</v>
      </c>
      <c r="L37">
        <v>293.88926676784826</v>
      </c>
      <c r="M37">
        <v>365.42714322380044</v>
      </c>
      <c r="N37">
        <v>367.68288962892603</v>
      </c>
      <c r="O37">
        <v>427.08736894352398</v>
      </c>
      <c r="P37">
        <v>41.358684166171919</v>
      </c>
      <c r="Q37">
        <v>56.064906094917603</v>
      </c>
      <c r="R37">
        <v>373.39226776554483</v>
      </c>
      <c r="S37">
        <v>243.3262300426278</v>
      </c>
    </row>
    <row r="38" spans="1:19" x14ac:dyDescent="0.35">
      <c r="A38">
        <v>0.1</v>
      </c>
      <c r="B38">
        <v>336.78413743428251</v>
      </c>
      <c r="C38">
        <v>111.47096869998984</v>
      </c>
      <c r="D38">
        <v>633.48530139781565</v>
      </c>
      <c r="E38">
        <v>594.19417715280724</v>
      </c>
      <c r="F38">
        <v>377.59230205878958</v>
      </c>
      <c r="G38">
        <v>204.23228656488408</v>
      </c>
      <c r="H38">
        <v>179.29694919161736</v>
      </c>
      <c r="I38">
        <v>441.71166921687723</v>
      </c>
      <c r="J38">
        <v>2.7661749105237479</v>
      </c>
      <c r="K38">
        <v>294.72152921497042</v>
      </c>
      <c r="L38">
        <v>293.91337227151473</v>
      </c>
      <c r="M38">
        <v>365.4549315614268</v>
      </c>
      <c r="N38">
        <v>367.71084950127118</v>
      </c>
      <c r="O38">
        <v>427.11984613692363</v>
      </c>
      <c r="P38">
        <v>41.361829222855683</v>
      </c>
      <c r="Q38">
        <v>56.068103826333719</v>
      </c>
      <c r="R38">
        <v>373.41356465638802</v>
      </c>
      <c r="S38">
        <v>243.34010845578109</v>
      </c>
    </row>
    <row r="39" spans="1:19" x14ac:dyDescent="0.35">
      <c r="A39">
        <v>0</v>
      </c>
      <c r="B39">
        <v>336.78837985947587</v>
      </c>
      <c r="C39">
        <v>111.47260326898859</v>
      </c>
      <c r="D39">
        <v>633.49699170376084</v>
      </c>
      <c r="E39">
        <v>594.22718093631113</v>
      </c>
      <c r="F39">
        <v>377.61409568672997</v>
      </c>
      <c r="G39">
        <v>204.24407431172796</v>
      </c>
      <c r="H39">
        <v>179.30729773680841</v>
      </c>
      <c r="I39">
        <v>441.7371636449256</v>
      </c>
      <c r="J39">
        <v>1.8741654212248693</v>
      </c>
      <c r="K39">
        <v>294.73941391724918</v>
      </c>
      <c r="L39">
        <v>293.92981461549971</v>
      </c>
      <c r="M39">
        <v>365.47388635781522</v>
      </c>
      <c r="N39">
        <v>367.7299213037868</v>
      </c>
      <c r="O39">
        <v>427.14199926448919</v>
      </c>
      <c r="P39">
        <v>41.363974508043242</v>
      </c>
      <c r="Q39">
        <v>56.070285091196403</v>
      </c>
      <c r="R39">
        <v>373.42809188010716</v>
      </c>
      <c r="S39">
        <v>243.34957532182429</v>
      </c>
    </row>
    <row r="40" spans="1:19" x14ac:dyDescent="0.35">
      <c r="B40" t="s">
        <v>2</v>
      </c>
      <c r="C40" t="s">
        <v>4</v>
      </c>
      <c r="D40" t="s">
        <v>6</v>
      </c>
      <c r="E40" t="s">
        <v>24</v>
      </c>
      <c r="F40" t="s">
        <v>26</v>
      </c>
      <c r="G40" t="s">
        <v>28</v>
      </c>
      <c r="H40" t="s">
        <v>30</v>
      </c>
      <c r="I40" t="s">
        <v>32</v>
      </c>
      <c r="J40" t="s">
        <v>34</v>
      </c>
      <c r="K40" t="s">
        <v>36</v>
      </c>
      <c r="L40" t="s">
        <v>38</v>
      </c>
      <c r="M40" t="s">
        <v>40</v>
      </c>
      <c r="N40" t="s">
        <v>42</v>
      </c>
      <c r="O40" t="s">
        <v>44</v>
      </c>
      <c r="P40" t="s">
        <v>46</v>
      </c>
      <c r="Q40" t="s">
        <v>48</v>
      </c>
      <c r="R40" t="s">
        <v>50</v>
      </c>
      <c r="S40" t="s">
        <v>52</v>
      </c>
    </row>
    <row r="41" spans="1:19" x14ac:dyDescent="0.35">
      <c r="A41">
        <v>1</v>
      </c>
      <c r="B41">
        <f>B29/B1</f>
        <v>1.0000000169651115</v>
      </c>
      <c r="C41">
        <f t="shared" ref="C41:S41" si="11">C29/C1</f>
        <v>1.0000000241196567</v>
      </c>
      <c r="D41">
        <f t="shared" si="11"/>
        <v>1.0000000373912716</v>
      </c>
      <c r="E41">
        <f t="shared" si="11"/>
        <v>1.0000000596952923</v>
      </c>
      <c r="F41">
        <f t="shared" si="11"/>
        <v>1.0000010951376386</v>
      </c>
      <c r="G41">
        <f t="shared" si="11"/>
        <v>1.0000010951376379</v>
      </c>
      <c r="H41">
        <f t="shared" si="11"/>
        <v>1.0000010951376368</v>
      </c>
      <c r="I41">
        <f t="shared" si="11"/>
        <v>1.0000010951376361</v>
      </c>
      <c r="J41">
        <f t="shared" si="11"/>
        <v>1.0000000374816018</v>
      </c>
      <c r="K41">
        <f t="shared" si="11"/>
        <v>1.0000000262128206</v>
      </c>
      <c r="L41">
        <f t="shared" si="11"/>
        <v>1.0000000240319389</v>
      </c>
      <c r="M41">
        <f t="shared" si="11"/>
        <v>1.000000022446305</v>
      </c>
      <c r="N41">
        <f t="shared" si="11"/>
        <v>1.0000000224463033</v>
      </c>
      <c r="O41">
        <f t="shared" si="11"/>
        <v>1.000000022446301</v>
      </c>
      <c r="P41">
        <f t="shared" si="11"/>
        <v>1.0000000224463059</v>
      </c>
      <c r="Q41">
        <f t="shared" si="11"/>
        <v>1.0000000190366893</v>
      </c>
      <c r="R41">
        <f t="shared" si="11"/>
        <v>1.0000000514365464</v>
      </c>
      <c r="S41">
        <f t="shared" si="11"/>
        <v>1.0000000189193401</v>
      </c>
    </row>
    <row r="42" spans="1:19" x14ac:dyDescent="0.35">
      <c r="A42">
        <v>0.9</v>
      </c>
      <c r="B42">
        <f>B30/B1</f>
        <v>1.0000277102181199</v>
      </c>
      <c r="C42">
        <f t="shared" ref="C42:S42" si="12">C30/C1</f>
        <v>1.0000322891167206</v>
      </c>
      <c r="D42">
        <f t="shared" si="12"/>
        <v>1.0000406901565304</v>
      </c>
      <c r="E42">
        <f t="shared" si="12"/>
        <v>1.0001232179273898</v>
      </c>
      <c r="F42">
        <f t="shared" si="12"/>
        <v>1.0001282282540491</v>
      </c>
      <c r="G42">
        <f t="shared" si="12"/>
        <v>1.000128228254054</v>
      </c>
      <c r="H42">
        <f t="shared" si="12"/>
        <v>1.0001282282540531</v>
      </c>
      <c r="I42">
        <f t="shared" si="12"/>
        <v>1.000128228254052</v>
      </c>
      <c r="J42">
        <f t="shared" si="12"/>
        <v>0.93827114480097429</v>
      </c>
      <c r="K42">
        <f t="shared" si="12"/>
        <v>1.0001337823372873</v>
      </c>
      <c r="L42">
        <f t="shared" si="12"/>
        <v>1.0001232187622568</v>
      </c>
      <c r="M42">
        <f t="shared" si="12"/>
        <v>1.0001141647201766</v>
      </c>
      <c r="N42">
        <f t="shared" si="12"/>
        <v>1.0001141647201772</v>
      </c>
      <c r="O42">
        <f t="shared" si="12"/>
        <v>1.0001141647201695</v>
      </c>
      <c r="P42">
        <f t="shared" si="12"/>
        <v>1.0001141647201772</v>
      </c>
      <c r="Q42">
        <f t="shared" si="12"/>
        <v>1.0000855505962301</v>
      </c>
      <c r="R42">
        <f t="shared" si="12"/>
        <v>1.0000855829988566</v>
      </c>
      <c r="S42">
        <f t="shared" si="12"/>
        <v>1.0000855504788713</v>
      </c>
    </row>
    <row r="43" spans="1:19" x14ac:dyDescent="0.35">
      <c r="A43">
        <v>0.8</v>
      </c>
      <c r="B43">
        <f>B31/B1</f>
        <v>1.0000738506375459</v>
      </c>
      <c r="C43">
        <f t="shared" ref="C43:S43" si="13">C31/C1</f>
        <v>1.0000860401554768</v>
      </c>
      <c r="D43">
        <f t="shared" si="13"/>
        <v>1.0001084043155637</v>
      </c>
      <c r="E43">
        <f t="shared" si="13"/>
        <v>1.0003282658417438</v>
      </c>
      <c r="F43">
        <f t="shared" si="13"/>
        <v>1.0003416018923077</v>
      </c>
      <c r="G43">
        <f t="shared" si="13"/>
        <v>1.0003416018923077</v>
      </c>
      <c r="H43">
        <f t="shared" si="13"/>
        <v>1.0003416018923077</v>
      </c>
      <c r="I43">
        <f t="shared" si="13"/>
        <v>1.0003416018923026</v>
      </c>
      <c r="J43">
        <f t="shared" si="13"/>
        <v>0.83535715622851592</v>
      </c>
      <c r="K43">
        <f t="shared" si="13"/>
        <v>1.0003566615883426</v>
      </c>
      <c r="L43">
        <f t="shared" si="13"/>
        <v>1.0003285114355753</v>
      </c>
      <c r="M43">
        <f t="shared" si="13"/>
        <v>1.0003043798234155</v>
      </c>
      <c r="N43">
        <f t="shared" si="13"/>
        <v>1.0003043798234135</v>
      </c>
      <c r="O43">
        <f t="shared" si="13"/>
        <v>1.000304379823415</v>
      </c>
      <c r="P43">
        <f t="shared" si="13"/>
        <v>1.0003043798234199</v>
      </c>
      <c r="Q43">
        <f t="shared" si="13"/>
        <v>1.0002280909800116</v>
      </c>
      <c r="R43">
        <f t="shared" si="13"/>
        <v>1.0002281233872525</v>
      </c>
      <c r="S43">
        <f t="shared" si="13"/>
        <v>1.0002280908626309</v>
      </c>
    </row>
    <row r="44" spans="1:19" x14ac:dyDescent="0.35">
      <c r="A44">
        <v>0.7</v>
      </c>
      <c r="B44">
        <f>B32/B1</f>
        <v>1.0001376913608746</v>
      </c>
      <c r="C44">
        <f t="shared" ref="C44:S44" si="14">C32/C1</f>
        <v>1.0001604034160367</v>
      </c>
      <c r="D44">
        <f t="shared" si="14"/>
        <v>1.0002020725281437</v>
      </c>
      <c r="E44">
        <f t="shared" si="14"/>
        <v>1.0006116992750851</v>
      </c>
      <c r="F44">
        <f t="shared" si="14"/>
        <v>1.0006364840322153</v>
      </c>
      <c r="G44">
        <f t="shared" si="14"/>
        <v>1.0006364840322171</v>
      </c>
      <c r="H44">
        <f t="shared" si="14"/>
        <v>1.0006364840322155</v>
      </c>
      <c r="I44">
        <f t="shared" si="14"/>
        <v>1.0006364840322142</v>
      </c>
      <c r="J44">
        <f t="shared" si="14"/>
        <v>0.69295528163968223</v>
      </c>
      <c r="K44">
        <f t="shared" si="14"/>
        <v>1.000664987993203</v>
      </c>
      <c r="L44">
        <f t="shared" si="14"/>
        <v>1.0006125387775842</v>
      </c>
      <c r="M44">
        <f t="shared" si="14"/>
        <v>1.0005675662683522</v>
      </c>
      <c r="N44">
        <f t="shared" si="14"/>
        <v>1.0005675662683544</v>
      </c>
      <c r="O44">
        <f t="shared" si="14"/>
        <v>1.0005675662683482</v>
      </c>
      <c r="P44">
        <f t="shared" si="14"/>
        <v>1.0005675662683495</v>
      </c>
      <c r="Q44">
        <f t="shared" si="14"/>
        <v>1.0004253292698599</v>
      </c>
      <c r="R44">
        <f t="shared" si="14"/>
        <v>1.0004253616834895</v>
      </c>
      <c r="S44">
        <f t="shared" si="14"/>
        <v>1.000425329152457</v>
      </c>
    </row>
    <row r="45" spans="1:19" x14ac:dyDescent="0.35">
      <c r="A45">
        <v>0.6</v>
      </c>
      <c r="B45">
        <f>B33/B1</f>
        <v>1.0002087875721157</v>
      </c>
      <c r="C45">
        <f t="shared" ref="C45:S45" si="15">C33/C1</f>
        <v>1.0002432075827241</v>
      </c>
      <c r="D45">
        <f t="shared" si="15"/>
        <v>1.0003063555871081</v>
      </c>
      <c r="E45">
        <f t="shared" si="15"/>
        <v>1.0009269699600849</v>
      </c>
      <c r="F45">
        <f t="shared" si="15"/>
        <v>1.0009644079242157</v>
      </c>
      <c r="G45">
        <f t="shared" si="15"/>
        <v>1.000964407924213</v>
      </c>
      <c r="H45">
        <f t="shared" si="15"/>
        <v>1.0009644079242139</v>
      </c>
      <c r="I45">
        <f t="shared" si="15"/>
        <v>1.000964407924209</v>
      </c>
      <c r="J45">
        <f t="shared" si="15"/>
        <v>0.53435816222414523</v>
      </c>
      <c r="K45">
        <f t="shared" si="15"/>
        <v>1.0010082825688578</v>
      </c>
      <c r="L45">
        <f t="shared" si="15"/>
        <v>1.0009288192664958</v>
      </c>
      <c r="M45">
        <f t="shared" si="15"/>
        <v>1.0008606656129846</v>
      </c>
      <c r="N45">
        <f t="shared" si="15"/>
        <v>1.0008606656129879</v>
      </c>
      <c r="O45">
        <f t="shared" si="15"/>
        <v>1.0008606656129875</v>
      </c>
      <c r="P45">
        <f t="shared" si="15"/>
        <v>1.0008606656129937</v>
      </c>
      <c r="Q45">
        <f t="shared" si="15"/>
        <v>1.0006450066102368</v>
      </c>
      <c r="R45">
        <f t="shared" si="15"/>
        <v>1.0006450390309845</v>
      </c>
      <c r="S45">
        <f t="shared" si="15"/>
        <v>1.0006450064928119</v>
      </c>
    </row>
    <row r="46" spans="1:19" x14ac:dyDescent="0.35">
      <c r="A46">
        <v>0.5</v>
      </c>
      <c r="B46">
        <f>B34/B1</f>
        <v>1.0002739002276237</v>
      </c>
      <c r="C46">
        <f t="shared" ref="C46:S46" si="16">C34/C1</f>
        <v>1.0003190331514142</v>
      </c>
      <c r="D46">
        <f t="shared" si="16"/>
        <v>1.0004018337921896</v>
      </c>
      <c r="E46">
        <f t="shared" si="16"/>
        <v>1.001215360707538</v>
      </c>
      <c r="F46">
        <f t="shared" si="16"/>
        <v>1.001264297881421</v>
      </c>
      <c r="G46">
        <f t="shared" si="16"/>
        <v>1.0012642978814223</v>
      </c>
      <c r="H46">
        <f t="shared" si="16"/>
        <v>1.0012642978814219</v>
      </c>
      <c r="I46">
        <f t="shared" si="16"/>
        <v>1.0012642978814144</v>
      </c>
      <c r="J46">
        <f t="shared" si="16"/>
        <v>0.38909827408395703</v>
      </c>
      <c r="K46">
        <f t="shared" si="16"/>
        <v>1.0013226172974365</v>
      </c>
      <c r="L46">
        <f t="shared" si="16"/>
        <v>1.0012184565386011</v>
      </c>
      <c r="M46">
        <f t="shared" si="16"/>
        <v>1.0011290989072446</v>
      </c>
      <c r="N46">
        <f t="shared" si="16"/>
        <v>1.0011290989072537</v>
      </c>
      <c r="O46">
        <f t="shared" si="16"/>
        <v>1.0011290989072488</v>
      </c>
      <c r="P46">
        <f t="shared" si="16"/>
        <v>1.0011290989072532</v>
      </c>
      <c r="Q46">
        <f t="shared" si="16"/>
        <v>1.0008462167823584</v>
      </c>
      <c r="R46">
        <f t="shared" si="16"/>
        <v>1.0008462492096255</v>
      </c>
      <c r="S46">
        <f t="shared" si="16"/>
        <v>1.000846216664911</v>
      </c>
    </row>
    <row r="47" spans="1:19" x14ac:dyDescent="0.35">
      <c r="A47">
        <v>0.4</v>
      </c>
      <c r="B47">
        <f>B35/B1</f>
        <v>1.0003258028227997</v>
      </c>
      <c r="C47">
        <f t="shared" ref="C47:S47" si="17">C35/C1</f>
        <v>1.000379468585608</v>
      </c>
      <c r="D47">
        <f t="shared" si="17"/>
        <v>1.0004779220139828</v>
      </c>
      <c r="E47">
        <f t="shared" si="17"/>
        <v>1.001445005734815</v>
      </c>
      <c r="F47">
        <f t="shared" si="17"/>
        <v>1.0015030483175278</v>
      </c>
      <c r="G47">
        <f t="shared" si="17"/>
        <v>1.0015030483175278</v>
      </c>
      <c r="H47">
        <f t="shared" si="17"/>
        <v>1.0015030483175258</v>
      </c>
      <c r="I47">
        <f t="shared" si="17"/>
        <v>1.0015030483175249</v>
      </c>
      <c r="J47">
        <f t="shared" si="17"/>
        <v>0.27330146518821424</v>
      </c>
      <c r="K47">
        <f t="shared" si="17"/>
        <v>1.0015731333198379</v>
      </c>
      <c r="L47">
        <f t="shared" si="17"/>
        <v>1.0014493152605926</v>
      </c>
      <c r="M47">
        <f t="shared" si="17"/>
        <v>1.0013430734838549</v>
      </c>
      <c r="N47">
        <f t="shared" si="17"/>
        <v>1.0013430734838682</v>
      </c>
      <c r="O47">
        <f t="shared" si="17"/>
        <v>1.001343073483862</v>
      </c>
      <c r="P47">
        <f t="shared" si="17"/>
        <v>1.0013430734838604</v>
      </c>
      <c r="Q47">
        <f t="shared" si="17"/>
        <v>1.0010066199019831</v>
      </c>
      <c r="R47">
        <f t="shared" si="17"/>
        <v>1.001006652334447</v>
      </c>
      <c r="S47">
        <f t="shared" si="17"/>
        <v>1.0010066197845158</v>
      </c>
    </row>
    <row r="48" spans="1:19" x14ac:dyDescent="0.35">
      <c r="A48">
        <v>0.3</v>
      </c>
      <c r="B48">
        <f>B36/B1</f>
        <v>1.0003639196804535</v>
      </c>
      <c r="C48">
        <f t="shared" ref="C48:S48" si="18">C36/C1</f>
        <v>1.0004238481406071</v>
      </c>
      <c r="D48">
        <f t="shared" si="18"/>
        <v>1.0005337896624731</v>
      </c>
      <c r="E48">
        <f t="shared" si="18"/>
        <v>1.0016135214333863</v>
      </c>
      <c r="F48">
        <f t="shared" si="18"/>
        <v>1.0016782166618583</v>
      </c>
      <c r="G48">
        <f t="shared" si="18"/>
        <v>1.001678216661861</v>
      </c>
      <c r="H48">
        <f t="shared" si="18"/>
        <v>1.0016782166618594</v>
      </c>
      <c r="I48">
        <f t="shared" si="18"/>
        <v>1.001678216661861</v>
      </c>
      <c r="J48">
        <f t="shared" si="18"/>
        <v>0.18825707522046309</v>
      </c>
      <c r="K48">
        <f t="shared" si="18"/>
        <v>1.0017570840291143</v>
      </c>
      <c r="L48">
        <f t="shared" si="18"/>
        <v>1.0016188465016287</v>
      </c>
      <c r="M48">
        <f t="shared" si="18"/>
        <v>1.0015002153015751</v>
      </c>
      <c r="N48">
        <f t="shared" si="18"/>
        <v>1.0015002153015811</v>
      </c>
      <c r="O48">
        <f t="shared" si="18"/>
        <v>1.0015002153015735</v>
      </c>
      <c r="P48">
        <f t="shared" si="18"/>
        <v>1.0015002153015806</v>
      </c>
      <c r="Q48">
        <f t="shared" si="18"/>
        <v>1.0011244268623094</v>
      </c>
      <c r="R48">
        <f t="shared" si="18"/>
        <v>1.0011244592985884</v>
      </c>
      <c r="S48">
        <f t="shared" si="18"/>
        <v>1.0011244267448274</v>
      </c>
    </row>
    <row r="49" spans="1:19" x14ac:dyDescent="0.35">
      <c r="A49">
        <v>0.2</v>
      </c>
      <c r="B49">
        <f>B37/B1</f>
        <v>1.0003907367607865</v>
      </c>
      <c r="C49">
        <f t="shared" ref="C49:S49" si="19">C37/C1</f>
        <v>1.0004550694305341</v>
      </c>
      <c r="D49">
        <f t="shared" si="19"/>
        <v>1.0005730897392628</v>
      </c>
      <c r="E49">
        <f t="shared" si="19"/>
        <v>1.0017320126253386</v>
      </c>
      <c r="F49">
        <f t="shared" si="19"/>
        <v>1.0018013709415454</v>
      </c>
      <c r="G49">
        <f t="shared" si="19"/>
        <v>1.0018013709415508</v>
      </c>
      <c r="H49">
        <f t="shared" si="19"/>
        <v>1.0018013709415514</v>
      </c>
      <c r="I49">
        <f t="shared" si="19"/>
        <v>1.0018013709415452</v>
      </c>
      <c r="J49">
        <f t="shared" si="19"/>
        <v>0.12842207014171644</v>
      </c>
      <c r="K49">
        <f t="shared" si="19"/>
        <v>1.0018864890251997</v>
      </c>
      <c r="L49">
        <f t="shared" si="19"/>
        <v>1.0017381151735116</v>
      </c>
      <c r="M49">
        <f t="shared" si="19"/>
        <v>1.0016107725658394</v>
      </c>
      <c r="N49">
        <f t="shared" si="19"/>
        <v>1.001610772565847</v>
      </c>
      <c r="O49">
        <f t="shared" si="19"/>
        <v>1.0016107725658403</v>
      </c>
      <c r="P49">
        <f t="shared" si="19"/>
        <v>1.0016107725658487</v>
      </c>
      <c r="Q49">
        <f t="shared" si="19"/>
        <v>1.0012073139841156</v>
      </c>
      <c r="R49">
        <f t="shared" si="19"/>
        <v>1.0012073464230804</v>
      </c>
      <c r="S49">
        <f t="shared" si="19"/>
        <v>1.0012073138666227</v>
      </c>
    </row>
    <row r="50" spans="1:19" x14ac:dyDescent="0.35">
      <c r="A50">
        <v>0.1</v>
      </c>
      <c r="B50">
        <f>B38/B1</f>
        <v>1.0004092117503944</v>
      </c>
      <c r="C50">
        <f t="shared" ref="C50:S50" si="20">C38/C1</f>
        <v>1.0004765776796298</v>
      </c>
      <c r="D50">
        <f t="shared" si="20"/>
        <v>1.0006001619215226</v>
      </c>
      <c r="E50">
        <f t="shared" si="20"/>
        <v>1.0018136117086733</v>
      </c>
      <c r="F50">
        <f t="shared" si="20"/>
        <v>1.0018861742090437</v>
      </c>
      <c r="G50">
        <f t="shared" si="20"/>
        <v>1.0018861742090492</v>
      </c>
      <c r="H50">
        <f t="shared" si="20"/>
        <v>1.0018861742090475</v>
      </c>
      <c r="I50">
        <f t="shared" si="20"/>
        <v>1.0018861742090415</v>
      </c>
      <c r="J50">
        <f t="shared" si="20"/>
        <v>8.7199153270570762E-2</v>
      </c>
      <c r="K50">
        <f t="shared" si="20"/>
        <v>1.0019756330949245</v>
      </c>
      <c r="L50">
        <f t="shared" si="20"/>
        <v>1.0018202801401799</v>
      </c>
      <c r="M50">
        <f t="shared" si="20"/>
        <v>1.0016869384961333</v>
      </c>
      <c r="N50">
        <f t="shared" si="20"/>
        <v>1.0016869384961375</v>
      </c>
      <c r="O50">
        <f t="shared" si="20"/>
        <v>1.0016869384961329</v>
      </c>
      <c r="P50">
        <f t="shared" si="20"/>
        <v>1.0016869384961316</v>
      </c>
      <c r="Q50">
        <f t="shared" si="20"/>
        <v>1.0012644190843463</v>
      </c>
      <c r="R50">
        <f t="shared" si="20"/>
        <v>1.0012644515251645</v>
      </c>
      <c r="S50">
        <f t="shared" si="20"/>
        <v>1.0012644189668476</v>
      </c>
    </row>
    <row r="51" spans="1:19" x14ac:dyDescent="0.35">
      <c r="A51">
        <v>0</v>
      </c>
      <c r="B51">
        <f>B39/B1</f>
        <v>1.0004218137727936</v>
      </c>
      <c r="C51">
        <f t="shared" ref="C51:S51" si="21">C39/C1</f>
        <v>1.0004912482976116</v>
      </c>
      <c r="D51">
        <f t="shared" si="21"/>
        <v>1.0006186269466713</v>
      </c>
      <c r="E51">
        <f t="shared" si="21"/>
        <v>1.0018692562114695</v>
      </c>
      <c r="F51">
        <f t="shared" si="21"/>
        <v>1.0019440004263693</v>
      </c>
      <c r="G51">
        <f t="shared" si="21"/>
        <v>1.0019440004263755</v>
      </c>
      <c r="H51">
        <f t="shared" si="21"/>
        <v>1.0019440004263749</v>
      </c>
      <c r="I51">
        <f t="shared" si="21"/>
        <v>1.0019440004263707</v>
      </c>
      <c r="J51">
        <f t="shared" si="21"/>
        <v>5.9080008714578407E-2</v>
      </c>
      <c r="K51">
        <f t="shared" si="21"/>
        <v>1.00203643637569</v>
      </c>
      <c r="L51">
        <f t="shared" si="21"/>
        <v>1.0018763247955487</v>
      </c>
      <c r="M51">
        <f t="shared" si="21"/>
        <v>1.0017388922948767</v>
      </c>
      <c r="N51">
        <f t="shared" si="21"/>
        <v>1.0017388922948882</v>
      </c>
      <c r="O51">
        <f t="shared" si="21"/>
        <v>1.0017388922948851</v>
      </c>
      <c r="P51">
        <f t="shared" si="21"/>
        <v>1.00173889229489</v>
      </c>
      <c r="Q51">
        <f t="shared" si="21"/>
        <v>1.00130337212086</v>
      </c>
      <c r="R51">
        <f t="shared" si="21"/>
        <v>1.0013034045629385</v>
      </c>
      <c r="S51">
        <f t="shared" si="21"/>
        <v>1.0013033720033542</v>
      </c>
    </row>
    <row r="52" spans="1:19" x14ac:dyDescent="0.35">
      <c r="B52" t="s">
        <v>2</v>
      </c>
      <c r="C52" t="s">
        <v>4</v>
      </c>
      <c r="D52" t="s">
        <v>6</v>
      </c>
      <c r="E52" t="s">
        <v>24</v>
      </c>
      <c r="F52" t="s">
        <v>26</v>
      </c>
      <c r="G52" t="s">
        <v>28</v>
      </c>
      <c r="H52" t="s">
        <v>30</v>
      </c>
      <c r="I52" t="s">
        <v>32</v>
      </c>
      <c r="J52" t="s">
        <v>34</v>
      </c>
      <c r="K52" t="s">
        <v>36</v>
      </c>
      <c r="L52" t="s">
        <v>38</v>
      </c>
      <c r="M52" t="s">
        <v>40</v>
      </c>
      <c r="N52" t="s">
        <v>42</v>
      </c>
      <c r="O52" t="s">
        <v>44</v>
      </c>
      <c r="P52" t="s">
        <v>46</v>
      </c>
      <c r="Q52" t="s">
        <v>48</v>
      </c>
      <c r="R52" t="s">
        <v>50</v>
      </c>
      <c r="S52" t="s">
        <v>52</v>
      </c>
    </row>
    <row r="53" spans="1:19" x14ac:dyDescent="0.35">
      <c r="A53">
        <v>1</v>
      </c>
      <c r="B53">
        <v>336.64638683064561</v>
      </c>
      <c r="C53">
        <v>111.41787365517132</v>
      </c>
      <c r="D53">
        <v>633.10537251269284</v>
      </c>
      <c r="E53">
        <v>593.11856548025992</v>
      </c>
      <c r="F53">
        <v>376.8814839490164</v>
      </c>
      <c r="G53">
        <v>203.84781896027522</v>
      </c>
      <c r="H53">
        <v>178.9594223993125</v>
      </c>
      <c r="I53">
        <v>440.88014629634398</v>
      </c>
      <c r="J53">
        <v>31.722499645748389</v>
      </c>
      <c r="K53">
        <v>294.14043019125791</v>
      </c>
      <c r="L53">
        <v>293.37935259887962</v>
      </c>
      <c r="M53">
        <v>364.83963494299201</v>
      </c>
      <c r="N53">
        <v>367.09175471633279</v>
      </c>
      <c r="O53">
        <v>426.40072765117196</v>
      </c>
      <c r="P53">
        <v>41.292190557578159</v>
      </c>
      <c r="Q53">
        <v>55.997301621154683</v>
      </c>
      <c r="R53">
        <v>372.94202197851479</v>
      </c>
      <c r="S53">
        <v>243.03282115495537</v>
      </c>
    </row>
    <row r="54" spans="1:19" x14ac:dyDescent="0.35">
      <c r="A54">
        <v>0.9</v>
      </c>
      <c r="B54">
        <v>337.39354984926132</v>
      </c>
      <c r="C54">
        <v>111.68920291246164</v>
      </c>
      <c r="D54">
        <v>634.89772064121837</v>
      </c>
      <c r="E54">
        <v>597.09230546240872</v>
      </c>
      <c r="F54">
        <v>379.49018974002718</v>
      </c>
      <c r="G54">
        <v>205.25881686931297</v>
      </c>
      <c r="H54">
        <v>180.19814730741288</v>
      </c>
      <c r="I54">
        <v>443.93183930799</v>
      </c>
      <c r="J54">
        <v>32.01747133344761</v>
      </c>
      <c r="K54">
        <v>297.18638874609087</v>
      </c>
      <c r="L54">
        <v>296.49175173529954</v>
      </c>
      <c r="M54">
        <v>371.51983938305159</v>
      </c>
      <c r="N54">
        <v>374.13084127372559</v>
      </c>
      <c r="O54">
        <v>271.98148720937439</v>
      </c>
      <c r="P54">
        <v>41.83518925484892</v>
      </c>
      <c r="Q54">
        <v>56.446442801329326</v>
      </c>
      <c r="R54">
        <v>375.93330218379003</v>
      </c>
      <c r="S54">
        <v>244.98213022797481</v>
      </c>
    </row>
    <row r="55" spans="1:19" x14ac:dyDescent="0.35">
      <c r="A55">
        <v>0.8</v>
      </c>
      <c r="B55">
        <v>337.83823056632616</v>
      </c>
      <c r="C55">
        <v>111.85043379254353</v>
      </c>
      <c r="D55">
        <v>635.9602859133696</v>
      </c>
      <c r="E55">
        <v>599.41409627837163</v>
      </c>
      <c r="F55">
        <v>381.00918557717637</v>
      </c>
      <c r="G55">
        <v>206.08041199032505</v>
      </c>
      <c r="H55">
        <v>180.91943139596651</v>
      </c>
      <c r="I55">
        <v>445.70877751118519</v>
      </c>
      <c r="J55">
        <v>32.190550864087065</v>
      </c>
      <c r="K55">
        <v>298.97707359614617</v>
      </c>
      <c r="L55">
        <v>298.32195359033284</v>
      </c>
      <c r="M55">
        <v>375.28935500933636</v>
      </c>
      <c r="N55">
        <v>378.07963145472962</v>
      </c>
      <c r="O55">
        <v>180.05385043964017</v>
      </c>
      <c r="P55">
        <v>42.149298839981405</v>
      </c>
      <c r="Q55">
        <v>56.711725757678877</v>
      </c>
      <c r="R55">
        <v>377.70008664077642</v>
      </c>
      <c r="S55">
        <v>246.13347972910105</v>
      </c>
    </row>
    <row r="56" spans="1:19" x14ac:dyDescent="0.35">
      <c r="A56">
        <v>0.7</v>
      </c>
      <c r="B56">
        <v>338.1244635183516</v>
      </c>
      <c r="C56">
        <v>111.95411515904232</v>
      </c>
      <c r="D56">
        <v>636.64259507207998</v>
      </c>
      <c r="E56">
        <v>600.89183239370402</v>
      </c>
      <c r="F56">
        <v>381.9739773669516</v>
      </c>
      <c r="G56">
        <v>206.60224898808826</v>
      </c>
      <c r="H56">
        <v>181.37755573687261</v>
      </c>
      <c r="I56">
        <v>446.83740166370399</v>
      </c>
      <c r="J56">
        <v>32.300981188584984</v>
      </c>
      <c r="K56">
        <v>300.12085353096535</v>
      </c>
      <c r="L56">
        <v>299.49114160290856</v>
      </c>
      <c r="M56">
        <v>377.63588372258158</v>
      </c>
      <c r="N56">
        <v>380.52851669247241</v>
      </c>
      <c r="O56">
        <v>120.85914212215201</v>
      </c>
      <c r="P56">
        <v>42.347923214621041</v>
      </c>
      <c r="Q56">
        <v>56.881658918459884</v>
      </c>
      <c r="R56">
        <v>378.83184147088559</v>
      </c>
      <c r="S56">
        <v>246.87100340036315</v>
      </c>
    </row>
    <row r="57" spans="1:19" x14ac:dyDescent="0.35">
      <c r="A57">
        <v>0.6</v>
      </c>
      <c r="B57">
        <v>338.31441962309628</v>
      </c>
      <c r="C57">
        <v>112.02287911328736</v>
      </c>
      <c r="D57">
        <v>637.09469206139511</v>
      </c>
      <c r="E57">
        <v>601.86534949595875</v>
      </c>
      <c r="F57">
        <v>382.60872844822796</v>
      </c>
      <c r="G57">
        <v>206.94557342564028</v>
      </c>
      <c r="H57">
        <v>181.67896265578526</v>
      </c>
      <c r="I57">
        <v>447.5799405293472</v>
      </c>
      <c r="J57">
        <v>32.373844133111348</v>
      </c>
      <c r="K57">
        <v>300.87605494667088</v>
      </c>
      <c r="L57">
        <v>300.26318783721376</v>
      </c>
      <c r="M57">
        <v>379.159106135184</v>
      </c>
      <c r="N57">
        <v>382.11414941267282</v>
      </c>
      <c r="O57">
        <v>81.561605747895356</v>
      </c>
      <c r="P57">
        <v>42.47821420304652</v>
      </c>
      <c r="Q57">
        <v>56.994070359719515</v>
      </c>
      <c r="R57">
        <v>379.58050165599002</v>
      </c>
      <c r="S57">
        <v>247.35887815340558</v>
      </c>
    </row>
    <row r="58" spans="1:19" x14ac:dyDescent="0.35">
      <c r="A58">
        <v>0.5</v>
      </c>
      <c r="B58">
        <v>338.44205121006098</v>
      </c>
      <c r="C58">
        <v>112.06906219358928</v>
      </c>
      <c r="D58">
        <v>637.39813677250675</v>
      </c>
      <c r="E58">
        <v>602.51626237962955</v>
      </c>
      <c r="F58">
        <v>383.03276285112122</v>
      </c>
      <c r="G58">
        <v>207.17492533565797</v>
      </c>
      <c r="H58">
        <v>181.88031229765164</v>
      </c>
      <c r="I58">
        <v>448.07598068399636</v>
      </c>
      <c r="J58">
        <v>32.422610818776313</v>
      </c>
      <c r="K58">
        <v>301.38173510436468</v>
      </c>
      <c r="L58">
        <v>300.78017698104543</v>
      </c>
      <c r="M58">
        <v>380.16720004685396</v>
      </c>
      <c r="N58">
        <v>383.16173388031081</v>
      </c>
      <c r="O58">
        <v>55.150945414528685</v>
      </c>
      <c r="P58">
        <v>42.565051372446362</v>
      </c>
      <c r="Q58">
        <v>57.069434723609881</v>
      </c>
      <c r="R58">
        <v>380.08242831031919</v>
      </c>
      <c r="S58">
        <v>247.68596559227328</v>
      </c>
    </row>
    <row r="59" spans="1:19" x14ac:dyDescent="0.35">
      <c r="A59">
        <v>0.4</v>
      </c>
      <c r="B59">
        <v>338.52822495631847</v>
      </c>
      <c r="C59">
        <v>112.10023504240776</v>
      </c>
      <c r="D59">
        <v>637.60287003989765</v>
      </c>
      <c r="E59">
        <v>602.95429823356801</v>
      </c>
      <c r="F59">
        <v>383.31795168091804</v>
      </c>
      <c r="G59">
        <v>207.3291783924474</v>
      </c>
      <c r="H59">
        <v>182.01573213234587</v>
      </c>
      <c r="I59">
        <v>448.40959774495559</v>
      </c>
      <c r="J59">
        <v>32.455450537451711</v>
      </c>
      <c r="K59">
        <v>301.72236460078966</v>
      </c>
      <c r="L59">
        <v>301.12843749959268</v>
      </c>
      <c r="M59">
        <v>380.84099732293322</v>
      </c>
      <c r="N59">
        <v>383.86109405142361</v>
      </c>
      <c r="O59">
        <v>37.315572376294078</v>
      </c>
      <c r="P59">
        <v>42.623373348982796</v>
      </c>
      <c r="Q59">
        <v>57.120243372522715</v>
      </c>
      <c r="R59">
        <v>380.42081390589476</v>
      </c>
      <c r="S59">
        <v>247.90647924073332</v>
      </c>
    </row>
    <row r="60" spans="1:19" x14ac:dyDescent="0.35">
      <c r="A60">
        <v>0.3</v>
      </c>
      <c r="B60">
        <v>338.5865108248758</v>
      </c>
      <c r="C60">
        <v>112.12131556863972</v>
      </c>
      <c r="D60">
        <v>637.74128032473959</v>
      </c>
      <c r="E60">
        <v>603.24991679127959</v>
      </c>
      <c r="F60">
        <v>383.51034174848763</v>
      </c>
      <c r="G60">
        <v>207.43323841485108</v>
      </c>
      <c r="H60">
        <v>182.10708715198393</v>
      </c>
      <c r="I60">
        <v>448.63465778305203</v>
      </c>
      <c r="J60">
        <v>32.477623043010766</v>
      </c>
      <c r="K60">
        <v>301.95239464335384</v>
      </c>
      <c r="L60">
        <v>301.36362678228204</v>
      </c>
      <c r="M60">
        <v>381.29361068986202</v>
      </c>
      <c r="N60">
        <v>384.33049737025323</v>
      </c>
      <c r="O60">
        <v>25.25045689390122</v>
      </c>
      <c r="P60">
        <v>42.662679182457119</v>
      </c>
      <c r="Q60">
        <v>57.154574411135286</v>
      </c>
      <c r="R60">
        <v>380.64945861887401</v>
      </c>
      <c r="S60">
        <v>248.05547872688015</v>
      </c>
    </row>
    <row r="61" spans="1:19" x14ac:dyDescent="0.35">
      <c r="A61">
        <v>0.2</v>
      </c>
      <c r="B61">
        <v>338.62595421203139</v>
      </c>
      <c r="C61">
        <v>112.13557939187244</v>
      </c>
      <c r="D61">
        <v>637.83491532321602</v>
      </c>
      <c r="E61">
        <v>603.4496677601976</v>
      </c>
      <c r="F61">
        <v>383.640305983308</v>
      </c>
      <c r="G61">
        <v>207.50353352601877</v>
      </c>
      <c r="H61">
        <v>182.16879972048829</v>
      </c>
      <c r="I61">
        <v>448.78669138857958</v>
      </c>
      <c r="J61">
        <v>32.492609595228423</v>
      </c>
      <c r="K61">
        <v>302.10789446844086</v>
      </c>
      <c r="L61">
        <v>301.52261693554306</v>
      </c>
      <c r="M61">
        <v>381.5984734380072</v>
      </c>
      <c r="N61">
        <v>384.64649406002877</v>
      </c>
      <c r="O61">
        <v>17.084915389849609</v>
      </c>
      <c r="P61">
        <v>42.68921323412556</v>
      </c>
      <c r="Q61">
        <v>57.177791056640523</v>
      </c>
      <c r="R61">
        <v>380.80408147511037</v>
      </c>
      <c r="S61">
        <v>248.15624084740296</v>
      </c>
    </row>
    <row r="62" spans="1:19" x14ac:dyDescent="0.35">
      <c r="A62">
        <v>0.1</v>
      </c>
      <c r="B62">
        <v>338.65264735684451</v>
      </c>
      <c r="C62">
        <v>112.14523152446652</v>
      </c>
      <c r="D62">
        <v>637.89826847294887</v>
      </c>
      <c r="E62">
        <v>603.58471074162003</v>
      </c>
      <c r="F62">
        <v>383.72815332368282</v>
      </c>
      <c r="G62">
        <v>207.55104843322223</v>
      </c>
      <c r="H62">
        <v>182.21051338900742</v>
      </c>
      <c r="I62">
        <v>448.88945618314801</v>
      </c>
      <c r="J62">
        <v>32.502743392168476</v>
      </c>
      <c r="K62">
        <v>302.21305182961277</v>
      </c>
      <c r="L62">
        <v>301.63013586894277</v>
      </c>
      <c r="M62">
        <v>381.80413285914244</v>
      </c>
      <c r="N62">
        <v>384.8595840565236</v>
      </c>
      <c r="O62">
        <v>11.5585452720549</v>
      </c>
      <c r="P62">
        <v>42.707140172132036</v>
      </c>
      <c r="Q62">
        <v>57.193495495587008</v>
      </c>
      <c r="R62">
        <v>380.9086730365824</v>
      </c>
      <c r="S62">
        <v>248.22439938346358</v>
      </c>
    </row>
    <row r="63" spans="1:19" x14ac:dyDescent="0.35">
      <c r="A63">
        <v>0</v>
      </c>
      <c r="B63">
        <v>338.67070965978445</v>
      </c>
      <c r="C63">
        <v>112.15176239075797</v>
      </c>
      <c r="D63">
        <v>637.94113091517602</v>
      </c>
      <c r="E63">
        <v>603.67602655651319</v>
      </c>
      <c r="F63">
        <v>383.7875482892772</v>
      </c>
      <c r="G63">
        <v>207.58317400773072</v>
      </c>
      <c r="H63">
        <v>182.23871665499101</v>
      </c>
      <c r="I63">
        <v>448.95893707365479</v>
      </c>
      <c r="J63">
        <v>32.509596776242638</v>
      </c>
      <c r="K63">
        <v>302.2841730269833</v>
      </c>
      <c r="L63">
        <v>301.70285482895139</v>
      </c>
      <c r="M63">
        <v>381.94299540336959</v>
      </c>
      <c r="N63">
        <v>385.00342693374961</v>
      </c>
      <c r="O63">
        <v>7.8188728587534353</v>
      </c>
      <c r="P63">
        <v>42.719257005541557</v>
      </c>
      <c r="Q63">
        <v>57.204118770405842</v>
      </c>
      <c r="R63">
        <v>380.97942404558404</v>
      </c>
      <c r="S63">
        <v>248.27050525596769</v>
      </c>
    </row>
    <row r="64" spans="1:19" x14ac:dyDescent="0.35">
      <c r="B64" t="s">
        <v>2</v>
      </c>
      <c r="C64" t="s">
        <v>4</v>
      </c>
      <c r="D64" t="s">
        <v>6</v>
      </c>
      <c r="E64" t="s">
        <v>24</v>
      </c>
      <c r="F64" t="s">
        <v>26</v>
      </c>
      <c r="G64" t="s">
        <v>28</v>
      </c>
      <c r="H64" t="s">
        <v>30</v>
      </c>
      <c r="I64" t="s">
        <v>32</v>
      </c>
      <c r="J64" t="s">
        <v>34</v>
      </c>
      <c r="K64" t="s">
        <v>36</v>
      </c>
      <c r="L64" t="s">
        <v>38</v>
      </c>
      <c r="M64" t="s">
        <v>40</v>
      </c>
      <c r="N64" t="s">
        <v>42</v>
      </c>
      <c r="O64" t="s">
        <v>44</v>
      </c>
      <c r="P64" t="s">
        <v>46</v>
      </c>
      <c r="Q64" t="s">
        <v>48</v>
      </c>
      <c r="R64" t="s">
        <v>50</v>
      </c>
      <c r="S64" t="s">
        <v>52</v>
      </c>
    </row>
    <row r="65" spans="1:19" x14ac:dyDescent="0.35">
      <c r="A65">
        <v>1</v>
      </c>
      <c r="B65">
        <f>B53/B1</f>
        <v>1.0000000268824478</v>
      </c>
      <c r="C65">
        <f t="shared" ref="C65:S65" si="22">C53/C1</f>
        <v>1.000000037919087</v>
      </c>
      <c r="D65">
        <f t="shared" si="22"/>
        <v>1.0000000581730477</v>
      </c>
      <c r="E65">
        <f t="shared" si="22"/>
        <v>1.000000126393765</v>
      </c>
      <c r="F65">
        <f t="shared" si="22"/>
        <v>1.0000001218910377</v>
      </c>
      <c r="G65">
        <f t="shared" si="22"/>
        <v>1.0000001218910357</v>
      </c>
      <c r="H65">
        <f t="shared" si="22"/>
        <v>1.0000001218910353</v>
      </c>
      <c r="I65">
        <f t="shared" si="22"/>
        <v>1.0000001218910277</v>
      </c>
      <c r="J65">
        <f t="shared" si="22"/>
        <v>1.0000000716554445</v>
      </c>
      <c r="K65">
        <f t="shared" si="22"/>
        <v>1.0000000493507506</v>
      </c>
      <c r="L65">
        <f t="shared" si="22"/>
        <v>1.0000000440144639</v>
      </c>
      <c r="M65">
        <f t="shared" si="22"/>
        <v>1.0000004526048261</v>
      </c>
      <c r="N65">
        <f t="shared" si="22"/>
        <v>1.0000004526048318</v>
      </c>
      <c r="O65">
        <f t="shared" si="22"/>
        <v>1.0000004526048225</v>
      </c>
      <c r="P65">
        <f t="shared" si="22"/>
        <v>1.0000004526048294</v>
      </c>
      <c r="Q65">
        <f t="shared" si="22"/>
        <v>1.000000033025241</v>
      </c>
      <c r="R65">
        <f t="shared" si="22"/>
        <v>1.0000000654250885</v>
      </c>
      <c r="S65">
        <f t="shared" si="22"/>
        <v>1.0000000329078882</v>
      </c>
    </row>
    <row r="66" spans="1:19" x14ac:dyDescent="0.35">
      <c r="A66">
        <v>0.9</v>
      </c>
      <c r="B66">
        <f>B54/B1</f>
        <v>1.0022194567291052</v>
      </c>
      <c r="C66">
        <f t="shared" ref="C66:S66" si="23">C54/C1</f>
        <v>1.0024352779634143</v>
      </c>
      <c r="D66">
        <f t="shared" si="23"/>
        <v>1.0028311006986834</v>
      </c>
      <c r="E66">
        <f t="shared" si="23"/>
        <v>1.0066998669105487</v>
      </c>
      <c r="F66">
        <f t="shared" si="23"/>
        <v>1.0069219427288627</v>
      </c>
      <c r="G66">
        <f t="shared" si="23"/>
        <v>1.0069219427288671</v>
      </c>
      <c r="H66">
        <f t="shared" si="23"/>
        <v>1.0069219427288667</v>
      </c>
      <c r="I66">
        <f t="shared" si="23"/>
        <v>1.0069219427288587</v>
      </c>
      <c r="J66">
        <f t="shared" si="23"/>
        <v>1.0092985731017226</v>
      </c>
      <c r="K66">
        <f t="shared" si="23"/>
        <v>1.010355506787094</v>
      </c>
      <c r="L66">
        <f t="shared" si="23"/>
        <v>1.010608831735343</v>
      </c>
      <c r="M66">
        <f t="shared" si="23"/>
        <v>1.0183104354678343</v>
      </c>
      <c r="N66">
        <f t="shared" si="23"/>
        <v>1.0191757395811269</v>
      </c>
      <c r="O66">
        <f t="shared" si="23"/>
        <v>0.63785447038919851</v>
      </c>
      <c r="P66">
        <f t="shared" si="23"/>
        <v>1.0131506133423043</v>
      </c>
      <c r="Q66">
        <f t="shared" si="23"/>
        <v>1.0080207979907794</v>
      </c>
      <c r="R66">
        <f t="shared" si="23"/>
        <v>1.0080208306505001</v>
      </c>
      <c r="S66">
        <f t="shared" si="23"/>
        <v>1.0080207978724862</v>
      </c>
    </row>
    <row r="67" spans="1:19" x14ac:dyDescent="0.35">
      <c r="A67">
        <v>0.8</v>
      </c>
      <c r="B67">
        <f>B55/B1</f>
        <v>1.0035403701457184</v>
      </c>
      <c r="C67">
        <f t="shared" ref="C67:S67" si="24">C55/C1</f>
        <v>1.0038823607420233</v>
      </c>
      <c r="D67">
        <f t="shared" si="24"/>
        <v>1.0045094395346765</v>
      </c>
      <c r="E67">
        <f t="shared" si="24"/>
        <v>1.0106144149361072</v>
      </c>
      <c r="F67">
        <f t="shared" si="24"/>
        <v>1.0109523769289854</v>
      </c>
      <c r="G67">
        <f t="shared" si="24"/>
        <v>1.0109523769289863</v>
      </c>
      <c r="H67">
        <f t="shared" si="24"/>
        <v>1.0109523769289854</v>
      </c>
      <c r="I67">
        <f t="shared" si="24"/>
        <v>1.0109523769289817</v>
      </c>
      <c r="J67">
        <f t="shared" si="24"/>
        <v>1.0147546230654505</v>
      </c>
      <c r="K67">
        <f t="shared" si="24"/>
        <v>1.0164433639961916</v>
      </c>
      <c r="L67">
        <f t="shared" si="24"/>
        <v>1.0168471778199464</v>
      </c>
      <c r="M67">
        <f t="shared" si="24"/>
        <v>1.0286424196366453</v>
      </c>
      <c r="N67">
        <f t="shared" si="24"/>
        <v>1.0299327013420823</v>
      </c>
      <c r="O67">
        <f t="shared" si="24"/>
        <v>0.42226459819782236</v>
      </c>
      <c r="P67">
        <f t="shared" si="24"/>
        <v>1.0207576141591295</v>
      </c>
      <c r="Q67">
        <f t="shared" si="24"/>
        <v>1.012758222070699</v>
      </c>
      <c r="R67">
        <f t="shared" si="24"/>
        <v>1.0127582548839114</v>
      </c>
      <c r="S67">
        <f t="shared" si="24"/>
        <v>1.0127582219518481</v>
      </c>
    </row>
    <row r="68" spans="1:19" x14ac:dyDescent="0.35">
      <c r="A68">
        <v>0.7</v>
      </c>
      <c r="B68">
        <f>B56/B1</f>
        <v>1.0043906182722906</v>
      </c>
      <c r="C68">
        <f t="shared" ref="C68:S68" si="25">C56/C1</f>
        <v>1.0048129239185488</v>
      </c>
      <c r="D68">
        <f t="shared" si="25"/>
        <v>1.0055871577598345</v>
      </c>
      <c r="E68">
        <f t="shared" si="25"/>
        <v>1.0131058835700597</v>
      </c>
      <c r="F68">
        <f t="shared" si="25"/>
        <v>1.0135123114136024</v>
      </c>
      <c r="G68">
        <f t="shared" si="25"/>
        <v>1.0135123114136038</v>
      </c>
      <c r="H68">
        <f t="shared" si="25"/>
        <v>1.0135123114136035</v>
      </c>
      <c r="I68">
        <f t="shared" si="25"/>
        <v>1.0135123114136009</v>
      </c>
      <c r="J68">
        <f t="shared" si="25"/>
        <v>1.0182357589672253</v>
      </c>
      <c r="K68">
        <f t="shared" si="25"/>
        <v>1.0203319147490475</v>
      </c>
      <c r="L68">
        <f t="shared" si="25"/>
        <v>1.0208324209997397</v>
      </c>
      <c r="M68">
        <f t="shared" si="25"/>
        <v>1.0350740941329266</v>
      </c>
      <c r="N68">
        <f t="shared" si="25"/>
        <v>1.0366037483341686</v>
      </c>
      <c r="O68">
        <f t="shared" si="25"/>
        <v>0.28344040942269344</v>
      </c>
      <c r="P68">
        <f t="shared" si="25"/>
        <v>1.0255678327950486</v>
      </c>
      <c r="Q68">
        <f t="shared" si="25"/>
        <v>1.0157928891256003</v>
      </c>
      <c r="R68">
        <f t="shared" si="25"/>
        <v>1.0157929220371333</v>
      </c>
      <c r="S68">
        <f t="shared" si="25"/>
        <v>1.0157928890063948</v>
      </c>
    </row>
    <row r="69" spans="1:19" x14ac:dyDescent="0.35">
      <c r="A69">
        <v>0.6</v>
      </c>
      <c r="B69">
        <f>B57/B1</f>
        <v>1.0049548783305657</v>
      </c>
      <c r="C69">
        <f t="shared" ref="C69:S69" si="26">C57/C1</f>
        <v>1.0054300956038149</v>
      </c>
      <c r="D69">
        <f t="shared" si="26"/>
        <v>1.0063012521827277</v>
      </c>
      <c r="E69">
        <f t="shared" si="26"/>
        <v>1.0147472370564625</v>
      </c>
      <c r="F69">
        <f t="shared" si="26"/>
        <v>1.0151965309512561</v>
      </c>
      <c r="G69">
        <f t="shared" si="26"/>
        <v>1.0151965309512534</v>
      </c>
      <c r="H69">
        <f t="shared" si="26"/>
        <v>1.0151965309512534</v>
      </c>
      <c r="I69">
        <f t="shared" si="26"/>
        <v>1.0151965309512458</v>
      </c>
      <c r="J69">
        <f t="shared" si="26"/>
        <v>1.0205326444762823</v>
      </c>
      <c r="K69">
        <f t="shared" si="26"/>
        <v>1.0228994008048891</v>
      </c>
      <c r="L69">
        <f t="shared" si="26"/>
        <v>1.0234639840645816</v>
      </c>
      <c r="M69">
        <f t="shared" si="26"/>
        <v>1.0392491424449288</v>
      </c>
      <c r="N69">
        <f t="shared" si="26"/>
        <v>1.0409231954955211</v>
      </c>
      <c r="O69">
        <f t="shared" si="26"/>
        <v>0.19127932335470835</v>
      </c>
      <c r="P69">
        <f t="shared" si="26"/>
        <v>1.0287231763512139</v>
      </c>
      <c r="Q69">
        <f t="shared" si="26"/>
        <v>1.0178003330866068</v>
      </c>
      <c r="R69">
        <f t="shared" si="26"/>
        <v>1.017800366063188</v>
      </c>
      <c r="S69">
        <f t="shared" si="26"/>
        <v>1.0178003329671685</v>
      </c>
    </row>
    <row r="70" spans="1:19" x14ac:dyDescent="0.35">
      <c r="A70">
        <v>0.5</v>
      </c>
      <c r="B70">
        <f>B58/B1</f>
        <v>1.0053340049019137</v>
      </c>
      <c r="C70">
        <f t="shared" ref="C70:S70" si="27">C58/C1</f>
        <v>1.0058445989553693</v>
      </c>
      <c r="D70">
        <f t="shared" si="27"/>
        <v>1.0067805479554985</v>
      </c>
      <c r="E70">
        <f t="shared" si="27"/>
        <v>1.0158446786201323</v>
      </c>
      <c r="F70">
        <f t="shared" si="27"/>
        <v>1.0163216444753702</v>
      </c>
      <c r="G70">
        <f t="shared" si="27"/>
        <v>1.0163216444753689</v>
      </c>
      <c r="H70">
        <f t="shared" si="27"/>
        <v>1.0163216444753675</v>
      </c>
      <c r="I70">
        <f t="shared" si="27"/>
        <v>1.0163216444753613</v>
      </c>
      <c r="J70">
        <f t="shared" si="27"/>
        <v>1.0220699347183488</v>
      </c>
      <c r="K70">
        <f t="shared" si="27"/>
        <v>1.0246185802537009</v>
      </c>
      <c r="L70">
        <f t="shared" si="27"/>
        <v>1.0252261706738537</v>
      </c>
      <c r="M70">
        <f t="shared" si="27"/>
        <v>1.0420122588154834</v>
      </c>
      <c r="N70">
        <f t="shared" si="27"/>
        <v>1.0437769369057288</v>
      </c>
      <c r="O70">
        <f t="shared" si="27"/>
        <v>0.12934070417729263</v>
      </c>
      <c r="P70">
        <f t="shared" si="27"/>
        <v>1.0308261698599182</v>
      </c>
      <c r="Q70">
        <f t="shared" si="27"/>
        <v>1.0191461901939576</v>
      </c>
      <c r="R70">
        <f t="shared" si="27"/>
        <v>1.0191462232141333</v>
      </c>
      <c r="S70">
        <f t="shared" si="27"/>
        <v>1.019146190074357</v>
      </c>
    </row>
    <row r="71" spans="1:19" x14ac:dyDescent="0.35">
      <c r="A71">
        <v>0.4</v>
      </c>
      <c r="B71">
        <f>B59/B1</f>
        <v>1.005589981950666</v>
      </c>
      <c r="C71">
        <f t="shared" ref="C71:S71" si="28">C59/C1</f>
        <v>1.0061243821622989</v>
      </c>
      <c r="D71">
        <f t="shared" si="28"/>
        <v>1.0071039274246829</v>
      </c>
      <c r="E71">
        <f t="shared" si="28"/>
        <v>1.0165832087130973</v>
      </c>
      <c r="F71">
        <f t="shared" si="28"/>
        <v>1.0170783514952284</v>
      </c>
      <c r="G71">
        <f t="shared" si="28"/>
        <v>1.0170783514952344</v>
      </c>
      <c r="H71">
        <f t="shared" si="28"/>
        <v>1.0170783514952333</v>
      </c>
      <c r="I71">
        <f t="shared" si="28"/>
        <v>1.0170783514952322</v>
      </c>
      <c r="J71">
        <f t="shared" si="28"/>
        <v>1.0231051532980719</v>
      </c>
      <c r="K71">
        <f t="shared" si="28"/>
        <v>1.0257766308930292</v>
      </c>
      <c r="L71">
        <f t="shared" si="28"/>
        <v>1.0264132362624532</v>
      </c>
      <c r="M71">
        <f t="shared" si="28"/>
        <v>1.0438590910028591</v>
      </c>
      <c r="N71">
        <f t="shared" si="28"/>
        <v>1.0456820750044775</v>
      </c>
      <c r="O71">
        <f t="shared" si="28"/>
        <v>8.7512958692765333E-2</v>
      </c>
      <c r="P71">
        <f t="shared" si="28"/>
        <v>1.0322385919703876</v>
      </c>
      <c r="Q71">
        <f t="shared" si="28"/>
        <v>1.02005353124647</v>
      </c>
      <c r="R71">
        <f t="shared" si="28"/>
        <v>1.0200535642960509</v>
      </c>
      <c r="S71">
        <f t="shared" si="28"/>
        <v>1.020053531126766</v>
      </c>
    </row>
    <row r="72" spans="1:19" x14ac:dyDescent="0.35">
      <c r="A72">
        <v>0.3</v>
      </c>
      <c r="B72">
        <f>B60/B1</f>
        <v>1.0057631187268332</v>
      </c>
      <c r="C72">
        <f t="shared" ref="C72:S72" si="29">C60/C1</f>
        <v>1.0063135845437459</v>
      </c>
      <c r="D72">
        <f t="shared" si="29"/>
        <v>1.0073225486825381</v>
      </c>
      <c r="E72">
        <f t="shared" si="29"/>
        <v>1.017081622710367</v>
      </c>
      <c r="F72">
        <f t="shared" si="29"/>
        <v>1.01758883051639</v>
      </c>
      <c r="G72">
        <f t="shared" si="29"/>
        <v>1.0175888305163905</v>
      </c>
      <c r="H72">
        <f t="shared" si="29"/>
        <v>1.0175888305163914</v>
      </c>
      <c r="I72">
        <f t="shared" si="29"/>
        <v>1.0175888305163898</v>
      </c>
      <c r="J72">
        <f t="shared" si="29"/>
        <v>1.0238041053792586</v>
      </c>
      <c r="K72">
        <f t="shared" si="29"/>
        <v>1.0265586724973295</v>
      </c>
      <c r="L72">
        <f t="shared" si="29"/>
        <v>1.0272148921764011</v>
      </c>
      <c r="M72">
        <f t="shared" si="29"/>
        <v>1.045099673243477</v>
      </c>
      <c r="N72">
        <f t="shared" si="29"/>
        <v>1.0469607840063906</v>
      </c>
      <c r="O72">
        <f t="shared" si="29"/>
        <v>5.9217695198298476E-2</v>
      </c>
      <c r="P72">
        <f t="shared" si="29"/>
        <v>1.0331904874918791</v>
      </c>
      <c r="Q72">
        <f t="shared" si="29"/>
        <v>1.0206666150693053</v>
      </c>
      <c r="R72">
        <f t="shared" si="29"/>
        <v>1.0206666481387494</v>
      </c>
      <c r="S72">
        <f t="shared" si="29"/>
        <v>1.0206666149495272</v>
      </c>
    </row>
    <row r="73" spans="1:19" x14ac:dyDescent="0.35">
      <c r="A73">
        <v>0.2</v>
      </c>
      <c r="B73">
        <f>B61/B1</f>
        <v>1.0058802843634149</v>
      </c>
      <c r="C73">
        <f t="shared" ref="C73:S73" si="30">C61/C1</f>
        <v>1.0064416055093741</v>
      </c>
      <c r="D73">
        <f t="shared" si="30"/>
        <v>1.0074704466596978</v>
      </c>
      <c r="E73">
        <f t="shared" si="30"/>
        <v>1.017418403593298</v>
      </c>
      <c r="F73">
        <f t="shared" si="30"/>
        <v>1.0179336716831675</v>
      </c>
      <c r="G73">
        <f t="shared" si="30"/>
        <v>1.0179336716831715</v>
      </c>
      <c r="H73">
        <f t="shared" si="30"/>
        <v>1.0179336716831719</v>
      </c>
      <c r="I73">
        <f t="shared" si="30"/>
        <v>1.0179336716831702</v>
      </c>
      <c r="J73">
        <f t="shared" si="30"/>
        <v>1.0242765319994456</v>
      </c>
      <c r="K73">
        <f t="shared" si="30"/>
        <v>1.0270873309774302</v>
      </c>
      <c r="L73">
        <f t="shared" si="30"/>
        <v>1.0277568190667923</v>
      </c>
      <c r="M73">
        <f t="shared" si="30"/>
        <v>1.0459352811570064</v>
      </c>
      <c r="N73">
        <f t="shared" si="30"/>
        <v>1.0478215955847965</v>
      </c>
      <c r="O73">
        <f t="shared" si="30"/>
        <v>4.0067762587266187E-2</v>
      </c>
      <c r="P73">
        <f t="shared" si="30"/>
        <v>1.0338330802756377</v>
      </c>
      <c r="Q73">
        <f t="shared" si="30"/>
        <v>1.0210812180162303</v>
      </c>
      <c r="R73">
        <f t="shared" si="30"/>
        <v>1.021081251099103</v>
      </c>
      <c r="S73">
        <f t="shared" si="30"/>
        <v>1.0210812178964042</v>
      </c>
    </row>
    <row r="74" spans="1:19" x14ac:dyDescent="0.35">
      <c r="A74">
        <v>0.1</v>
      </c>
      <c r="B74">
        <f>B62/B1</f>
        <v>1.0059595757105819</v>
      </c>
      <c r="C74">
        <f t="shared" ref="C74:S74" si="31">C62/C1</f>
        <v>1.0065282355323988</v>
      </c>
      <c r="D74">
        <f t="shared" si="31"/>
        <v>1.007570513972611</v>
      </c>
      <c r="E74">
        <f t="shared" si="31"/>
        <v>1.0176460865665695</v>
      </c>
      <c r="F74">
        <f t="shared" si="31"/>
        <v>1.0181667618051926</v>
      </c>
      <c r="G74">
        <f t="shared" si="31"/>
        <v>1.0181667618051922</v>
      </c>
      <c r="H74">
        <f t="shared" si="31"/>
        <v>1.0181667618051917</v>
      </c>
      <c r="I74">
        <f t="shared" si="31"/>
        <v>1.0181667618051859</v>
      </c>
      <c r="J74">
        <f t="shared" si="31"/>
        <v>1.0245959834228631</v>
      </c>
      <c r="K74">
        <f t="shared" si="31"/>
        <v>1.0274448383295922</v>
      </c>
      <c r="L74">
        <f t="shared" si="31"/>
        <v>1.0281233034058559</v>
      </c>
      <c r="M74">
        <f t="shared" si="31"/>
        <v>1.0464989795453403</v>
      </c>
      <c r="N74">
        <f t="shared" si="31"/>
        <v>1.0484020774131204</v>
      </c>
      <c r="O74">
        <f t="shared" si="31"/>
        <v>2.7107248543356145E-2</v>
      </c>
      <c r="P74">
        <f t="shared" si="31"/>
        <v>1.0342672288610777</v>
      </c>
      <c r="Q74">
        <f t="shared" si="31"/>
        <v>1.0213616679488249</v>
      </c>
      <c r="R74">
        <f t="shared" si="31"/>
        <v>1.0213617010407858</v>
      </c>
      <c r="S74">
        <f t="shared" si="31"/>
        <v>1.0213616678289674</v>
      </c>
    </row>
    <row r="75" spans="1:19" x14ac:dyDescent="0.35">
      <c r="A75">
        <v>0</v>
      </c>
      <c r="B75">
        <f>B63/B1</f>
        <v>1.0060132293487378</v>
      </c>
      <c r="C75">
        <f t="shared" ref="C75:S75" si="32">C63/C1</f>
        <v>1.0065868515005987</v>
      </c>
      <c r="D75">
        <f t="shared" si="32"/>
        <v>1.0076382158854071</v>
      </c>
      <c r="E75">
        <f t="shared" si="32"/>
        <v>1.0178000453730369</v>
      </c>
      <c r="F75">
        <f t="shared" si="32"/>
        <v>1.0183243576950509</v>
      </c>
      <c r="G75">
        <f t="shared" si="32"/>
        <v>1.0183243576950485</v>
      </c>
      <c r="H75">
        <f t="shared" si="32"/>
        <v>1.0183243576950489</v>
      </c>
      <c r="I75">
        <f t="shared" si="32"/>
        <v>1.0183243576950429</v>
      </c>
      <c r="J75">
        <f t="shared" si="32"/>
        <v>1.0248120251800317</v>
      </c>
      <c r="K75">
        <f t="shared" si="32"/>
        <v>1.0276866316826316</v>
      </c>
      <c r="L75">
        <f t="shared" si="32"/>
        <v>1.0283711700759712</v>
      </c>
      <c r="M75">
        <f t="shared" si="32"/>
        <v>1.0468795922687872</v>
      </c>
      <c r="N75">
        <f t="shared" si="32"/>
        <v>1.0487939220690734</v>
      </c>
      <c r="O75">
        <f t="shared" si="32"/>
        <v>1.8336920860063423E-2</v>
      </c>
      <c r="P75">
        <f t="shared" si="32"/>
        <v>1.0345606702777244</v>
      </c>
      <c r="Q75">
        <f t="shared" si="32"/>
        <v>1.021551378432404</v>
      </c>
      <c r="R75">
        <f t="shared" si="32"/>
        <v>1.0215514115305162</v>
      </c>
      <c r="S75">
        <f t="shared" si="32"/>
        <v>1.0215513783125236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8"/>
  <sheetViews>
    <sheetView topLeftCell="H1" zoomScale="85" zoomScaleNormal="85" workbookViewId="0">
      <pane ySplit="1" topLeftCell="A2" activePane="bottomLeft" state="frozen"/>
      <selection pane="bottomLeft" activeCell="U11" sqref="U11"/>
    </sheetView>
  </sheetViews>
  <sheetFormatPr defaultRowHeight="14.15" x14ac:dyDescent="0.35"/>
  <sheetData>
    <row r="1" spans="1:17" x14ac:dyDescent="0.35">
      <c r="B1" t="s">
        <v>2</v>
      </c>
      <c r="C1" t="s">
        <v>4</v>
      </c>
      <c r="D1" t="s">
        <v>6</v>
      </c>
      <c r="E1" t="s">
        <v>8</v>
      </c>
      <c r="F1" s="2" t="s">
        <v>10</v>
      </c>
      <c r="G1" s="2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s="1" t="s">
        <v>26</v>
      </c>
      <c r="O1" s="1" t="s">
        <v>28</v>
      </c>
      <c r="P1" s="1" t="s">
        <v>30</v>
      </c>
      <c r="Q1" s="1" t="s">
        <v>32</v>
      </c>
    </row>
    <row r="2" spans="1:17" x14ac:dyDescent="0.35">
      <c r="A2">
        <v>1</v>
      </c>
      <c r="B2" t="e">
        <f>Sheet3!#REF!/水力失调度!B$1</f>
        <v>#REF!</v>
      </c>
      <c r="C2" t="e">
        <f>Sheet3!#REF!/水力失调度!C$1</f>
        <v>#REF!</v>
      </c>
      <c r="D2" t="e">
        <f>Sheet3!#REF!/水力失调度!D$1</f>
        <v>#REF!</v>
      </c>
      <c r="E2" t="e">
        <f>Sheet3!#REF!/水力失调度!#REF!</f>
        <v>#REF!</v>
      </c>
      <c r="F2" t="e">
        <f>Sheet3!#REF!/水力失调度!#REF!</f>
        <v>#REF!</v>
      </c>
      <c r="G2" t="e">
        <f>Sheet3!#REF!/水力失调度!#REF!</f>
        <v>#REF!</v>
      </c>
      <c r="H2" t="e">
        <f>Sheet3!#REF!/水力失调度!#REF!</f>
        <v>#REF!</v>
      </c>
      <c r="I2" t="e">
        <f>Sheet3!#REF!/水力失调度!#REF!</f>
        <v>#REF!</v>
      </c>
      <c r="J2" t="e">
        <f>Sheet3!#REF!/水力失调度!#REF!</f>
        <v>#REF!</v>
      </c>
      <c r="K2" t="e">
        <f>Sheet3!#REF!/水力失调度!#REF!</f>
        <v>#REF!</v>
      </c>
      <c r="L2" t="e">
        <f>Sheet3!#REF!/水力失调度!#REF!</f>
        <v>#REF!</v>
      </c>
      <c r="M2" t="e">
        <f>Sheet3!#REF!/水力失调度!E$1</f>
        <v>#REF!</v>
      </c>
      <c r="N2" t="e">
        <f>Sheet3!#REF!/水力失调度!F$1</f>
        <v>#REF!</v>
      </c>
      <c r="O2" t="e">
        <f>Sheet3!#REF!/水力失调度!G$1</f>
        <v>#REF!</v>
      </c>
      <c r="P2">
        <f>Sheet3!B2/水力失调度!H$1</f>
        <v>1.0000001388201383</v>
      </c>
      <c r="Q2">
        <f>Sheet3!C2/水力失调度!I$1</f>
        <v>1.0000001388201369</v>
      </c>
    </row>
    <row r="3" spans="1:17" x14ac:dyDescent="0.35">
      <c r="A3">
        <v>0.9</v>
      </c>
      <c r="B3" t="e">
        <f>Sheet3!#REF!/水力失调度!B$1</f>
        <v>#REF!</v>
      </c>
      <c r="C3" t="e">
        <f>Sheet3!#REF!/水力失调度!C$1</f>
        <v>#REF!</v>
      </c>
      <c r="D3" t="e">
        <f>Sheet3!#REF!/水力失调度!D$1</f>
        <v>#REF!</v>
      </c>
      <c r="E3" t="e">
        <f>Sheet3!#REF!/水力失调度!#REF!</f>
        <v>#REF!</v>
      </c>
      <c r="F3" t="e">
        <f>Sheet3!#REF!/水力失调度!#REF!</f>
        <v>#REF!</v>
      </c>
      <c r="G3" t="e">
        <f>Sheet3!#REF!/水力失调度!#REF!</f>
        <v>#REF!</v>
      </c>
      <c r="H3" t="e">
        <f>Sheet3!#REF!/水力失调度!#REF!</f>
        <v>#REF!</v>
      </c>
      <c r="I3" t="e">
        <f>Sheet3!#REF!/水力失调度!#REF!</f>
        <v>#REF!</v>
      </c>
      <c r="J3" t="e">
        <f>Sheet3!#REF!/水力失调度!#REF!</f>
        <v>#REF!</v>
      </c>
      <c r="K3" t="e">
        <f>Sheet3!#REF!/水力失调度!#REF!</f>
        <v>#REF!</v>
      </c>
      <c r="L3" t="e">
        <f>Sheet3!#REF!/水力失调度!#REF!</f>
        <v>#REF!</v>
      </c>
      <c r="M3" t="e">
        <f>Sheet3!#REF!/水力失调度!E$1</f>
        <v>#REF!</v>
      </c>
      <c r="N3" t="e">
        <f>Sheet3!#REF!/水力失调度!F$1</f>
        <v>#REF!</v>
      </c>
      <c r="O3" t="e">
        <f>Sheet3!#REF!/水力失调度!G$1</f>
        <v>#REF!</v>
      </c>
      <c r="P3">
        <f>Sheet3!B3/水力失调度!H$1</f>
        <v>1.0010686407599818</v>
      </c>
      <c r="Q3">
        <f>Sheet3!C3/水力失调度!I$1</f>
        <v>1.0010686407599807</v>
      </c>
    </row>
    <row r="4" spans="1:17" x14ac:dyDescent="0.35">
      <c r="A4">
        <v>0.8</v>
      </c>
      <c r="B4" t="e">
        <f>Sheet3!#REF!/水力失调度!B$1</f>
        <v>#REF!</v>
      </c>
      <c r="C4" t="e">
        <f>Sheet3!#REF!/水力失调度!C$1</f>
        <v>#REF!</v>
      </c>
      <c r="D4" t="e">
        <f>Sheet3!#REF!/水力失调度!D$1</f>
        <v>#REF!</v>
      </c>
      <c r="E4" t="e">
        <f>Sheet3!#REF!/水力失调度!#REF!</f>
        <v>#REF!</v>
      </c>
      <c r="F4" t="e">
        <f>Sheet3!#REF!/水力失调度!#REF!</f>
        <v>#REF!</v>
      </c>
      <c r="G4" t="e">
        <f>Sheet3!#REF!/水力失调度!#REF!</f>
        <v>#REF!</v>
      </c>
      <c r="H4" t="e">
        <f>Sheet3!#REF!/水力失调度!#REF!</f>
        <v>#REF!</v>
      </c>
      <c r="I4" t="e">
        <f>Sheet3!#REF!/水力失调度!#REF!</f>
        <v>#REF!</v>
      </c>
      <c r="J4" t="e">
        <f>Sheet3!#REF!/水力失调度!#REF!</f>
        <v>#REF!</v>
      </c>
      <c r="K4" t="e">
        <f>Sheet3!#REF!/水力失调度!#REF!</f>
        <v>#REF!</v>
      </c>
      <c r="L4" t="e">
        <f>Sheet3!#REF!/水力失调度!#REF!</f>
        <v>#REF!</v>
      </c>
      <c r="M4" t="e">
        <f>Sheet3!#REF!/水力失调度!E$1</f>
        <v>#REF!</v>
      </c>
      <c r="N4" t="e">
        <f>Sheet3!#REF!/水力失调度!F$1</f>
        <v>#REF!</v>
      </c>
      <c r="O4" t="e">
        <f>Sheet3!#REF!/水力失调度!G$1</f>
        <v>#REF!</v>
      </c>
      <c r="P4">
        <f>Sheet3!B4/水力失调度!H$1</f>
        <v>1.0022937496604074</v>
      </c>
      <c r="Q4">
        <f>Sheet3!C4/水力失调度!I$1</f>
        <v>1.0022937496604005</v>
      </c>
    </row>
    <row r="5" spans="1:17" x14ac:dyDescent="0.35">
      <c r="A5">
        <v>0.7</v>
      </c>
      <c r="B5" t="e">
        <f>Sheet3!#REF!/水力失调度!B$1</f>
        <v>#REF!</v>
      </c>
      <c r="C5" t="e">
        <f>Sheet3!#REF!/水力失调度!C$1</f>
        <v>#REF!</v>
      </c>
      <c r="D5" t="e">
        <f>Sheet3!#REF!/水力失调度!D$1</f>
        <v>#REF!</v>
      </c>
      <c r="E5" t="e">
        <f>Sheet3!#REF!/水力失调度!#REF!</f>
        <v>#REF!</v>
      </c>
      <c r="F5" t="e">
        <f>Sheet3!#REF!/水力失调度!#REF!</f>
        <v>#REF!</v>
      </c>
      <c r="G5" t="e">
        <f>Sheet3!#REF!/水力失调度!#REF!</f>
        <v>#REF!</v>
      </c>
      <c r="H5" t="e">
        <f>Sheet3!#REF!/水力失调度!#REF!</f>
        <v>#REF!</v>
      </c>
      <c r="I5" t="e">
        <f>Sheet3!#REF!/水力失调度!#REF!</f>
        <v>#REF!</v>
      </c>
      <c r="J5" t="e">
        <f>Sheet3!#REF!/水力失调度!#REF!</f>
        <v>#REF!</v>
      </c>
      <c r="K5" t="e">
        <f>Sheet3!#REF!/水力失调度!#REF!</f>
        <v>#REF!</v>
      </c>
      <c r="L5" t="e">
        <f>Sheet3!#REF!/水力失调度!#REF!</f>
        <v>#REF!</v>
      </c>
      <c r="M5" t="e">
        <f>Sheet3!#REF!/水力失调度!E$1</f>
        <v>#REF!</v>
      </c>
      <c r="N5" t="e">
        <f>Sheet3!#REF!/水力失调度!F$1</f>
        <v>#REF!</v>
      </c>
      <c r="O5" t="e">
        <f>Sheet3!#REF!/水力失调度!G$1</f>
        <v>#REF!</v>
      </c>
      <c r="P5">
        <f>Sheet3!B5/水力失调度!H$1</f>
        <v>1.0034409389598618</v>
      </c>
      <c r="Q5">
        <f>Sheet3!C5/水力失调度!I$1</f>
        <v>1.0034409389598598</v>
      </c>
    </row>
    <row r="6" spans="1:17" x14ac:dyDescent="0.35">
      <c r="A6">
        <v>0.6</v>
      </c>
      <c r="B6" t="e">
        <f>Sheet3!#REF!/水力失调度!B$1</f>
        <v>#REF!</v>
      </c>
      <c r="C6" t="e">
        <f>Sheet3!#REF!/水力失调度!C$1</f>
        <v>#REF!</v>
      </c>
      <c r="D6" t="e">
        <f>Sheet3!#REF!/水力失调度!D$1</f>
        <v>#REF!</v>
      </c>
      <c r="E6" t="e">
        <f>Sheet3!#REF!/水力失调度!#REF!</f>
        <v>#REF!</v>
      </c>
      <c r="F6" t="e">
        <f>Sheet3!#REF!/水力失调度!#REF!</f>
        <v>#REF!</v>
      </c>
      <c r="G6" t="e">
        <f>Sheet3!#REF!/水力失调度!#REF!</f>
        <v>#REF!</v>
      </c>
      <c r="H6" t="e">
        <f>Sheet3!#REF!/水力失调度!#REF!</f>
        <v>#REF!</v>
      </c>
      <c r="I6" t="e">
        <f>Sheet3!#REF!/水力失调度!#REF!</f>
        <v>#REF!</v>
      </c>
      <c r="J6" t="e">
        <f>Sheet3!#REF!/水力失调度!#REF!</f>
        <v>#REF!</v>
      </c>
      <c r="K6" t="e">
        <f>Sheet3!#REF!/水力失调度!#REF!</f>
        <v>#REF!</v>
      </c>
      <c r="L6" t="e">
        <f>Sheet3!#REF!/水力失调度!#REF!</f>
        <v>#REF!</v>
      </c>
      <c r="M6" t="e">
        <f>Sheet3!#REF!/水力失调度!E$1</f>
        <v>#REF!</v>
      </c>
      <c r="N6" t="e">
        <f>Sheet3!#REF!/水力失调度!F$1</f>
        <v>#REF!</v>
      </c>
      <c r="O6" t="e">
        <f>Sheet3!#REF!/水力失调度!G$1</f>
        <v>#REF!</v>
      </c>
      <c r="P6">
        <f>Sheet3!B6/水力失调度!H$1</f>
        <v>1.0043673411810012</v>
      </c>
      <c r="Q6">
        <f>Sheet3!C6/水力失调度!I$1</f>
        <v>1.0043673411809941</v>
      </c>
    </row>
    <row r="7" spans="1:17" x14ac:dyDescent="0.35">
      <c r="A7">
        <v>0.5</v>
      </c>
      <c r="B7" t="e">
        <f>Sheet3!#REF!/水力失调度!B$1</f>
        <v>#REF!</v>
      </c>
      <c r="C7" t="e">
        <f>Sheet3!#REF!/水力失调度!C$1</f>
        <v>#REF!</v>
      </c>
      <c r="D7" t="e">
        <f>Sheet3!#REF!/水力失调度!D$1</f>
        <v>#REF!</v>
      </c>
      <c r="E7" t="e">
        <f>Sheet3!#REF!/水力失调度!#REF!</f>
        <v>#REF!</v>
      </c>
      <c r="F7" t="e">
        <f>Sheet3!#REF!/水力失调度!#REF!</f>
        <v>#REF!</v>
      </c>
      <c r="G7" t="e">
        <f>Sheet3!#REF!/水力失调度!#REF!</f>
        <v>#REF!</v>
      </c>
      <c r="H7" t="e">
        <f>Sheet3!#REF!/水力失调度!#REF!</f>
        <v>#REF!</v>
      </c>
      <c r="I7" t="e">
        <f>Sheet3!#REF!/水力失调度!#REF!</f>
        <v>#REF!</v>
      </c>
      <c r="J7" t="e">
        <f>Sheet3!#REF!/水力失调度!#REF!</f>
        <v>#REF!</v>
      </c>
      <c r="K7" t="e">
        <f>Sheet3!#REF!/水力失调度!#REF!</f>
        <v>#REF!</v>
      </c>
      <c r="L7" t="e">
        <f>Sheet3!#REF!/水力失调度!#REF!</f>
        <v>#REF!</v>
      </c>
      <c r="M7" t="e">
        <f>Sheet3!#REF!/水力失调度!E$1</f>
        <v>#REF!</v>
      </c>
      <c r="N7" t="e">
        <f>Sheet3!#REF!/水力失调度!F$1</f>
        <v>#REF!</v>
      </c>
      <c r="O7" t="e">
        <f>Sheet3!#REF!/水力失调度!G$1</f>
        <v>#REF!</v>
      </c>
      <c r="P7">
        <f>Sheet3!B7/水力失调度!H$1</f>
        <v>1.0050517887654571</v>
      </c>
      <c r="Q7">
        <f>Sheet3!C7/水力失调度!I$1</f>
        <v>1.0050517887654526</v>
      </c>
    </row>
    <row r="8" spans="1:17" x14ac:dyDescent="0.35">
      <c r="A8">
        <v>0.4</v>
      </c>
      <c r="B8" t="e">
        <f>Sheet3!#REF!/水力失调度!B$1</f>
        <v>#REF!</v>
      </c>
      <c r="C8" t="e">
        <f>Sheet3!#REF!/水力失调度!C$1</f>
        <v>#REF!</v>
      </c>
      <c r="D8" t="e">
        <f>Sheet3!#REF!/水力失调度!D$1</f>
        <v>#REF!</v>
      </c>
      <c r="E8" t="e">
        <f>Sheet3!#REF!/水力失调度!#REF!</f>
        <v>#REF!</v>
      </c>
      <c r="F8" t="e">
        <f>Sheet3!#REF!/水力失调度!#REF!</f>
        <v>#REF!</v>
      </c>
      <c r="G8" t="e">
        <f>Sheet3!#REF!/水力失调度!#REF!</f>
        <v>#REF!</v>
      </c>
      <c r="H8" t="e">
        <f>Sheet3!#REF!/水力失调度!#REF!</f>
        <v>#REF!</v>
      </c>
      <c r="I8" t="e">
        <f>Sheet3!#REF!/水力失调度!#REF!</f>
        <v>#REF!</v>
      </c>
      <c r="J8" t="e">
        <f>Sheet3!#REF!/水力失调度!#REF!</f>
        <v>#REF!</v>
      </c>
      <c r="K8" t="e">
        <f>Sheet3!#REF!/水力失调度!#REF!</f>
        <v>#REF!</v>
      </c>
      <c r="L8" t="e">
        <f>Sheet3!#REF!/水力失调度!#REF!</f>
        <v>#REF!</v>
      </c>
      <c r="M8" t="e">
        <f>Sheet3!#REF!/水力失调度!E$1</f>
        <v>#REF!</v>
      </c>
      <c r="N8" t="e">
        <f>Sheet3!#REF!/水力失调度!F$1</f>
        <v>#REF!</v>
      </c>
      <c r="O8" t="e">
        <f>Sheet3!#REF!/水力失调度!G$1</f>
        <v>#REF!</v>
      </c>
      <c r="P8">
        <f>Sheet3!B8/水力失调度!H$1</f>
        <v>1.0055343632892744</v>
      </c>
      <c r="Q8">
        <f>Sheet3!C8/水力失调度!I$1</f>
        <v>1.0055343632892675</v>
      </c>
    </row>
    <row r="9" spans="1:17" x14ac:dyDescent="0.35">
      <c r="A9">
        <v>0.3</v>
      </c>
      <c r="B9" t="e">
        <f>Sheet3!#REF!/水力失调度!B$1</f>
        <v>#REF!</v>
      </c>
      <c r="C9" t="e">
        <f>Sheet3!#REF!/水力失调度!C$1</f>
        <v>#REF!</v>
      </c>
      <c r="D9" t="e">
        <f>Sheet3!#REF!/水力失调度!D$1</f>
        <v>#REF!</v>
      </c>
      <c r="E9" t="e">
        <f>Sheet3!#REF!/水力失调度!#REF!</f>
        <v>#REF!</v>
      </c>
      <c r="F9" t="e">
        <f>Sheet3!#REF!/水力失调度!#REF!</f>
        <v>#REF!</v>
      </c>
      <c r="G9" t="e">
        <f>Sheet3!#REF!/水力失调度!#REF!</f>
        <v>#REF!</v>
      </c>
      <c r="H9" t="e">
        <f>Sheet3!#REF!/水力失调度!#REF!</f>
        <v>#REF!</v>
      </c>
      <c r="I9" t="e">
        <f>Sheet3!#REF!/水力失调度!#REF!</f>
        <v>#REF!</v>
      </c>
      <c r="J9" t="e">
        <f>Sheet3!#REF!/水力失调度!#REF!</f>
        <v>#REF!</v>
      </c>
      <c r="K9" t="e">
        <f>Sheet3!#REF!/水力失调度!#REF!</f>
        <v>#REF!</v>
      </c>
      <c r="L9" t="e">
        <f>Sheet3!#REF!/水力失调度!#REF!</f>
        <v>#REF!</v>
      </c>
      <c r="M9" t="e">
        <f>Sheet3!#REF!/水力失调度!E$1</f>
        <v>#REF!</v>
      </c>
      <c r="N9" t="e">
        <f>Sheet3!#REF!/水力失调度!F$1</f>
        <v>#REF!</v>
      </c>
      <c r="O9" t="e">
        <f>Sheet3!#REF!/水力失调度!G$1</f>
        <v>#REF!</v>
      </c>
      <c r="P9">
        <f>Sheet3!B9/水力失调度!H$1</f>
        <v>1.005866951186462</v>
      </c>
      <c r="Q9">
        <f>Sheet3!C9/水力失调度!I$1</f>
        <v>1.005866951186462</v>
      </c>
    </row>
    <row r="10" spans="1:17" x14ac:dyDescent="0.35">
      <c r="A10">
        <v>0.2</v>
      </c>
      <c r="B10" t="e">
        <f>Sheet3!#REF!/水力失调度!B$1</f>
        <v>#REF!</v>
      </c>
      <c r="C10" t="e">
        <f>Sheet3!#REF!/水力失调度!C$1</f>
        <v>#REF!</v>
      </c>
      <c r="D10" t="e">
        <f>Sheet3!#REF!/水力失调度!D$1</f>
        <v>#REF!</v>
      </c>
      <c r="E10" t="e">
        <f>Sheet3!#REF!/水力失调度!#REF!</f>
        <v>#REF!</v>
      </c>
      <c r="F10" t="e">
        <f>Sheet3!#REF!/水力失调度!#REF!</f>
        <v>#REF!</v>
      </c>
      <c r="G10" t="e">
        <f>Sheet3!#REF!/水力失调度!#REF!</f>
        <v>#REF!</v>
      </c>
      <c r="H10" t="e">
        <f>Sheet3!#REF!/水力失调度!#REF!</f>
        <v>#REF!</v>
      </c>
      <c r="I10" t="e">
        <f>Sheet3!#REF!/水力失调度!#REF!</f>
        <v>#REF!</v>
      </c>
      <c r="J10" t="e">
        <f>Sheet3!#REF!/水力失调度!#REF!</f>
        <v>#REF!</v>
      </c>
      <c r="K10" t="e">
        <f>Sheet3!#REF!/水力失调度!#REF!</f>
        <v>#REF!</v>
      </c>
      <c r="L10" t="e">
        <f>Sheet3!#REF!/水力失调度!#REF!</f>
        <v>#REF!</v>
      </c>
      <c r="M10" t="e">
        <f>Sheet3!#REF!/水力失调度!E$1</f>
        <v>#REF!</v>
      </c>
      <c r="N10" t="e">
        <f>Sheet3!#REF!/水力失调度!F$1</f>
        <v>#REF!</v>
      </c>
      <c r="O10" t="e">
        <f>Sheet3!#REF!/水力失调度!G$1</f>
        <v>#REF!</v>
      </c>
      <c r="P10">
        <f>Sheet3!B10/水力失调度!H$1</f>
        <v>1.0060937546754682</v>
      </c>
      <c r="Q10">
        <f>Sheet3!C10/水力失调度!I$1</f>
        <v>1.0060937546754669</v>
      </c>
    </row>
    <row r="11" spans="1:17" x14ac:dyDescent="0.35">
      <c r="A11">
        <v>0.1</v>
      </c>
      <c r="B11" t="e">
        <f>Sheet3!#REF!/水力失调度!B$1</f>
        <v>#REF!</v>
      </c>
      <c r="C11" t="e">
        <f>Sheet3!#REF!/水力失调度!C$1</f>
        <v>#REF!</v>
      </c>
      <c r="D11" t="e">
        <f>Sheet3!#REF!/水力失调度!D$1</f>
        <v>#REF!</v>
      </c>
      <c r="E11" t="e">
        <f>Sheet3!#REF!/水力失调度!#REF!</f>
        <v>#REF!</v>
      </c>
      <c r="F11" t="e">
        <f>Sheet3!#REF!/水力失调度!#REF!</f>
        <v>#REF!</v>
      </c>
      <c r="G11" t="e">
        <f>Sheet3!#REF!/水力失调度!#REF!</f>
        <v>#REF!</v>
      </c>
      <c r="H11" t="e">
        <f>Sheet3!#REF!/水力失调度!#REF!</f>
        <v>#REF!</v>
      </c>
      <c r="I11" t="e">
        <f>Sheet3!#REF!/水力失调度!#REF!</f>
        <v>#REF!</v>
      </c>
      <c r="J11" t="e">
        <f>Sheet3!#REF!/水力失调度!#REF!</f>
        <v>#REF!</v>
      </c>
      <c r="K11" t="e">
        <f>Sheet3!#REF!/水力失调度!#REF!</f>
        <v>#REF!</v>
      </c>
      <c r="L11" t="e">
        <f>Sheet3!#REF!/水力失调度!#REF!</f>
        <v>#REF!</v>
      </c>
      <c r="M11" t="e">
        <f>Sheet3!#REF!/水力失调度!E$1</f>
        <v>#REF!</v>
      </c>
      <c r="N11" t="e">
        <f>Sheet3!#REF!/水力失调度!F$1</f>
        <v>#REF!</v>
      </c>
      <c r="O11" t="e">
        <f>Sheet3!#REF!/水力失调度!G$1</f>
        <v>#REF!</v>
      </c>
      <c r="P11">
        <f>Sheet3!B11/水力失调度!H$1</f>
        <v>1.0062476802434706</v>
      </c>
      <c r="Q11">
        <f>Sheet3!C11/水力失调度!I$1</f>
        <v>1.0062476802434652</v>
      </c>
    </row>
    <row r="12" spans="1:17" x14ac:dyDescent="0.35">
      <c r="A12">
        <v>0</v>
      </c>
      <c r="B12" t="e">
        <f>Sheet3!#REF!/水力失调度!B$1</f>
        <v>#REF!</v>
      </c>
      <c r="C12" t="e">
        <f>Sheet3!#REF!/水力失调度!C$1</f>
        <v>#REF!</v>
      </c>
      <c r="D12" t="e">
        <f>Sheet3!#REF!/水力失调度!D$1</f>
        <v>#REF!</v>
      </c>
      <c r="E12" t="e">
        <f>Sheet3!#REF!/水力失调度!#REF!</f>
        <v>#REF!</v>
      </c>
      <c r="F12" t="e">
        <f>Sheet3!#REF!/水力失调度!#REF!</f>
        <v>#REF!</v>
      </c>
      <c r="G12" t="e">
        <f>Sheet3!#REF!/水力失调度!#REF!</f>
        <v>#REF!</v>
      </c>
      <c r="H12" t="e">
        <f>Sheet3!#REF!/水力失调度!#REF!</f>
        <v>#REF!</v>
      </c>
      <c r="I12" t="e">
        <f>Sheet3!#REF!/水力失调度!#REF!</f>
        <v>#REF!</v>
      </c>
      <c r="J12" t="e">
        <f>Sheet3!#REF!/水力失调度!#REF!</f>
        <v>#REF!</v>
      </c>
      <c r="K12" t="e">
        <f>Sheet3!#REF!/水力失调度!#REF!</f>
        <v>#REF!</v>
      </c>
      <c r="L12" t="e">
        <f>Sheet3!#REF!/水力失调度!#REF!</f>
        <v>#REF!</v>
      </c>
      <c r="M12" t="e">
        <f>Sheet3!#REF!/水力失调度!E$1</f>
        <v>#REF!</v>
      </c>
      <c r="N12" t="e">
        <f>Sheet3!#REF!/水力失调度!F$1</f>
        <v>#REF!</v>
      </c>
      <c r="O12" t="e">
        <f>Sheet3!#REF!/水力失调度!G$1</f>
        <v>#REF!</v>
      </c>
      <c r="P12">
        <f>Sheet3!B12/水力失调度!H$1</f>
        <v>1.0063519239529526</v>
      </c>
      <c r="Q12">
        <f>Sheet3!C12/水力失调度!I$1</f>
        <v>1.0063519239529524</v>
      </c>
    </row>
    <row r="13" spans="1:17" x14ac:dyDescent="0.35">
      <c r="A13">
        <v>1</v>
      </c>
      <c r="B13" t="e">
        <f>Sheet3!#REF!/水力失调度!B$1</f>
        <v>#REF!</v>
      </c>
      <c r="C13" t="e">
        <f>Sheet3!#REF!/水力失调度!C$1</f>
        <v>#REF!</v>
      </c>
      <c r="D13" t="e">
        <f>Sheet3!#REF!/水力失调度!D$1</f>
        <v>#REF!</v>
      </c>
      <c r="E13" t="e">
        <f>Sheet3!#REF!/水力失调度!#REF!</f>
        <v>#REF!</v>
      </c>
      <c r="F13" t="e">
        <f>Sheet3!#REF!/水力失调度!#REF!</f>
        <v>#REF!</v>
      </c>
      <c r="G13" t="e">
        <f>Sheet3!#REF!/水力失调度!#REF!</f>
        <v>#REF!</v>
      </c>
      <c r="H13" t="e">
        <f>Sheet3!#REF!/水力失调度!#REF!</f>
        <v>#REF!</v>
      </c>
      <c r="I13" t="e">
        <f>Sheet3!#REF!/水力失调度!#REF!</f>
        <v>#REF!</v>
      </c>
      <c r="J13" t="e">
        <f>Sheet3!#REF!/水力失调度!#REF!</f>
        <v>#REF!</v>
      </c>
      <c r="K13" t="e">
        <f>Sheet3!#REF!/水力失调度!#REF!</f>
        <v>#REF!</v>
      </c>
      <c r="L13" t="e">
        <f>Sheet3!#REF!/水力失调度!#REF!</f>
        <v>#REF!</v>
      </c>
      <c r="M13" t="e">
        <f>Sheet3!#REF!/水力失调度!E$1</f>
        <v>#REF!</v>
      </c>
      <c r="N13" t="e">
        <f>Sheet3!#REF!/水力失调度!F$1</f>
        <v>#REF!</v>
      </c>
      <c r="O13" t="e">
        <f>Sheet3!#REF!/水力失调度!G$1</f>
        <v>#REF!</v>
      </c>
      <c r="P13">
        <f>Sheet3!B13/水力失调度!H$1</f>
        <v>1.000000138824767</v>
      </c>
      <c r="Q13">
        <f>Sheet3!C13/水力失调度!I$1</f>
        <v>1.0000001388247668</v>
      </c>
    </row>
    <row r="14" spans="1:17" x14ac:dyDescent="0.35">
      <c r="A14">
        <v>0.9</v>
      </c>
      <c r="B14" t="e">
        <f>Sheet3!#REF!/水力失调度!B$1</f>
        <v>#REF!</v>
      </c>
      <c r="C14" t="e">
        <f>Sheet3!#REF!/水力失调度!C$1</f>
        <v>#REF!</v>
      </c>
      <c r="D14" t="e">
        <f>Sheet3!#REF!/水力失调度!D$1</f>
        <v>#REF!</v>
      </c>
      <c r="E14" t="e">
        <f>Sheet3!#REF!/水力失调度!#REF!</f>
        <v>#REF!</v>
      </c>
      <c r="F14" t="e">
        <f>Sheet3!#REF!/水力失调度!#REF!</f>
        <v>#REF!</v>
      </c>
      <c r="G14" t="e">
        <f>Sheet3!#REF!/水力失调度!#REF!</f>
        <v>#REF!</v>
      </c>
      <c r="H14" t="e">
        <f>Sheet3!#REF!/水力失调度!#REF!</f>
        <v>#REF!</v>
      </c>
      <c r="I14" t="e">
        <f>Sheet3!#REF!/水力失调度!#REF!</f>
        <v>#REF!</v>
      </c>
      <c r="J14" t="e">
        <f>Sheet3!#REF!/水力失调度!#REF!</f>
        <v>#REF!</v>
      </c>
      <c r="K14" t="e">
        <f>Sheet3!#REF!/水力失调度!#REF!</f>
        <v>#REF!</v>
      </c>
      <c r="L14" t="e">
        <f>Sheet3!#REF!/水力失调度!#REF!</f>
        <v>#REF!</v>
      </c>
      <c r="M14" t="e">
        <f>Sheet3!#REF!/水力失调度!E$1</f>
        <v>#REF!</v>
      </c>
      <c r="N14" t="e">
        <f>Sheet3!#REF!/水力失调度!F$1</f>
        <v>#REF!</v>
      </c>
      <c r="O14" t="e">
        <f>Sheet3!#REF!/水力失调度!G$1</f>
        <v>#REF!</v>
      </c>
      <c r="P14">
        <f>Sheet3!B14/水力失调度!H$1</f>
        <v>1.0003497380152175</v>
      </c>
      <c r="Q14">
        <f>Sheet3!C14/水力失调度!I$1</f>
        <v>1.0003497380152162</v>
      </c>
    </row>
    <row r="15" spans="1:17" x14ac:dyDescent="0.35">
      <c r="A15">
        <v>0.8</v>
      </c>
      <c r="B15" t="e">
        <f>Sheet3!#REF!/水力失调度!B$1</f>
        <v>#REF!</v>
      </c>
      <c r="C15" t="e">
        <f>Sheet3!#REF!/水力失调度!C$1</f>
        <v>#REF!</v>
      </c>
      <c r="D15" t="e">
        <f>Sheet3!#REF!/水力失调度!D$1</f>
        <v>#REF!</v>
      </c>
      <c r="E15" t="e">
        <f>Sheet3!#REF!/水力失调度!#REF!</f>
        <v>#REF!</v>
      </c>
      <c r="F15" t="e">
        <f>Sheet3!#REF!/水力失调度!#REF!</f>
        <v>#REF!</v>
      </c>
      <c r="G15" t="e">
        <f>Sheet3!#REF!/水力失调度!#REF!</f>
        <v>#REF!</v>
      </c>
      <c r="H15" t="e">
        <f>Sheet3!#REF!/水力失调度!#REF!</f>
        <v>#REF!</v>
      </c>
      <c r="I15" t="e">
        <f>Sheet3!#REF!/水力失调度!#REF!</f>
        <v>#REF!</v>
      </c>
      <c r="J15" t="e">
        <f>Sheet3!#REF!/水力失调度!#REF!</f>
        <v>#REF!</v>
      </c>
      <c r="K15" t="e">
        <f>Sheet3!#REF!/水力失调度!#REF!</f>
        <v>#REF!</v>
      </c>
      <c r="L15" t="e">
        <f>Sheet3!#REF!/水力失调度!#REF!</f>
        <v>#REF!</v>
      </c>
      <c r="M15" t="e">
        <f>Sheet3!#REF!/水力失调度!E$1</f>
        <v>#REF!</v>
      </c>
      <c r="N15" t="e">
        <f>Sheet3!#REF!/水力失调度!F$1</f>
        <v>#REF!</v>
      </c>
      <c r="O15" t="e">
        <f>Sheet3!#REF!/水力失调度!G$1</f>
        <v>#REF!</v>
      </c>
      <c r="P15">
        <f>Sheet3!B15/水力失调度!H$1</f>
        <v>1.0007973672936361</v>
      </c>
      <c r="Q15">
        <f>Sheet3!C15/水力失调度!I$1</f>
        <v>1.0007973672936346</v>
      </c>
    </row>
    <row r="16" spans="1:17" x14ac:dyDescent="0.35">
      <c r="A16">
        <v>0.7</v>
      </c>
      <c r="B16" t="e">
        <f>Sheet3!#REF!/水力失调度!B$1</f>
        <v>#REF!</v>
      </c>
      <c r="C16" t="e">
        <f>Sheet3!#REF!/水力失调度!C$1</f>
        <v>#REF!</v>
      </c>
      <c r="D16" t="e">
        <f>Sheet3!#REF!/水力失调度!D$1</f>
        <v>#REF!</v>
      </c>
      <c r="E16" t="e">
        <f>Sheet3!#REF!/水力失调度!#REF!</f>
        <v>#REF!</v>
      </c>
      <c r="F16" t="e">
        <f>Sheet3!#REF!/水力失调度!#REF!</f>
        <v>#REF!</v>
      </c>
      <c r="G16" t="e">
        <f>Sheet3!#REF!/水力失调度!#REF!</f>
        <v>#REF!</v>
      </c>
      <c r="H16" t="e">
        <f>Sheet3!#REF!/水力失调度!#REF!</f>
        <v>#REF!</v>
      </c>
      <c r="I16" t="e">
        <f>Sheet3!#REF!/水力失调度!#REF!</f>
        <v>#REF!</v>
      </c>
      <c r="J16" t="e">
        <f>Sheet3!#REF!/水力失调度!#REF!</f>
        <v>#REF!</v>
      </c>
      <c r="K16" t="e">
        <f>Sheet3!#REF!/水力失调度!#REF!</f>
        <v>#REF!</v>
      </c>
      <c r="L16" t="e">
        <f>Sheet3!#REF!/水力失调度!#REF!</f>
        <v>#REF!</v>
      </c>
      <c r="M16" t="e">
        <f>Sheet3!#REF!/水力失调度!E$1</f>
        <v>#REF!</v>
      </c>
      <c r="N16" t="e">
        <f>Sheet3!#REF!/水力失调度!F$1</f>
        <v>#REF!</v>
      </c>
      <c r="O16" t="e">
        <f>Sheet3!#REF!/水力失调度!G$1</f>
        <v>#REF!</v>
      </c>
      <c r="P16">
        <f>Sheet3!B16/水力失调度!H$1</f>
        <v>1.0012592981479473</v>
      </c>
      <c r="Q16">
        <f>Sheet3!C16/水力失调度!I$1</f>
        <v>1.0012592981479431</v>
      </c>
    </row>
    <row r="17" spans="1:17" x14ac:dyDescent="0.35">
      <c r="A17">
        <v>0.6</v>
      </c>
      <c r="B17" t="e">
        <f>Sheet3!#REF!/水力失调度!B$1</f>
        <v>#REF!</v>
      </c>
      <c r="C17" t="e">
        <f>Sheet3!#REF!/水力失调度!C$1</f>
        <v>#REF!</v>
      </c>
      <c r="D17" t="e">
        <f>Sheet3!#REF!/水力失调度!D$1</f>
        <v>#REF!</v>
      </c>
      <c r="E17" t="e">
        <f>Sheet3!#REF!/水力失调度!#REF!</f>
        <v>#REF!</v>
      </c>
      <c r="F17" t="e">
        <f>Sheet3!#REF!/水力失调度!#REF!</f>
        <v>#REF!</v>
      </c>
      <c r="G17" t="e">
        <f>Sheet3!#REF!/水力失调度!#REF!</f>
        <v>#REF!</v>
      </c>
      <c r="H17" t="e">
        <f>Sheet3!#REF!/水力失调度!#REF!</f>
        <v>#REF!</v>
      </c>
      <c r="I17" t="e">
        <f>Sheet3!#REF!/水力失调度!#REF!</f>
        <v>#REF!</v>
      </c>
      <c r="J17" t="e">
        <f>Sheet3!#REF!/水力失调度!#REF!</f>
        <v>#REF!</v>
      </c>
      <c r="K17" t="e">
        <f>Sheet3!#REF!/水力失调度!#REF!</f>
        <v>#REF!</v>
      </c>
      <c r="L17" t="e">
        <f>Sheet3!#REF!/水力失调度!#REF!</f>
        <v>#REF!</v>
      </c>
      <c r="M17" t="e">
        <f>Sheet3!#REF!/水力失调度!E$1</f>
        <v>#REF!</v>
      </c>
      <c r="N17" t="e">
        <f>Sheet3!#REF!/水力失调度!F$1</f>
        <v>#REF!</v>
      </c>
      <c r="O17" t="e">
        <f>Sheet3!#REF!/水力失调度!G$1</f>
        <v>#REF!</v>
      </c>
      <c r="P17">
        <f>Sheet3!B17/水力失调度!H$1</f>
        <v>1.001658422668507</v>
      </c>
      <c r="Q17">
        <f>Sheet3!C17/水力失调度!I$1</f>
        <v>1.001658422668507</v>
      </c>
    </row>
    <row r="18" spans="1:17" x14ac:dyDescent="0.35">
      <c r="A18">
        <v>0.5</v>
      </c>
      <c r="B18" t="e">
        <f>Sheet3!#REF!/水力失调度!B$1</f>
        <v>#REF!</v>
      </c>
      <c r="C18" t="e">
        <f>Sheet3!#REF!/水力失调度!C$1</f>
        <v>#REF!</v>
      </c>
      <c r="D18" t="e">
        <f>Sheet3!#REF!/水力失调度!D$1</f>
        <v>#REF!</v>
      </c>
      <c r="E18" t="e">
        <f>Sheet3!#REF!/水力失调度!#REF!</f>
        <v>#REF!</v>
      </c>
      <c r="F18" t="e">
        <f>Sheet3!#REF!/水力失调度!#REF!</f>
        <v>#REF!</v>
      </c>
      <c r="G18" t="e">
        <f>Sheet3!#REF!/水力失调度!#REF!</f>
        <v>#REF!</v>
      </c>
      <c r="H18" t="e">
        <f>Sheet3!#REF!/水力失调度!#REF!</f>
        <v>#REF!</v>
      </c>
      <c r="I18" t="e">
        <f>Sheet3!#REF!/水力失调度!#REF!</f>
        <v>#REF!</v>
      </c>
      <c r="J18" t="e">
        <f>Sheet3!#REF!/水力失调度!#REF!</f>
        <v>#REF!</v>
      </c>
      <c r="K18" t="e">
        <f>Sheet3!#REF!/水力失调度!#REF!</f>
        <v>#REF!</v>
      </c>
      <c r="L18" t="e">
        <f>Sheet3!#REF!/水力失调度!#REF!</f>
        <v>#REF!</v>
      </c>
      <c r="M18" t="e">
        <f>Sheet3!#REF!/水力失调度!E$1</f>
        <v>#REF!</v>
      </c>
      <c r="N18" t="e">
        <f>Sheet3!#REF!/水力失调度!F$1</f>
        <v>#REF!</v>
      </c>
      <c r="O18" t="e">
        <f>Sheet3!#REF!/水力失调度!G$1</f>
        <v>#REF!</v>
      </c>
      <c r="P18">
        <f>Sheet3!B18/水力失调度!H$1</f>
        <v>1.0019652083733255</v>
      </c>
      <c r="Q18">
        <f>Sheet3!C18/水力失调度!I$1</f>
        <v>1.0019652083733201</v>
      </c>
    </row>
    <row r="19" spans="1:17" x14ac:dyDescent="0.35">
      <c r="A19">
        <v>0.4</v>
      </c>
      <c r="B19" t="e">
        <f>Sheet3!#REF!/水力失调度!B$1</f>
        <v>#REF!</v>
      </c>
      <c r="C19" t="e">
        <f>Sheet3!#REF!/水力失调度!C$1</f>
        <v>#REF!</v>
      </c>
      <c r="D19" t="e">
        <f>Sheet3!#REF!/水力失调度!D$1</f>
        <v>#REF!</v>
      </c>
      <c r="E19" t="e">
        <f>Sheet3!#REF!/水力失调度!#REF!</f>
        <v>#REF!</v>
      </c>
      <c r="F19" t="e">
        <f>Sheet3!#REF!/水力失调度!#REF!</f>
        <v>#REF!</v>
      </c>
      <c r="G19" t="e">
        <f>Sheet3!#REF!/水力失调度!#REF!</f>
        <v>#REF!</v>
      </c>
      <c r="H19" t="e">
        <f>Sheet3!#REF!/水力失调度!#REF!</f>
        <v>#REF!</v>
      </c>
      <c r="I19" t="e">
        <f>Sheet3!#REF!/水力失调度!#REF!</f>
        <v>#REF!</v>
      </c>
      <c r="J19" t="e">
        <f>Sheet3!#REF!/水力失调度!#REF!</f>
        <v>#REF!</v>
      </c>
      <c r="K19" t="e">
        <f>Sheet3!#REF!/水力失调度!#REF!</f>
        <v>#REF!</v>
      </c>
      <c r="L19" t="e">
        <f>Sheet3!#REF!/水力失调度!#REF!</f>
        <v>#REF!</v>
      </c>
      <c r="M19" t="e">
        <f>Sheet3!#REF!/水力失调度!E$1</f>
        <v>#REF!</v>
      </c>
      <c r="N19" t="e">
        <f>Sheet3!#REF!/水力失调度!F$1</f>
        <v>#REF!</v>
      </c>
      <c r="O19" t="e">
        <f>Sheet3!#REF!/水力失调度!G$1</f>
        <v>#REF!</v>
      </c>
      <c r="P19">
        <f>Sheet3!B19/水力失调度!H$1</f>
        <v>1.0021860692680493</v>
      </c>
      <c r="Q19">
        <f>Sheet3!C19/水力失调度!I$1</f>
        <v>1.0021860692680502</v>
      </c>
    </row>
    <row r="20" spans="1:17" x14ac:dyDescent="0.35">
      <c r="A20">
        <v>0.3</v>
      </c>
      <c r="B20" t="e">
        <f>Sheet3!#REF!/水力失调度!B$1</f>
        <v>#REF!</v>
      </c>
      <c r="C20" t="e">
        <f>Sheet3!#REF!/水力失调度!C$1</f>
        <v>#REF!</v>
      </c>
      <c r="D20" t="e">
        <f>Sheet3!#REF!/水力失调度!D$1</f>
        <v>#REF!</v>
      </c>
      <c r="E20" t="e">
        <f>Sheet3!#REF!/水力失调度!#REF!</f>
        <v>#REF!</v>
      </c>
      <c r="F20" t="e">
        <f>Sheet3!#REF!/水力失调度!#REF!</f>
        <v>#REF!</v>
      </c>
      <c r="G20" t="e">
        <f>Sheet3!#REF!/水力失调度!#REF!</f>
        <v>#REF!</v>
      </c>
      <c r="H20" t="e">
        <f>Sheet3!#REF!/水力失调度!#REF!</f>
        <v>#REF!</v>
      </c>
      <c r="I20" t="e">
        <f>Sheet3!#REF!/水力失调度!#REF!</f>
        <v>#REF!</v>
      </c>
      <c r="J20" t="e">
        <f>Sheet3!#REF!/水力失调度!#REF!</f>
        <v>#REF!</v>
      </c>
      <c r="K20" t="e">
        <f>Sheet3!#REF!/水力失调度!#REF!</f>
        <v>#REF!</v>
      </c>
      <c r="L20" t="e">
        <f>Sheet3!#REF!/水力失调度!#REF!</f>
        <v>#REF!</v>
      </c>
      <c r="M20" t="e">
        <f>Sheet3!#REF!/水力失调度!E$1</f>
        <v>#REF!</v>
      </c>
      <c r="N20" t="e">
        <f>Sheet3!#REF!/水力失调度!F$1</f>
        <v>#REF!</v>
      </c>
      <c r="O20" t="e">
        <f>Sheet3!#REF!/水力失调度!G$1</f>
        <v>#REF!</v>
      </c>
      <c r="P20">
        <f>Sheet3!B20/水力失调度!H$1</f>
        <v>1.0023398851373579</v>
      </c>
      <c r="Q20">
        <f>Sheet3!C20/水力失调度!I$1</f>
        <v>1.0023398851373562</v>
      </c>
    </row>
    <row r="21" spans="1:17" x14ac:dyDescent="0.35">
      <c r="A21">
        <v>0.2</v>
      </c>
      <c r="B21" t="e">
        <f>Sheet3!#REF!/水力失调度!B$1</f>
        <v>#REF!</v>
      </c>
      <c r="C21" t="e">
        <f>Sheet3!#REF!/水力失调度!C$1</f>
        <v>#REF!</v>
      </c>
      <c r="D21" t="e">
        <f>Sheet3!#REF!/水力失调度!D$1</f>
        <v>#REF!</v>
      </c>
      <c r="E21" t="e">
        <f>Sheet3!#REF!/水力失调度!#REF!</f>
        <v>#REF!</v>
      </c>
      <c r="F21" t="e">
        <f>Sheet3!#REF!/水力失调度!#REF!</f>
        <v>#REF!</v>
      </c>
      <c r="G21" t="e">
        <f>Sheet3!#REF!/水力失调度!#REF!</f>
        <v>#REF!</v>
      </c>
      <c r="H21" t="e">
        <f>Sheet3!#REF!/水力失调度!#REF!</f>
        <v>#REF!</v>
      </c>
      <c r="I21" t="e">
        <f>Sheet3!#REF!/水力失调度!#REF!</f>
        <v>#REF!</v>
      </c>
      <c r="J21" t="e">
        <f>Sheet3!#REF!/水力失调度!#REF!</f>
        <v>#REF!</v>
      </c>
      <c r="K21" t="e">
        <f>Sheet3!#REF!/水力失调度!#REF!</f>
        <v>#REF!</v>
      </c>
      <c r="L21" t="e">
        <f>Sheet3!#REF!/水力失调度!#REF!</f>
        <v>#REF!</v>
      </c>
      <c r="M21" t="e">
        <f>Sheet3!#REF!/水力失调度!E$1</f>
        <v>#REF!</v>
      </c>
      <c r="N21" t="e">
        <f>Sheet3!#REF!/水力失调度!F$1</f>
        <v>#REF!</v>
      </c>
      <c r="O21" t="e">
        <f>Sheet3!#REF!/水力失调度!G$1</f>
        <v>#REF!</v>
      </c>
      <c r="P21">
        <f>Sheet3!B21/水力失调度!H$1</f>
        <v>1.0024453198582854</v>
      </c>
      <c r="Q21">
        <f>Sheet3!C21/水力失调度!I$1</f>
        <v>1.0024453198582863</v>
      </c>
    </row>
    <row r="22" spans="1:17" x14ac:dyDescent="0.35">
      <c r="A22">
        <v>0.1</v>
      </c>
      <c r="B22" t="e">
        <f>Sheet3!#REF!/水力失调度!B$1</f>
        <v>#REF!</v>
      </c>
      <c r="C22" t="e">
        <f>Sheet3!#REF!/水力失调度!C$1</f>
        <v>#REF!</v>
      </c>
      <c r="D22" t="e">
        <f>Sheet3!#REF!/水力失调度!D$1</f>
        <v>#REF!</v>
      </c>
      <c r="E22" t="e">
        <f>Sheet3!#REF!/水力失调度!#REF!</f>
        <v>#REF!</v>
      </c>
      <c r="F22" t="e">
        <f>Sheet3!#REF!/水力失调度!#REF!</f>
        <v>#REF!</v>
      </c>
      <c r="G22" t="e">
        <f>Sheet3!#REF!/水力失调度!#REF!</f>
        <v>#REF!</v>
      </c>
      <c r="H22" t="e">
        <f>Sheet3!#REF!/水力失调度!#REF!</f>
        <v>#REF!</v>
      </c>
      <c r="I22" t="e">
        <f>Sheet3!#REF!/水力失调度!#REF!</f>
        <v>#REF!</v>
      </c>
      <c r="J22" t="e">
        <f>Sheet3!#REF!/水力失调度!#REF!</f>
        <v>#REF!</v>
      </c>
      <c r="K22" t="e">
        <f>Sheet3!#REF!/水力失调度!#REF!</f>
        <v>#REF!</v>
      </c>
      <c r="L22" t="e">
        <f>Sheet3!#REF!/水力失调度!#REF!</f>
        <v>#REF!</v>
      </c>
      <c r="M22" t="e">
        <f>Sheet3!#REF!/水力失调度!E$1</f>
        <v>#REF!</v>
      </c>
      <c r="N22" t="e">
        <f>Sheet3!#REF!/水力失调度!F$1</f>
        <v>#REF!</v>
      </c>
      <c r="O22" t="e">
        <f>Sheet3!#REF!/水力失调度!G$1</f>
        <v>#REF!</v>
      </c>
      <c r="P22">
        <f>Sheet3!B22/水力失调度!H$1</f>
        <v>1.0025170587114371</v>
      </c>
      <c r="Q22">
        <f>Sheet3!C22/水力失调度!I$1</f>
        <v>1.0025170587114349</v>
      </c>
    </row>
    <row r="23" spans="1:17" x14ac:dyDescent="0.35">
      <c r="A23">
        <v>0</v>
      </c>
      <c r="B23" t="e">
        <f>Sheet3!#REF!/水力失调度!B$1</f>
        <v>#REF!</v>
      </c>
      <c r="C23" t="e">
        <f>Sheet3!#REF!/水力失调度!C$1</f>
        <v>#REF!</v>
      </c>
      <c r="D23" t="e">
        <f>Sheet3!#REF!/水力失调度!D$1</f>
        <v>#REF!</v>
      </c>
      <c r="E23" t="e">
        <f>Sheet3!#REF!/水力失调度!#REF!</f>
        <v>#REF!</v>
      </c>
      <c r="F23" t="e">
        <f>Sheet3!#REF!/水力失调度!#REF!</f>
        <v>#REF!</v>
      </c>
      <c r="G23" t="e">
        <f>Sheet3!#REF!/水力失调度!#REF!</f>
        <v>#REF!</v>
      </c>
      <c r="H23" t="e">
        <f>Sheet3!#REF!/水力失调度!#REF!</f>
        <v>#REF!</v>
      </c>
      <c r="I23" t="e">
        <f>Sheet3!#REF!/水力失调度!#REF!</f>
        <v>#REF!</v>
      </c>
      <c r="J23" t="e">
        <f>Sheet3!#REF!/水力失调度!#REF!</f>
        <v>#REF!</v>
      </c>
      <c r="K23" t="e">
        <f>Sheet3!#REF!/水力失调度!#REF!</f>
        <v>#REF!</v>
      </c>
      <c r="L23" t="e">
        <f>Sheet3!#REF!/水力失调度!#REF!</f>
        <v>#REF!</v>
      </c>
      <c r="M23" t="e">
        <f>Sheet3!#REF!/水力失调度!E$1</f>
        <v>#REF!</v>
      </c>
      <c r="N23" t="e">
        <f>Sheet3!#REF!/水力失调度!F$1</f>
        <v>#REF!</v>
      </c>
      <c r="O23" t="e">
        <f>Sheet3!#REF!/水力失调度!G$1</f>
        <v>#REF!</v>
      </c>
      <c r="P23">
        <f>Sheet3!B23/水力失调度!H$1</f>
        <v>1.002565705435029</v>
      </c>
      <c r="Q23">
        <f>Sheet3!C23/水力失调度!I$1</f>
        <v>1.0025657054350243</v>
      </c>
    </row>
    <row r="24" spans="1:17" x14ac:dyDescent="0.35">
      <c r="A24">
        <v>1</v>
      </c>
      <c r="B24" t="e">
        <f>Sheet3!#REF!/水力失调度!B$1</f>
        <v>#REF!</v>
      </c>
      <c r="C24" t="e">
        <f>Sheet3!#REF!/水力失调度!C$1</f>
        <v>#REF!</v>
      </c>
      <c r="D24" t="e">
        <f>Sheet3!#REF!/水力失调度!D$1</f>
        <v>#REF!</v>
      </c>
      <c r="E24" t="e">
        <f>Sheet3!#REF!/水力失调度!#REF!</f>
        <v>#REF!</v>
      </c>
      <c r="F24" t="e">
        <f>Sheet3!#REF!/水力失调度!#REF!</f>
        <v>#REF!</v>
      </c>
      <c r="G24" t="e">
        <f>Sheet3!#REF!/水力失调度!#REF!</f>
        <v>#REF!</v>
      </c>
      <c r="H24" t="e">
        <f>Sheet3!#REF!/水力失调度!#REF!</f>
        <v>#REF!</v>
      </c>
      <c r="I24" t="e">
        <f>Sheet3!#REF!/水力失调度!#REF!</f>
        <v>#REF!</v>
      </c>
      <c r="J24" t="e">
        <f>Sheet3!#REF!/水力失调度!#REF!</f>
        <v>#REF!</v>
      </c>
      <c r="K24" t="e">
        <f>Sheet3!#REF!/水力失调度!#REF!</f>
        <v>#REF!</v>
      </c>
      <c r="L24" t="e">
        <f>Sheet3!#REF!/水力失调度!#REF!</f>
        <v>#REF!</v>
      </c>
      <c r="M24" t="e">
        <f>Sheet3!#REF!/水力失调度!E$1</f>
        <v>#REF!</v>
      </c>
      <c r="N24" t="e">
        <f>Sheet3!#REF!/水力失调度!F$1</f>
        <v>#REF!</v>
      </c>
      <c r="O24" t="e">
        <f>Sheet3!#REF!/水力失调度!G$1</f>
        <v>#REF!</v>
      </c>
      <c r="P24">
        <f>Sheet3!B24/水力失调度!H$1</f>
        <v>1.0000001388343986</v>
      </c>
      <c r="Q24">
        <f>Sheet3!C24/水力失调度!I$1</f>
        <v>1.000000138834394</v>
      </c>
    </row>
    <row r="25" spans="1:17" x14ac:dyDescent="0.35">
      <c r="A25">
        <v>0.9</v>
      </c>
      <c r="B25" t="e">
        <f>Sheet3!#REF!/水力失调度!B$1</f>
        <v>#REF!</v>
      </c>
      <c r="C25" t="e">
        <f>Sheet3!#REF!/水力失调度!C$1</f>
        <v>#REF!</v>
      </c>
      <c r="D25" t="e">
        <f>Sheet3!#REF!/水力失调度!D$1</f>
        <v>#REF!</v>
      </c>
      <c r="E25" t="e">
        <f>Sheet3!#REF!/水力失调度!#REF!</f>
        <v>#REF!</v>
      </c>
      <c r="F25" t="e">
        <f>Sheet3!#REF!/水力失调度!#REF!</f>
        <v>#REF!</v>
      </c>
      <c r="G25" t="e">
        <f>Sheet3!#REF!/水力失调度!#REF!</f>
        <v>#REF!</v>
      </c>
      <c r="H25" t="e">
        <f>Sheet3!#REF!/水力失调度!#REF!</f>
        <v>#REF!</v>
      </c>
      <c r="I25" t="e">
        <f>Sheet3!#REF!/水力失调度!#REF!</f>
        <v>#REF!</v>
      </c>
      <c r="J25" t="e">
        <f>Sheet3!#REF!/水力失调度!#REF!</f>
        <v>#REF!</v>
      </c>
      <c r="K25" t="e">
        <f>Sheet3!#REF!/水力失调度!#REF!</f>
        <v>#REF!</v>
      </c>
      <c r="L25" t="e">
        <f>Sheet3!#REF!/水力失调度!#REF!</f>
        <v>#REF!</v>
      </c>
      <c r="M25" t="e">
        <f>Sheet3!#REF!/水力失调度!E$1</f>
        <v>#REF!</v>
      </c>
      <c r="N25" t="e">
        <f>Sheet3!#REF!/水力失调度!F$1</f>
        <v>#REF!</v>
      </c>
      <c r="O25" t="e">
        <f>Sheet3!#REF!/水力失调度!G$1</f>
        <v>#REF!</v>
      </c>
      <c r="P25">
        <f>Sheet3!B25/水力失调度!H$1</f>
        <v>1.0054097155156048</v>
      </c>
      <c r="Q25">
        <f>Sheet3!C25/水力失调度!I$1</f>
        <v>1.0054097155156017</v>
      </c>
    </row>
    <row r="26" spans="1:17" x14ac:dyDescent="0.35">
      <c r="A26">
        <v>0.8</v>
      </c>
      <c r="B26" t="e">
        <f>Sheet3!#REF!/水力失调度!B$1</f>
        <v>#REF!</v>
      </c>
      <c r="C26" t="e">
        <f>Sheet3!#REF!/水力失调度!C$1</f>
        <v>#REF!</v>
      </c>
      <c r="D26" t="e">
        <f>Sheet3!#REF!/水力失调度!D$1</f>
        <v>#REF!</v>
      </c>
      <c r="E26" t="e">
        <f>Sheet3!#REF!/水力失调度!#REF!</f>
        <v>#REF!</v>
      </c>
      <c r="F26" t="e">
        <f>Sheet3!#REF!/水力失调度!#REF!</f>
        <v>#REF!</v>
      </c>
      <c r="G26" t="e">
        <f>Sheet3!#REF!/水力失调度!#REF!</f>
        <v>#REF!</v>
      </c>
      <c r="H26" t="e">
        <f>Sheet3!#REF!/水力失调度!#REF!</f>
        <v>#REF!</v>
      </c>
      <c r="I26" t="e">
        <f>Sheet3!#REF!/水力失调度!#REF!</f>
        <v>#REF!</v>
      </c>
      <c r="J26" t="e">
        <f>Sheet3!#REF!/水力失调度!#REF!</f>
        <v>#REF!</v>
      </c>
      <c r="K26" t="e">
        <f>Sheet3!#REF!/水力失调度!#REF!</f>
        <v>#REF!</v>
      </c>
      <c r="L26" t="e">
        <f>Sheet3!#REF!/水力失调度!#REF!</f>
        <v>#REF!</v>
      </c>
      <c r="M26" t="e">
        <f>Sheet3!#REF!/水力失调度!E$1</f>
        <v>#REF!</v>
      </c>
      <c r="N26" t="e">
        <f>Sheet3!#REF!/水力失调度!F$1</f>
        <v>#REF!</v>
      </c>
      <c r="O26" t="e">
        <f>Sheet3!#REF!/水力失调度!G$1</f>
        <v>#REF!</v>
      </c>
      <c r="P26">
        <f>Sheet3!B26/水力失调度!H$1</f>
        <v>1.0096184419104555</v>
      </c>
      <c r="Q26">
        <f>Sheet3!C26/水力失调度!I$1</f>
        <v>1.009618441910453</v>
      </c>
    </row>
    <row r="27" spans="1:17" x14ac:dyDescent="0.35">
      <c r="A27">
        <v>0.7</v>
      </c>
      <c r="B27" t="e">
        <f>Sheet3!#REF!/水力失调度!B$1</f>
        <v>#REF!</v>
      </c>
      <c r="C27" t="e">
        <f>Sheet3!#REF!/水力失调度!C$1</f>
        <v>#REF!</v>
      </c>
      <c r="D27" t="e">
        <f>Sheet3!#REF!/水力失调度!D$1</f>
        <v>#REF!</v>
      </c>
      <c r="E27" t="e">
        <f>Sheet3!#REF!/水力失调度!#REF!</f>
        <v>#REF!</v>
      </c>
      <c r="F27" t="e">
        <f>Sheet3!#REF!/水力失调度!#REF!</f>
        <v>#REF!</v>
      </c>
      <c r="G27" t="e">
        <f>Sheet3!#REF!/水力失调度!#REF!</f>
        <v>#REF!</v>
      </c>
      <c r="H27" t="e">
        <f>Sheet3!#REF!/水力失调度!#REF!</f>
        <v>#REF!</v>
      </c>
      <c r="I27" t="e">
        <f>Sheet3!#REF!/水力失调度!#REF!</f>
        <v>#REF!</v>
      </c>
      <c r="J27" t="e">
        <f>Sheet3!#REF!/水力失调度!#REF!</f>
        <v>#REF!</v>
      </c>
      <c r="K27" t="e">
        <f>Sheet3!#REF!/水力失调度!#REF!</f>
        <v>#REF!</v>
      </c>
      <c r="L27" t="e">
        <f>Sheet3!#REF!/水力失调度!#REF!</f>
        <v>#REF!</v>
      </c>
      <c r="M27" t="e">
        <f>Sheet3!#REF!/水力失调度!E$1</f>
        <v>#REF!</v>
      </c>
      <c r="N27" t="e">
        <f>Sheet3!#REF!/水力失调度!F$1</f>
        <v>#REF!</v>
      </c>
      <c r="O27" t="e">
        <f>Sheet3!#REF!/水力失调度!G$1</f>
        <v>#REF!</v>
      </c>
      <c r="P27">
        <f>Sheet3!B27/水力失调度!H$1</f>
        <v>1.0126582302595575</v>
      </c>
      <c r="Q27">
        <f>Sheet3!C27/水力失调度!I$1</f>
        <v>1.012658230259551</v>
      </c>
    </row>
    <row r="28" spans="1:17" x14ac:dyDescent="0.35">
      <c r="A28">
        <v>0.6</v>
      </c>
      <c r="B28" t="e">
        <f>Sheet3!#REF!/水力失调度!B$1</f>
        <v>#REF!</v>
      </c>
      <c r="C28" t="e">
        <f>Sheet3!#REF!/水力失调度!C$1</f>
        <v>#REF!</v>
      </c>
      <c r="D28" t="e">
        <f>Sheet3!#REF!/水力失调度!D$1</f>
        <v>#REF!</v>
      </c>
      <c r="E28" t="e">
        <f>Sheet3!#REF!/水力失调度!#REF!</f>
        <v>#REF!</v>
      </c>
      <c r="F28" t="e">
        <f>Sheet3!#REF!/水力失调度!#REF!</f>
        <v>#REF!</v>
      </c>
      <c r="G28" t="e">
        <f>Sheet3!#REF!/水力失调度!#REF!</f>
        <v>#REF!</v>
      </c>
      <c r="H28" t="e">
        <f>Sheet3!#REF!/水力失调度!#REF!</f>
        <v>#REF!</v>
      </c>
      <c r="I28" t="e">
        <f>Sheet3!#REF!/水力失调度!#REF!</f>
        <v>#REF!</v>
      </c>
      <c r="J28" t="e">
        <f>Sheet3!#REF!/水力失调度!#REF!</f>
        <v>#REF!</v>
      </c>
      <c r="K28" t="e">
        <f>Sheet3!#REF!/水力失调度!#REF!</f>
        <v>#REF!</v>
      </c>
      <c r="L28" t="e">
        <f>Sheet3!#REF!/水力失调度!#REF!</f>
        <v>#REF!</v>
      </c>
      <c r="M28" t="e">
        <f>Sheet3!#REF!/水力失调度!E$1</f>
        <v>#REF!</v>
      </c>
      <c r="N28" t="e">
        <f>Sheet3!#REF!/水力失调度!F$1</f>
        <v>#REF!</v>
      </c>
      <c r="O28" t="e">
        <f>Sheet3!#REF!/水力失调度!G$1</f>
        <v>#REF!</v>
      </c>
      <c r="P28">
        <f>Sheet3!B28/水力失调度!H$1</f>
        <v>1.0147735281706809</v>
      </c>
      <c r="Q28">
        <f>Sheet3!C28/水力失调度!I$1</f>
        <v>1.0147735281706811</v>
      </c>
    </row>
    <row r="29" spans="1:17" x14ac:dyDescent="0.35">
      <c r="A29">
        <v>0.5</v>
      </c>
      <c r="B29" t="e">
        <f>Sheet3!#REF!/水力失调度!B$1</f>
        <v>#REF!</v>
      </c>
      <c r="C29" t="e">
        <f>Sheet3!#REF!/水力失调度!C$1</f>
        <v>#REF!</v>
      </c>
      <c r="D29" t="e">
        <f>Sheet3!#REF!/水力失调度!D$1</f>
        <v>#REF!</v>
      </c>
      <c r="E29" t="e">
        <f>Sheet3!#REF!/水力失调度!#REF!</f>
        <v>#REF!</v>
      </c>
      <c r="F29" t="e">
        <f>Sheet3!#REF!/水力失调度!#REF!</f>
        <v>#REF!</v>
      </c>
      <c r="G29" t="e">
        <f>Sheet3!#REF!/水力失调度!#REF!</f>
        <v>#REF!</v>
      </c>
      <c r="H29" t="e">
        <f>Sheet3!#REF!/水力失调度!#REF!</f>
        <v>#REF!</v>
      </c>
      <c r="I29" t="e">
        <f>Sheet3!#REF!/水力失调度!#REF!</f>
        <v>#REF!</v>
      </c>
      <c r="J29" t="e">
        <f>Sheet3!#REF!/水力失调度!#REF!</f>
        <v>#REF!</v>
      </c>
      <c r="K29" t="e">
        <f>Sheet3!#REF!/水力失调度!#REF!</f>
        <v>#REF!</v>
      </c>
      <c r="L29" t="e">
        <f>Sheet3!#REF!/水力失调度!#REF!</f>
        <v>#REF!</v>
      </c>
      <c r="M29" t="e">
        <f>Sheet3!#REF!/水力失调度!E$1</f>
        <v>#REF!</v>
      </c>
      <c r="N29" t="e">
        <f>Sheet3!#REF!/水力失调度!F$1</f>
        <v>#REF!</v>
      </c>
      <c r="O29" t="e">
        <f>Sheet3!#REF!/水力失调度!G$1</f>
        <v>#REF!</v>
      </c>
      <c r="P29">
        <f>Sheet3!B29/水力失调度!H$1</f>
        <v>1.0162204279370344</v>
      </c>
      <c r="Q29">
        <f>Sheet3!C29/水力失调度!I$1</f>
        <v>1.0162204279370322</v>
      </c>
    </row>
    <row r="30" spans="1:17" x14ac:dyDescent="0.35">
      <c r="A30">
        <v>0.4</v>
      </c>
      <c r="B30" t="e">
        <f>Sheet3!#REF!/水力失调度!B$1</f>
        <v>#REF!</v>
      </c>
      <c r="C30" t="e">
        <f>Sheet3!#REF!/水力失调度!C$1</f>
        <v>#REF!</v>
      </c>
      <c r="D30" t="e">
        <f>Sheet3!#REF!/水力失调度!D$1</f>
        <v>#REF!</v>
      </c>
      <c r="E30" t="e">
        <f>Sheet3!#REF!/水力失调度!#REF!</f>
        <v>#REF!</v>
      </c>
      <c r="F30" t="e">
        <f>Sheet3!#REF!/水力失调度!#REF!</f>
        <v>#REF!</v>
      </c>
      <c r="G30" t="e">
        <f>Sheet3!#REF!/水力失调度!#REF!</f>
        <v>#REF!</v>
      </c>
      <c r="H30" t="e">
        <f>Sheet3!#REF!/水力失调度!#REF!</f>
        <v>#REF!</v>
      </c>
      <c r="I30" t="e">
        <f>Sheet3!#REF!/水力失调度!#REF!</f>
        <v>#REF!</v>
      </c>
      <c r="J30" t="e">
        <f>Sheet3!#REF!/水力失调度!#REF!</f>
        <v>#REF!</v>
      </c>
      <c r="K30" t="e">
        <f>Sheet3!#REF!/水力失调度!#REF!</f>
        <v>#REF!</v>
      </c>
      <c r="L30" t="e">
        <f>Sheet3!#REF!/水力失调度!#REF!</f>
        <v>#REF!</v>
      </c>
      <c r="M30" t="e">
        <f>Sheet3!#REF!/水力失调度!E$1</f>
        <v>#REF!</v>
      </c>
      <c r="N30" t="e">
        <f>Sheet3!#REF!/水力失调度!F$1</f>
        <v>#REF!</v>
      </c>
      <c r="O30" t="e">
        <f>Sheet3!#REF!/水力失调度!G$1</f>
        <v>#REF!</v>
      </c>
      <c r="P30">
        <f>Sheet3!B30/水力失调度!H$1</f>
        <v>1.0172027758517181</v>
      </c>
      <c r="Q30">
        <f>Sheet3!C30/水力失调度!I$1</f>
        <v>1.0172027758517184</v>
      </c>
    </row>
    <row r="31" spans="1:17" x14ac:dyDescent="0.35">
      <c r="A31">
        <v>0.3</v>
      </c>
      <c r="B31" t="e">
        <f>Sheet3!#REF!/水力失调度!B$1</f>
        <v>#REF!</v>
      </c>
      <c r="C31" t="e">
        <f>Sheet3!#REF!/水力失调度!C$1</f>
        <v>#REF!</v>
      </c>
      <c r="D31" t="e">
        <f>Sheet3!#REF!/水力失调度!D$1</f>
        <v>#REF!</v>
      </c>
      <c r="E31" t="e">
        <f>Sheet3!#REF!/水力失调度!#REF!</f>
        <v>#REF!</v>
      </c>
      <c r="F31" t="e">
        <f>Sheet3!#REF!/水力失调度!#REF!</f>
        <v>#REF!</v>
      </c>
      <c r="G31" t="e">
        <f>Sheet3!#REF!/水力失调度!#REF!</f>
        <v>#REF!</v>
      </c>
      <c r="H31" t="e">
        <f>Sheet3!#REF!/水力失调度!#REF!</f>
        <v>#REF!</v>
      </c>
      <c r="I31" t="e">
        <f>Sheet3!#REF!/水力失调度!#REF!</f>
        <v>#REF!</v>
      </c>
      <c r="J31" t="e">
        <f>Sheet3!#REF!/水力失调度!#REF!</f>
        <v>#REF!</v>
      </c>
      <c r="K31" t="e">
        <f>Sheet3!#REF!/水力失调度!#REF!</f>
        <v>#REF!</v>
      </c>
      <c r="L31" t="e">
        <f>Sheet3!#REF!/水力失调度!#REF!</f>
        <v>#REF!</v>
      </c>
      <c r="M31" t="e">
        <f>Sheet3!#REF!/水力失调度!E$1</f>
        <v>#REF!</v>
      </c>
      <c r="N31" t="e">
        <f>Sheet3!#REF!/水力失调度!F$1</f>
        <v>#REF!</v>
      </c>
      <c r="O31" t="e">
        <f>Sheet3!#REF!/水力失调度!G$1</f>
        <v>#REF!</v>
      </c>
      <c r="P31">
        <f>Sheet3!B31/水力失调度!H$1</f>
        <v>1.0178677046989331</v>
      </c>
      <c r="Q31">
        <f>Sheet3!C31/水力失调度!I$1</f>
        <v>1.0178677046989297</v>
      </c>
    </row>
    <row r="32" spans="1:17" x14ac:dyDescent="0.35">
      <c r="A32">
        <v>0.2</v>
      </c>
      <c r="B32" t="e">
        <f>Sheet3!#REF!/水力失调度!B$1</f>
        <v>#REF!</v>
      </c>
      <c r="C32" t="e">
        <f>Sheet3!#REF!/水力失调度!C$1</f>
        <v>#REF!</v>
      </c>
      <c r="D32" t="e">
        <f>Sheet3!#REF!/水力失调度!D$1</f>
        <v>#REF!</v>
      </c>
      <c r="E32" t="e">
        <f>Sheet3!#REF!/水力失调度!#REF!</f>
        <v>#REF!</v>
      </c>
      <c r="F32" t="e">
        <f>Sheet3!#REF!/水力失调度!#REF!</f>
        <v>#REF!</v>
      </c>
      <c r="G32" t="e">
        <f>Sheet3!#REF!/水力失调度!#REF!</f>
        <v>#REF!</v>
      </c>
      <c r="H32" t="e">
        <f>Sheet3!#REF!/水力失调度!#REF!</f>
        <v>#REF!</v>
      </c>
      <c r="I32" t="e">
        <f>Sheet3!#REF!/水力失调度!#REF!</f>
        <v>#REF!</v>
      </c>
      <c r="J32" t="e">
        <f>Sheet3!#REF!/水力失调度!#REF!</f>
        <v>#REF!</v>
      </c>
      <c r="K32" t="e">
        <f>Sheet3!#REF!/水力失调度!#REF!</f>
        <v>#REF!</v>
      </c>
      <c r="L32" t="e">
        <f>Sheet3!#REF!/水力失调度!#REF!</f>
        <v>#REF!</v>
      </c>
      <c r="M32" t="e">
        <f>Sheet3!#REF!/水力失调度!E$1</f>
        <v>#REF!</v>
      </c>
      <c r="N32" t="e">
        <f>Sheet3!#REF!/水力失调度!F$1</f>
        <v>#REF!</v>
      </c>
      <c r="O32" t="e">
        <f>Sheet3!#REF!/水力失调度!G$1</f>
        <v>#REF!</v>
      </c>
      <c r="P32">
        <f>Sheet3!B32/水力失调度!H$1</f>
        <v>1.0183172815735753</v>
      </c>
      <c r="Q32">
        <f>Sheet3!C32/水力失调度!I$1</f>
        <v>1.0183172815735753</v>
      </c>
    </row>
    <row r="33" spans="1:17" x14ac:dyDescent="0.35">
      <c r="A33">
        <v>0.1</v>
      </c>
      <c r="B33" t="e">
        <f>Sheet3!#REF!/水力失调度!B$1</f>
        <v>#REF!</v>
      </c>
      <c r="C33" t="e">
        <f>Sheet3!#REF!/水力失调度!C$1</f>
        <v>#REF!</v>
      </c>
      <c r="D33" t="e">
        <f>Sheet3!#REF!/水力失调度!D$1</f>
        <v>#REF!</v>
      </c>
      <c r="E33" t="e">
        <f>Sheet3!#REF!/水力失调度!#REF!</f>
        <v>#REF!</v>
      </c>
      <c r="F33" t="e">
        <f>Sheet3!#REF!/水力失调度!#REF!</f>
        <v>#REF!</v>
      </c>
      <c r="G33" t="e">
        <f>Sheet3!#REF!/水力失调度!#REF!</f>
        <v>#REF!</v>
      </c>
      <c r="H33" t="e">
        <f>Sheet3!#REF!/水力失调度!#REF!</f>
        <v>#REF!</v>
      </c>
      <c r="I33" t="e">
        <f>Sheet3!#REF!/水力失调度!#REF!</f>
        <v>#REF!</v>
      </c>
      <c r="J33" t="e">
        <f>Sheet3!#REF!/水力失调度!#REF!</f>
        <v>#REF!</v>
      </c>
      <c r="K33" t="e">
        <f>Sheet3!#REF!/水力失调度!#REF!</f>
        <v>#REF!</v>
      </c>
      <c r="L33" t="e">
        <f>Sheet3!#REF!/水力失调度!#REF!</f>
        <v>#REF!</v>
      </c>
      <c r="M33" t="e">
        <f>Sheet3!#REF!/水力失调度!E$1</f>
        <v>#REF!</v>
      </c>
      <c r="N33" t="e">
        <f>Sheet3!#REF!/水力失调度!F$1</f>
        <v>#REF!</v>
      </c>
      <c r="O33" t="e">
        <f>Sheet3!#REF!/水力失调度!G$1</f>
        <v>#REF!</v>
      </c>
      <c r="P33">
        <f>Sheet3!B33/水力失调度!H$1</f>
        <v>1.0186211577406021</v>
      </c>
      <c r="Q33">
        <f>Sheet3!C33/水力失调度!I$1</f>
        <v>1.0186211577405944</v>
      </c>
    </row>
    <row r="34" spans="1:17" x14ac:dyDescent="0.35">
      <c r="A34">
        <v>0</v>
      </c>
      <c r="B34" t="e">
        <f>Sheet3!#REF!/水力失调度!B$1</f>
        <v>#REF!</v>
      </c>
      <c r="C34" t="e">
        <f>Sheet3!#REF!/水力失调度!C$1</f>
        <v>#REF!</v>
      </c>
      <c r="D34" t="e">
        <f>Sheet3!#REF!/水力失调度!D$1</f>
        <v>#REF!</v>
      </c>
      <c r="E34" t="e">
        <f>Sheet3!#REF!/水力失调度!#REF!</f>
        <v>#REF!</v>
      </c>
      <c r="F34" t="e">
        <f>Sheet3!#REF!/水力失调度!#REF!</f>
        <v>#REF!</v>
      </c>
      <c r="G34" t="e">
        <f>Sheet3!#REF!/水力失调度!#REF!</f>
        <v>#REF!</v>
      </c>
      <c r="H34" t="e">
        <f>Sheet3!#REF!/水力失调度!#REF!</f>
        <v>#REF!</v>
      </c>
      <c r="I34" t="e">
        <f>Sheet3!#REF!/水力失调度!#REF!</f>
        <v>#REF!</v>
      </c>
      <c r="J34" t="e">
        <f>Sheet3!#REF!/水力失调度!#REF!</f>
        <v>#REF!</v>
      </c>
      <c r="K34" t="e">
        <f>Sheet3!#REF!/水力失调度!#REF!</f>
        <v>#REF!</v>
      </c>
      <c r="L34" t="e">
        <f>Sheet3!#REF!/水力失调度!#REF!</f>
        <v>#REF!</v>
      </c>
      <c r="M34" t="e">
        <f>Sheet3!#REF!/水力失调度!E$1</f>
        <v>#REF!</v>
      </c>
      <c r="N34" t="e">
        <f>Sheet3!#REF!/水力失调度!F$1</f>
        <v>#REF!</v>
      </c>
      <c r="O34" t="e">
        <f>Sheet3!#REF!/水力失调度!G$1</f>
        <v>#REF!</v>
      </c>
      <c r="P34">
        <f>Sheet3!B34/水力失调度!H$1</f>
        <v>1.0188265500252325</v>
      </c>
      <c r="Q34">
        <f>Sheet3!C34/水力失调度!I$1</f>
        <v>1.0188265500252294</v>
      </c>
    </row>
    <row r="35" spans="1:17" x14ac:dyDescent="0.35">
      <c r="A35">
        <v>1</v>
      </c>
      <c r="B35" t="e">
        <f>Sheet3!#REF!/水力失调度!B$1</f>
        <v>#REF!</v>
      </c>
      <c r="C35" t="e">
        <f>Sheet3!#REF!/水力失调度!C$1</f>
        <v>#REF!</v>
      </c>
      <c r="D35" t="e">
        <f>Sheet3!#REF!/水力失调度!D$1</f>
        <v>#REF!</v>
      </c>
      <c r="E35" t="e">
        <f>Sheet3!#REF!/水力失调度!#REF!</f>
        <v>#REF!</v>
      </c>
      <c r="F35" t="e">
        <f>Sheet3!#REF!/水力失调度!#REF!</f>
        <v>#REF!</v>
      </c>
      <c r="G35" t="e">
        <f>Sheet3!#REF!/水力失调度!#REF!</f>
        <v>#REF!</v>
      </c>
      <c r="H35" t="e">
        <f>Sheet3!#REF!/水力失调度!#REF!</f>
        <v>#REF!</v>
      </c>
      <c r="I35" t="e">
        <f>Sheet3!#REF!/水力失调度!#REF!</f>
        <v>#REF!</v>
      </c>
      <c r="J35" t="e">
        <f>Sheet3!#REF!/水力失调度!#REF!</f>
        <v>#REF!</v>
      </c>
      <c r="K35" t="e">
        <f>Sheet3!#REF!/水力失调度!#REF!</f>
        <v>#REF!</v>
      </c>
      <c r="L35" t="e">
        <f>Sheet3!#REF!/水力失调度!#REF!</f>
        <v>#REF!</v>
      </c>
      <c r="M35" t="e">
        <f>Sheet3!#REF!/水力失调度!E$1</f>
        <v>#REF!</v>
      </c>
      <c r="N35" t="e">
        <f>Sheet3!#REF!/水力失调度!F$1</f>
        <v>#REF!</v>
      </c>
      <c r="O35" t="e">
        <f>Sheet3!#REF!/水力失调度!G$1</f>
        <v>#REF!</v>
      </c>
      <c r="P35">
        <f>Sheet3!B35/水力失调度!H$1</f>
        <v>1.0000001388363058</v>
      </c>
      <c r="Q35">
        <f>Sheet3!C35/水力失调度!I$1</f>
        <v>1.0000001388363047</v>
      </c>
    </row>
    <row r="36" spans="1:17" x14ac:dyDescent="0.35">
      <c r="A36">
        <v>0.9</v>
      </c>
      <c r="B36" t="e">
        <f>Sheet3!#REF!/水力失调度!B$1</f>
        <v>#REF!</v>
      </c>
      <c r="C36" t="e">
        <f>Sheet3!#REF!/水力失调度!C$1</f>
        <v>#REF!</v>
      </c>
      <c r="D36" t="e">
        <f>Sheet3!#REF!/水力失调度!D$1</f>
        <v>#REF!</v>
      </c>
      <c r="E36" t="e">
        <f>Sheet3!#REF!/水力失调度!#REF!</f>
        <v>#REF!</v>
      </c>
      <c r="F36" t="e">
        <f>Sheet3!#REF!/水力失调度!#REF!</f>
        <v>#REF!</v>
      </c>
      <c r="G36" t="e">
        <f>Sheet3!#REF!/水力失调度!#REF!</f>
        <v>#REF!</v>
      </c>
      <c r="H36" t="e">
        <f>Sheet3!#REF!/水力失调度!#REF!</f>
        <v>#REF!</v>
      </c>
      <c r="I36" t="e">
        <f>Sheet3!#REF!/水力失调度!#REF!</f>
        <v>#REF!</v>
      </c>
      <c r="J36" t="e">
        <f>Sheet3!#REF!/水力失调度!#REF!</f>
        <v>#REF!</v>
      </c>
      <c r="K36" t="e">
        <f>Sheet3!#REF!/水力失调度!#REF!</f>
        <v>#REF!</v>
      </c>
      <c r="L36" t="e">
        <f>Sheet3!#REF!/水力失调度!#REF!</f>
        <v>#REF!</v>
      </c>
      <c r="M36" t="e">
        <f>Sheet3!#REF!/水力失调度!E$1</f>
        <v>#REF!</v>
      </c>
      <c r="N36" t="e">
        <f>Sheet3!#REF!/水力失调度!F$1</f>
        <v>#REF!</v>
      </c>
      <c r="O36" t="e">
        <f>Sheet3!#REF!/水力失调度!G$1</f>
        <v>#REF!</v>
      </c>
      <c r="P36">
        <f>Sheet3!B36/水力失调度!H$1</f>
        <v>1.0014881628793884</v>
      </c>
      <c r="Q36">
        <f>Sheet3!C36/水力失调度!I$1</f>
        <v>1.0014881628793897</v>
      </c>
    </row>
    <row r="37" spans="1:17" x14ac:dyDescent="0.35">
      <c r="A37">
        <v>0.8</v>
      </c>
      <c r="B37" t="e">
        <f>Sheet3!#REF!/水力失调度!B$1</f>
        <v>#REF!</v>
      </c>
      <c r="C37" t="e">
        <f>Sheet3!#REF!/水力失调度!C$1</f>
        <v>#REF!</v>
      </c>
      <c r="D37" t="e">
        <f>Sheet3!#REF!/水力失调度!D$1</f>
        <v>#REF!</v>
      </c>
      <c r="E37" t="e">
        <f>Sheet3!#REF!/水力失调度!#REF!</f>
        <v>#REF!</v>
      </c>
      <c r="F37" t="e">
        <f>Sheet3!#REF!/水力失调度!#REF!</f>
        <v>#REF!</v>
      </c>
      <c r="G37" t="e">
        <f>Sheet3!#REF!/水力失调度!#REF!</f>
        <v>#REF!</v>
      </c>
      <c r="H37" t="e">
        <f>Sheet3!#REF!/水力失调度!#REF!</f>
        <v>#REF!</v>
      </c>
      <c r="I37" t="e">
        <f>Sheet3!#REF!/水力失调度!#REF!</f>
        <v>#REF!</v>
      </c>
      <c r="J37" t="e">
        <f>Sheet3!#REF!/水力失调度!#REF!</f>
        <v>#REF!</v>
      </c>
      <c r="K37" t="e">
        <f>Sheet3!#REF!/水力失调度!#REF!</f>
        <v>#REF!</v>
      </c>
      <c r="L37" t="e">
        <f>Sheet3!#REF!/水力失调度!#REF!</f>
        <v>#REF!</v>
      </c>
      <c r="M37" t="e">
        <f>Sheet3!#REF!/水力失调度!E$1</f>
        <v>#REF!</v>
      </c>
      <c r="N37" t="e">
        <f>Sheet3!#REF!/水力失调度!F$1</f>
        <v>#REF!</v>
      </c>
      <c r="O37" t="e">
        <f>Sheet3!#REF!/水力失调度!G$1</f>
        <v>#REF!</v>
      </c>
      <c r="P37">
        <f>Sheet3!B37/水力失调度!H$1</f>
        <v>1.0034804737308995</v>
      </c>
      <c r="Q37">
        <f>Sheet3!C37/水力失调度!I$1</f>
        <v>1.0034804737308987</v>
      </c>
    </row>
    <row r="38" spans="1:17" x14ac:dyDescent="0.35">
      <c r="A38">
        <v>0.7</v>
      </c>
      <c r="B38" t="e">
        <f>Sheet3!#REF!/水力失调度!B$1</f>
        <v>#REF!</v>
      </c>
      <c r="C38" t="e">
        <f>Sheet3!#REF!/水力失调度!C$1</f>
        <v>#REF!</v>
      </c>
      <c r="D38" t="e">
        <f>Sheet3!#REF!/水力失调度!D$1</f>
        <v>#REF!</v>
      </c>
      <c r="E38" t="e">
        <f>Sheet3!#REF!/水力失调度!#REF!</f>
        <v>#REF!</v>
      </c>
      <c r="F38" t="e">
        <f>Sheet3!#REF!/水力失调度!#REF!</f>
        <v>#REF!</v>
      </c>
      <c r="G38" t="e">
        <f>Sheet3!#REF!/水力失调度!#REF!</f>
        <v>#REF!</v>
      </c>
      <c r="H38" t="e">
        <f>Sheet3!#REF!/水力失调度!#REF!</f>
        <v>#REF!</v>
      </c>
      <c r="I38" t="e">
        <f>Sheet3!#REF!/水力失调度!#REF!</f>
        <v>#REF!</v>
      </c>
      <c r="J38" t="e">
        <f>Sheet3!#REF!/水力失调度!#REF!</f>
        <v>#REF!</v>
      </c>
      <c r="K38" t="e">
        <f>Sheet3!#REF!/水力失调度!#REF!</f>
        <v>#REF!</v>
      </c>
      <c r="L38" t="e">
        <f>Sheet3!#REF!/水力失调度!#REF!</f>
        <v>#REF!</v>
      </c>
      <c r="M38" t="e">
        <f>Sheet3!#REF!/水力失调度!E$1</f>
        <v>#REF!</v>
      </c>
      <c r="N38" t="e">
        <f>Sheet3!#REF!/水力失调度!F$1</f>
        <v>#REF!</v>
      </c>
      <c r="O38" t="e">
        <f>Sheet3!#REF!/水力失调度!G$1</f>
        <v>#REF!</v>
      </c>
      <c r="P38">
        <f>Sheet3!B38/水力失调度!H$1</f>
        <v>1.0056250615276328</v>
      </c>
      <c r="Q38">
        <f>Sheet3!C38/水力失调度!I$1</f>
        <v>1.0056250615276328</v>
      </c>
    </row>
    <row r="39" spans="1:17" x14ac:dyDescent="0.35">
      <c r="A39">
        <v>0.6</v>
      </c>
      <c r="B39" t="e">
        <f>Sheet3!#REF!/水力失调度!B$1</f>
        <v>#REF!</v>
      </c>
      <c r="C39" t="e">
        <f>Sheet3!#REF!/水力失调度!C$1</f>
        <v>#REF!</v>
      </c>
      <c r="D39" t="e">
        <f>Sheet3!#REF!/水力失调度!D$1</f>
        <v>#REF!</v>
      </c>
      <c r="E39" t="e">
        <f>Sheet3!#REF!/水力失调度!#REF!</f>
        <v>#REF!</v>
      </c>
      <c r="F39" t="e">
        <f>Sheet3!#REF!/水力失调度!#REF!</f>
        <v>#REF!</v>
      </c>
      <c r="G39" t="e">
        <f>Sheet3!#REF!/水力失调度!#REF!</f>
        <v>#REF!</v>
      </c>
      <c r="H39" t="e">
        <f>Sheet3!#REF!/水力失调度!#REF!</f>
        <v>#REF!</v>
      </c>
      <c r="I39" t="e">
        <f>Sheet3!#REF!/水力失调度!#REF!</f>
        <v>#REF!</v>
      </c>
      <c r="J39" t="e">
        <f>Sheet3!#REF!/水力失调度!#REF!</f>
        <v>#REF!</v>
      </c>
      <c r="K39" t="e">
        <f>Sheet3!#REF!/水力失调度!#REF!</f>
        <v>#REF!</v>
      </c>
      <c r="L39" t="e">
        <f>Sheet3!#REF!/水力失调度!#REF!</f>
        <v>#REF!</v>
      </c>
      <c r="M39" t="e">
        <f>Sheet3!#REF!/水力失调度!E$1</f>
        <v>#REF!</v>
      </c>
      <c r="N39" t="e">
        <f>Sheet3!#REF!/水力失调度!F$1</f>
        <v>#REF!</v>
      </c>
      <c r="O39" t="e">
        <f>Sheet3!#REF!/水力失调度!G$1</f>
        <v>#REF!</v>
      </c>
      <c r="P39">
        <f>Sheet3!B39/水力失调度!H$1</f>
        <v>1.0075356363862973</v>
      </c>
      <c r="Q39">
        <f>Sheet3!C39/水力失调度!I$1</f>
        <v>1.0075356363862957</v>
      </c>
    </row>
    <row r="40" spans="1:17" x14ac:dyDescent="0.35">
      <c r="A40">
        <v>0.5</v>
      </c>
      <c r="B40" t="e">
        <f>Sheet3!#REF!/水力失调度!B$1</f>
        <v>#REF!</v>
      </c>
      <c r="C40" t="e">
        <f>Sheet3!#REF!/水力失调度!C$1</f>
        <v>#REF!</v>
      </c>
      <c r="D40" t="e">
        <f>Sheet3!#REF!/水力失调度!D$1</f>
        <v>#REF!</v>
      </c>
      <c r="E40" t="e">
        <f>Sheet3!#REF!/水力失调度!#REF!</f>
        <v>#REF!</v>
      </c>
      <c r="F40" t="e">
        <f>Sheet3!#REF!/水力失调度!#REF!</f>
        <v>#REF!</v>
      </c>
      <c r="G40" t="e">
        <f>Sheet3!#REF!/水力失调度!#REF!</f>
        <v>#REF!</v>
      </c>
      <c r="H40" t="e">
        <f>Sheet3!#REF!/水力失调度!#REF!</f>
        <v>#REF!</v>
      </c>
      <c r="I40" t="e">
        <f>Sheet3!#REF!/水力失调度!#REF!</f>
        <v>#REF!</v>
      </c>
      <c r="J40" t="e">
        <f>Sheet3!#REF!/水力失调度!#REF!</f>
        <v>#REF!</v>
      </c>
      <c r="K40" t="e">
        <f>Sheet3!#REF!/水力失调度!#REF!</f>
        <v>#REF!</v>
      </c>
      <c r="L40" t="e">
        <f>Sheet3!#REF!/水力失调度!#REF!</f>
        <v>#REF!</v>
      </c>
      <c r="M40" t="e">
        <f>Sheet3!#REF!/水力失调度!E$1</f>
        <v>#REF!</v>
      </c>
      <c r="N40" t="e">
        <f>Sheet3!#REF!/水力失调度!F$1</f>
        <v>#REF!</v>
      </c>
      <c r="O40" t="e">
        <f>Sheet3!#REF!/水力失调度!G$1</f>
        <v>#REF!</v>
      </c>
      <c r="P40">
        <f>Sheet3!B40/水力失调度!H$1</f>
        <v>1.0090305691989199</v>
      </c>
      <c r="Q40">
        <f>Sheet3!C40/水力失调度!I$1</f>
        <v>1.009030569198913</v>
      </c>
    </row>
    <row r="41" spans="1:17" x14ac:dyDescent="0.35">
      <c r="A41">
        <v>0.4</v>
      </c>
      <c r="B41" t="e">
        <f>Sheet3!#REF!/水力失调度!B$1</f>
        <v>#REF!</v>
      </c>
      <c r="C41" t="e">
        <f>Sheet3!#REF!/水力失调度!C$1</f>
        <v>#REF!</v>
      </c>
      <c r="D41" t="e">
        <f>Sheet3!#REF!/水力失调度!D$1</f>
        <v>#REF!</v>
      </c>
      <c r="E41" t="e">
        <f>Sheet3!#REF!/水力失调度!#REF!</f>
        <v>#REF!</v>
      </c>
      <c r="F41" t="e">
        <f>Sheet3!#REF!/水力失调度!#REF!</f>
        <v>#REF!</v>
      </c>
      <c r="G41" t="e">
        <f>Sheet3!#REF!/水力失调度!#REF!</f>
        <v>#REF!</v>
      </c>
      <c r="H41" t="e">
        <f>Sheet3!#REF!/水力失调度!#REF!</f>
        <v>#REF!</v>
      </c>
      <c r="I41" t="e">
        <f>Sheet3!#REF!/水力失调度!#REF!</f>
        <v>#REF!</v>
      </c>
      <c r="J41" t="e">
        <f>Sheet3!#REF!/水力失调度!#REF!</f>
        <v>#REF!</v>
      </c>
      <c r="K41" t="e">
        <f>Sheet3!#REF!/水力失调度!#REF!</f>
        <v>#REF!</v>
      </c>
      <c r="L41" t="e">
        <f>Sheet3!#REF!/水力失调度!#REF!</f>
        <v>#REF!</v>
      </c>
      <c r="M41" t="e">
        <f>Sheet3!#REF!/水力失调度!E$1</f>
        <v>#REF!</v>
      </c>
      <c r="N41" t="e">
        <f>Sheet3!#REF!/水力失调度!F$1</f>
        <v>#REF!</v>
      </c>
      <c r="O41" t="e">
        <f>Sheet3!#REF!/水力失调度!G$1</f>
        <v>#REF!</v>
      </c>
      <c r="P41">
        <f>Sheet3!B41/水力失调度!H$1</f>
        <v>1.0101162957795393</v>
      </c>
      <c r="Q41">
        <f>Sheet3!C41/水力失调度!I$1</f>
        <v>1.0101162957795387</v>
      </c>
    </row>
    <row r="42" spans="1:17" x14ac:dyDescent="0.35">
      <c r="A42">
        <v>0.3</v>
      </c>
      <c r="B42" t="e">
        <f>Sheet3!#REF!/水力失调度!B$1</f>
        <v>#REF!</v>
      </c>
      <c r="C42" t="e">
        <f>Sheet3!#REF!/水力失调度!C$1</f>
        <v>#REF!</v>
      </c>
      <c r="D42" t="e">
        <f>Sheet3!#REF!/水力失调度!D$1</f>
        <v>#REF!</v>
      </c>
      <c r="E42" t="e">
        <f>Sheet3!#REF!/水力失调度!#REF!</f>
        <v>#REF!</v>
      </c>
      <c r="F42" t="e">
        <f>Sheet3!#REF!/水力失调度!#REF!</f>
        <v>#REF!</v>
      </c>
      <c r="G42" t="e">
        <f>Sheet3!#REF!/水力失调度!#REF!</f>
        <v>#REF!</v>
      </c>
      <c r="H42" t="e">
        <f>Sheet3!#REF!/水力失调度!#REF!</f>
        <v>#REF!</v>
      </c>
      <c r="I42" t="e">
        <f>Sheet3!#REF!/水力失调度!#REF!</f>
        <v>#REF!</v>
      </c>
      <c r="J42" t="e">
        <f>Sheet3!#REF!/水力失调度!#REF!</f>
        <v>#REF!</v>
      </c>
      <c r="K42" t="e">
        <f>Sheet3!#REF!/水力失调度!#REF!</f>
        <v>#REF!</v>
      </c>
      <c r="L42" t="e">
        <f>Sheet3!#REF!/水力失调度!#REF!</f>
        <v>#REF!</v>
      </c>
      <c r="M42" t="e">
        <f>Sheet3!#REF!/水力失调度!E$1</f>
        <v>#REF!</v>
      </c>
      <c r="N42" t="e">
        <f>Sheet3!#REF!/水力失调度!F$1</f>
        <v>#REF!</v>
      </c>
      <c r="O42" t="e">
        <f>Sheet3!#REF!/水力失调度!G$1</f>
        <v>#REF!</v>
      </c>
      <c r="P42">
        <f>Sheet3!B42/水力失调度!H$1</f>
        <v>1.0108753331039049</v>
      </c>
      <c r="Q42">
        <f>Sheet3!C42/水力失调度!I$1</f>
        <v>1.0108753331038987</v>
      </c>
    </row>
    <row r="43" spans="1:17" x14ac:dyDescent="0.35">
      <c r="A43">
        <v>0.2</v>
      </c>
      <c r="B43" t="e">
        <f>Sheet3!#REF!/水力失调度!B$1</f>
        <v>#REF!</v>
      </c>
      <c r="C43" t="e">
        <f>Sheet3!#REF!/水力失调度!C$1</f>
        <v>#REF!</v>
      </c>
      <c r="D43" t="e">
        <f>Sheet3!#REF!/水力失调度!D$1</f>
        <v>#REF!</v>
      </c>
      <c r="E43" t="e">
        <f>Sheet3!#REF!/水力失调度!#REF!</f>
        <v>#REF!</v>
      </c>
      <c r="F43" t="e">
        <f>Sheet3!#REF!/水力失调度!#REF!</f>
        <v>#REF!</v>
      </c>
      <c r="G43" t="e">
        <f>Sheet3!#REF!/水力失调度!#REF!</f>
        <v>#REF!</v>
      </c>
      <c r="H43" t="e">
        <f>Sheet3!#REF!/水力失调度!#REF!</f>
        <v>#REF!</v>
      </c>
      <c r="I43" t="e">
        <f>Sheet3!#REF!/水力失调度!#REF!</f>
        <v>#REF!</v>
      </c>
      <c r="J43" t="e">
        <f>Sheet3!#REF!/水力失调度!#REF!</f>
        <v>#REF!</v>
      </c>
      <c r="K43" t="e">
        <f>Sheet3!#REF!/水力失调度!#REF!</f>
        <v>#REF!</v>
      </c>
      <c r="L43" t="e">
        <f>Sheet3!#REF!/水力失调度!#REF!</f>
        <v>#REF!</v>
      </c>
      <c r="M43" t="e">
        <f>Sheet3!#REF!/水力失调度!E$1</f>
        <v>#REF!</v>
      </c>
      <c r="N43" t="e">
        <f>Sheet3!#REF!/水力失调度!F$1</f>
        <v>#REF!</v>
      </c>
      <c r="O43" t="e">
        <f>Sheet3!#REF!/水力失调度!G$1</f>
        <v>#REF!</v>
      </c>
      <c r="P43">
        <f>Sheet3!B43/水力失调度!H$1</f>
        <v>1.0113963793283973</v>
      </c>
      <c r="Q43">
        <f>Sheet3!C43/水力失调度!I$1</f>
        <v>1.0113963793283904</v>
      </c>
    </row>
    <row r="44" spans="1:17" x14ac:dyDescent="0.35">
      <c r="A44">
        <v>0.1</v>
      </c>
      <c r="B44" t="e">
        <f>Sheet3!#REF!/水力失调度!B$1</f>
        <v>#REF!</v>
      </c>
      <c r="C44" t="e">
        <f>Sheet3!#REF!/水力失调度!C$1</f>
        <v>#REF!</v>
      </c>
      <c r="D44" t="e">
        <f>Sheet3!#REF!/水力失调度!D$1</f>
        <v>#REF!</v>
      </c>
      <c r="E44" t="e">
        <f>Sheet3!#REF!/水力失调度!#REF!</f>
        <v>#REF!</v>
      </c>
      <c r="F44" t="e">
        <f>Sheet3!#REF!/水力失调度!#REF!</f>
        <v>#REF!</v>
      </c>
      <c r="G44" t="e">
        <f>Sheet3!#REF!/水力失调度!#REF!</f>
        <v>#REF!</v>
      </c>
      <c r="H44" t="e">
        <f>Sheet3!#REF!/水力失调度!#REF!</f>
        <v>#REF!</v>
      </c>
      <c r="I44" t="e">
        <f>Sheet3!#REF!/水力失调度!#REF!</f>
        <v>#REF!</v>
      </c>
      <c r="J44" t="e">
        <f>Sheet3!#REF!/水力失调度!#REF!</f>
        <v>#REF!</v>
      </c>
      <c r="K44" t="e">
        <f>Sheet3!#REF!/水力失调度!#REF!</f>
        <v>#REF!</v>
      </c>
      <c r="L44" t="e">
        <f>Sheet3!#REF!/水力失调度!#REF!</f>
        <v>#REF!</v>
      </c>
      <c r="M44" t="e">
        <f>Sheet3!#REF!/水力失调度!E$1</f>
        <v>#REF!</v>
      </c>
      <c r="N44" t="e">
        <f>Sheet3!#REF!/水力失调度!F$1</f>
        <v>#REF!</v>
      </c>
      <c r="O44" t="e">
        <f>Sheet3!#REF!/水力失调度!G$1</f>
        <v>#REF!</v>
      </c>
      <c r="P44">
        <f>Sheet3!B44/水力失调度!H$1</f>
        <v>1.0117510557494938</v>
      </c>
      <c r="Q44">
        <f>Sheet3!C44/水力失调度!I$1</f>
        <v>1.0117510557494886</v>
      </c>
    </row>
    <row r="45" spans="1:17" x14ac:dyDescent="0.35">
      <c r="A45">
        <v>0</v>
      </c>
      <c r="B45" t="e">
        <f>Sheet3!#REF!/水力失调度!B$1</f>
        <v>#REF!</v>
      </c>
      <c r="C45" t="e">
        <f>Sheet3!#REF!/水力失调度!C$1</f>
        <v>#REF!</v>
      </c>
      <c r="D45" t="e">
        <f>Sheet3!#REF!/水力失调度!D$1</f>
        <v>#REF!</v>
      </c>
      <c r="E45" t="e">
        <f>Sheet3!#REF!/水力失调度!#REF!</f>
        <v>#REF!</v>
      </c>
      <c r="F45" t="e">
        <f>Sheet3!#REF!/水力失调度!#REF!</f>
        <v>#REF!</v>
      </c>
      <c r="G45" t="e">
        <f>Sheet3!#REF!/水力失调度!#REF!</f>
        <v>#REF!</v>
      </c>
      <c r="H45" t="e">
        <f>Sheet3!#REF!/水力失调度!#REF!</f>
        <v>#REF!</v>
      </c>
      <c r="I45" t="e">
        <f>Sheet3!#REF!/水力失调度!#REF!</f>
        <v>#REF!</v>
      </c>
      <c r="J45" t="e">
        <f>Sheet3!#REF!/水力失调度!#REF!</f>
        <v>#REF!</v>
      </c>
      <c r="K45" t="e">
        <f>Sheet3!#REF!/水力失调度!#REF!</f>
        <v>#REF!</v>
      </c>
      <c r="L45" t="e">
        <f>Sheet3!#REF!/水力失调度!#REF!</f>
        <v>#REF!</v>
      </c>
      <c r="M45" t="e">
        <f>Sheet3!#REF!/水力失调度!E$1</f>
        <v>#REF!</v>
      </c>
      <c r="N45" t="e">
        <f>Sheet3!#REF!/水力失调度!F$1</f>
        <v>#REF!</v>
      </c>
      <c r="O45" t="e">
        <f>Sheet3!#REF!/水力失调度!G$1</f>
        <v>#REF!</v>
      </c>
      <c r="P45">
        <f>Sheet3!B45/水力失调度!H$1</f>
        <v>1.0119915713012395</v>
      </c>
      <c r="Q45">
        <f>Sheet3!C45/水力失调度!I$1</f>
        <v>1.0119915713012384</v>
      </c>
    </row>
    <row r="46" spans="1:17" x14ac:dyDescent="0.35">
      <c r="A46">
        <v>1</v>
      </c>
      <c r="B46" t="e">
        <f>Sheet3!#REF!/水力失调度!B$1</f>
        <v>#REF!</v>
      </c>
      <c r="C46" t="e">
        <f>Sheet3!#REF!/水力失调度!C$1</f>
        <v>#REF!</v>
      </c>
      <c r="D46" t="e">
        <f>Sheet3!#REF!/水力失调度!D$1</f>
        <v>#REF!</v>
      </c>
      <c r="E46" t="e">
        <f>Sheet3!#REF!/水力失调度!#REF!</f>
        <v>#REF!</v>
      </c>
      <c r="F46" t="e">
        <f>Sheet3!#REF!/水力失调度!#REF!</f>
        <v>#REF!</v>
      </c>
      <c r="G46" t="e">
        <f>Sheet3!#REF!/水力失调度!#REF!</f>
        <v>#REF!</v>
      </c>
      <c r="H46" t="e">
        <f>Sheet3!#REF!/水力失调度!#REF!</f>
        <v>#REF!</v>
      </c>
      <c r="I46" t="e">
        <f>Sheet3!#REF!/水力失调度!#REF!</f>
        <v>#REF!</v>
      </c>
      <c r="J46" t="e">
        <f>Sheet3!#REF!/水力失调度!#REF!</f>
        <v>#REF!</v>
      </c>
      <c r="K46" t="e">
        <f>Sheet3!#REF!/水力失调度!#REF!</f>
        <v>#REF!</v>
      </c>
      <c r="L46" t="e">
        <f>Sheet3!#REF!/水力失调度!#REF!</f>
        <v>#REF!</v>
      </c>
      <c r="M46" t="e">
        <f>Sheet3!#REF!/水力失调度!E$1</f>
        <v>#REF!</v>
      </c>
      <c r="N46" t="e">
        <f>Sheet3!#REF!/水力失调度!F$1</f>
        <v>#REF!</v>
      </c>
      <c r="O46" t="e">
        <f>Sheet3!#REF!/水力失调度!G$1</f>
        <v>#REF!</v>
      </c>
      <c r="P46">
        <f>Sheet3!B46/水力失调度!H$1</f>
        <v>1.0000001289263412</v>
      </c>
      <c r="Q46">
        <f>Sheet3!C46/水力失调度!I$1</f>
        <v>1.0000001289263367</v>
      </c>
    </row>
    <row r="47" spans="1:17" x14ac:dyDescent="0.35">
      <c r="A47">
        <v>0.9</v>
      </c>
      <c r="B47" t="e">
        <f>Sheet3!#REF!/水力失调度!B$1</f>
        <v>#REF!</v>
      </c>
      <c r="C47" t="e">
        <f>Sheet3!#REF!/水力失调度!C$1</f>
        <v>#REF!</v>
      </c>
      <c r="D47" t="e">
        <f>Sheet3!#REF!/水力失调度!D$1</f>
        <v>#REF!</v>
      </c>
      <c r="E47" t="e">
        <f>Sheet3!#REF!/水力失调度!#REF!</f>
        <v>#REF!</v>
      </c>
      <c r="F47" t="e">
        <f>Sheet3!#REF!/水力失调度!#REF!</f>
        <v>#REF!</v>
      </c>
      <c r="G47" t="e">
        <f>Sheet3!#REF!/水力失调度!#REF!</f>
        <v>#REF!</v>
      </c>
      <c r="H47" t="e">
        <f>Sheet3!#REF!/水力失调度!#REF!</f>
        <v>#REF!</v>
      </c>
      <c r="I47" t="e">
        <f>Sheet3!#REF!/水力失调度!#REF!</f>
        <v>#REF!</v>
      </c>
      <c r="J47" t="e">
        <f>Sheet3!#REF!/水力失调度!#REF!</f>
        <v>#REF!</v>
      </c>
      <c r="K47" t="e">
        <f>Sheet3!#REF!/水力失调度!#REF!</f>
        <v>#REF!</v>
      </c>
      <c r="L47" t="e">
        <f>Sheet3!#REF!/水力失调度!#REF!</f>
        <v>#REF!</v>
      </c>
      <c r="M47" t="e">
        <f>Sheet3!#REF!/水力失调度!E$1</f>
        <v>#REF!</v>
      </c>
      <c r="N47" t="e">
        <f>Sheet3!#REF!/水力失调度!F$1</f>
        <v>#REF!</v>
      </c>
      <c r="O47" t="e">
        <f>Sheet3!#REF!/水力失调度!G$1</f>
        <v>#REF!</v>
      </c>
      <c r="P47">
        <f>Sheet3!B47/水力失调度!H$1</f>
        <v>1.0001160912663321</v>
      </c>
      <c r="Q47">
        <f>Sheet3!C47/水力失调度!I$1</f>
        <v>1.0001160912663276</v>
      </c>
    </row>
    <row r="48" spans="1:17" x14ac:dyDescent="0.35">
      <c r="A48">
        <v>0.8</v>
      </c>
      <c r="B48" t="e">
        <f>Sheet3!#REF!/水力失调度!B$1</f>
        <v>#REF!</v>
      </c>
      <c r="C48" t="e">
        <f>Sheet3!#REF!/水力失调度!C$1</f>
        <v>#REF!</v>
      </c>
      <c r="D48" t="e">
        <f>Sheet3!#REF!/水力失调度!D$1</f>
        <v>#REF!</v>
      </c>
      <c r="E48" t="e">
        <f>Sheet3!#REF!/水力失调度!#REF!</f>
        <v>#REF!</v>
      </c>
      <c r="F48" t="e">
        <f>Sheet3!#REF!/水力失调度!#REF!</f>
        <v>#REF!</v>
      </c>
      <c r="G48" t="e">
        <f>Sheet3!#REF!/水力失调度!#REF!</f>
        <v>#REF!</v>
      </c>
      <c r="H48" t="e">
        <f>Sheet3!#REF!/水力失调度!#REF!</f>
        <v>#REF!</v>
      </c>
      <c r="I48" t="e">
        <f>Sheet3!#REF!/水力失调度!#REF!</f>
        <v>#REF!</v>
      </c>
      <c r="J48" t="e">
        <f>Sheet3!#REF!/水力失调度!#REF!</f>
        <v>#REF!</v>
      </c>
      <c r="K48" t="e">
        <f>Sheet3!#REF!/水力失调度!#REF!</f>
        <v>#REF!</v>
      </c>
      <c r="L48" t="e">
        <f>Sheet3!#REF!/水力失调度!#REF!</f>
        <v>#REF!</v>
      </c>
      <c r="M48" t="e">
        <f>Sheet3!#REF!/水力失调度!E$1</f>
        <v>#REF!</v>
      </c>
      <c r="N48" t="e">
        <f>Sheet3!#REF!/水力失调度!F$1</f>
        <v>#REF!</v>
      </c>
      <c r="O48" t="e">
        <f>Sheet3!#REF!/水力失调度!G$1</f>
        <v>#REF!</v>
      </c>
      <c r="P48">
        <f>Sheet3!B48/水力失调度!H$1</f>
        <v>1.0003280520050482</v>
      </c>
      <c r="Q48">
        <f>Sheet3!C48/水力失调度!I$1</f>
        <v>1.000328052005041</v>
      </c>
    </row>
    <row r="49" spans="1:17" x14ac:dyDescent="0.35">
      <c r="A49">
        <v>0.7</v>
      </c>
      <c r="B49" t="e">
        <f>Sheet3!#REF!/水力失调度!B$1</f>
        <v>#REF!</v>
      </c>
      <c r="C49" t="e">
        <f>Sheet3!#REF!/水力失调度!C$1</f>
        <v>#REF!</v>
      </c>
      <c r="D49" t="e">
        <f>Sheet3!#REF!/水力失调度!D$1</f>
        <v>#REF!</v>
      </c>
      <c r="E49" t="e">
        <f>Sheet3!#REF!/水力失调度!#REF!</f>
        <v>#REF!</v>
      </c>
      <c r="F49" t="e">
        <f>Sheet3!#REF!/水力失调度!#REF!</f>
        <v>#REF!</v>
      </c>
      <c r="G49" t="e">
        <f>Sheet3!#REF!/水力失调度!#REF!</f>
        <v>#REF!</v>
      </c>
      <c r="H49" t="e">
        <f>Sheet3!#REF!/水力失调度!#REF!</f>
        <v>#REF!</v>
      </c>
      <c r="I49" t="e">
        <f>Sheet3!#REF!/水力失调度!#REF!</f>
        <v>#REF!</v>
      </c>
      <c r="J49" t="e">
        <f>Sheet3!#REF!/水力失调度!#REF!</f>
        <v>#REF!</v>
      </c>
      <c r="K49" t="e">
        <f>Sheet3!#REF!/水力失调度!#REF!</f>
        <v>#REF!</v>
      </c>
      <c r="L49" t="e">
        <f>Sheet3!#REF!/水力失调度!#REF!</f>
        <v>#REF!</v>
      </c>
      <c r="M49" t="e">
        <f>Sheet3!#REF!/水力失调度!E$1</f>
        <v>#REF!</v>
      </c>
      <c r="N49" t="e">
        <f>Sheet3!#REF!/水力失调度!F$1</f>
        <v>#REF!</v>
      </c>
      <c r="O49" t="e">
        <f>Sheet3!#REF!/水力失调度!G$1</f>
        <v>#REF!</v>
      </c>
      <c r="P49">
        <f>Sheet3!B49/水力失调度!H$1</f>
        <v>1.0006624427932811</v>
      </c>
      <c r="Q49">
        <f>Sheet3!C49/水力失调度!I$1</f>
        <v>1.0006624427932804</v>
      </c>
    </row>
    <row r="50" spans="1:17" x14ac:dyDescent="0.35">
      <c r="A50">
        <v>0.6</v>
      </c>
      <c r="B50" t="e">
        <f>Sheet3!#REF!/水力失调度!B$1</f>
        <v>#REF!</v>
      </c>
      <c r="C50" t="e">
        <f>Sheet3!#REF!/水力失调度!C$1</f>
        <v>#REF!</v>
      </c>
      <c r="D50" t="e">
        <f>Sheet3!#REF!/水力失调度!D$1</f>
        <v>#REF!</v>
      </c>
      <c r="E50" t="e">
        <f>Sheet3!#REF!/水力失调度!#REF!</f>
        <v>#REF!</v>
      </c>
      <c r="F50" t="e">
        <f>Sheet3!#REF!/水力失调度!#REF!</f>
        <v>#REF!</v>
      </c>
      <c r="G50" t="e">
        <f>Sheet3!#REF!/水力失调度!#REF!</f>
        <v>#REF!</v>
      </c>
      <c r="H50" t="e">
        <f>Sheet3!#REF!/水力失调度!#REF!</f>
        <v>#REF!</v>
      </c>
      <c r="I50" t="e">
        <f>Sheet3!#REF!/水力失调度!#REF!</f>
        <v>#REF!</v>
      </c>
      <c r="J50" t="e">
        <f>Sheet3!#REF!/水力失调度!#REF!</f>
        <v>#REF!</v>
      </c>
      <c r="K50" t="e">
        <f>Sheet3!#REF!/水力失调度!#REF!</f>
        <v>#REF!</v>
      </c>
      <c r="L50" t="e">
        <f>Sheet3!#REF!/水力失调度!#REF!</f>
        <v>#REF!</v>
      </c>
      <c r="M50" t="e">
        <f>Sheet3!#REF!/水力失调度!E$1</f>
        <v>#REF!</v>
      </c>
      <c r="N50" t="e">
        <f>Sheet3!#REF!/水力失调度!F$1</f>
        <v>#REF!</v>
      </c>
      <c r="O50" t="e">
        <f>Sheet3!#REF!/水力失调度!G$1</f>
        <v>#REF!</v>
      </c>
      <c r="P50">
        <f>Sheet3!B50/水力失调度!H$1</f>
        <v>1.0010937552037096</v>
      </c>
      <c r="Q50">
        <f>Sheet3!C50/水力失调度!I$1</f>
        <v>1.0010937552037065</v>
      </c>
    </row>
    <row r="51" spans="1:17" x14ac:dyDescent="0.35">
      <c r="A51">
        <v>0.5</v>
      </c>
      <c r="B51" t="e">
        <f>Sheet3!#REF!/水力失调度!B$1</f>
        <v>#REF!</v>
      </c>
      <c r="C51" t="e">
        <f>Sheet3!#REF!/水力失调度!C$1</f>
        <v>#REF!</v>
      </c>
      <c r="D51" t="e">
        <f>Sheet3!#REF!/水力失调度!D$1</f>
        <v>#REF!</v>
      </c>
      <c r="E51" t="e">
        <f>Sheet3!#REF!/水力失调度!#REF!</f>
        <v>#REF!</v>
      </c>
      <c r="F51" t="e">
        <f>Sheet3!#REF!/水力失调度!#REF!</f>
        <v>#REF!</v>
      </c>
      <c r="G51" t="e">
        <f>Sheet3!#REF!/水力失调度!#REF!</f>
        <v>#REF!</v>
      </c>
      <c r="H51" t="e">
        <f>Sheet3!#REF!/水力失调度!#REF!</f>
        <v>#REF!</v>
      </c>
      <c r="I51" t="e">
        <f>Sheet3!#REF!/水力失调度!#REF!</f>
        <v>#REF!</v>
      </c>
      <c r="J51" t="e">
        <f>Sheet3!#REF!/水力失调度!#REF!</f>
        <v>#REF!</v>
      </c>
      <c r="K51" t="e">
        <f>Sheet3!#REF!/水力失调度!#REF!</f>
        <v>#REF!</v>
      </c>
      <c r="L51" t="e">
        <f>Sheet3!#REF!/水力失调度!#REF!</f>
        <v>#REF!</v>
      </c>
      <c r="M51" t="e">
        <f>Sheet3!#REF!/水力失调度!E$1</f>
        <v>#REF!</v>
      </c>
      <c r="N51" t="e">
        <f>Sheet3!#REF!/水力失调度!F$1</f>
        <v>#REF!</v>
      </c>
      <c r="O51" t="e">
        <f>Sheet3!#REF!/水力失调度!G$1</f>
        <v>#REF!</v>
      </c>
      <c r="P51">
        <f>Sheet3!B51/水力失调度!H$1</f>
        <v>1.0015421305097463</v>
      </c>
      <c r="Q51">
        <f>Sheet3!C51/水力失调度!I$1</f>
        <v>1.0015421305097447</v>
      </c>
    </row>
    <row r="52" spans="1:17" x14ac:dyDescent="0.35">
      <c r="A52">
        <v>0.4</v>
      </c>
      <c r="B52" t="e">
        <f>Sheet3!#REF!/水力失调度!B$1</f>
        <v>#REF!</v>
      </c>
      <c r="C52" t="e">
        <f>Sheet3!#REF!/水力失调度!C$1</f>
        <v>#REF!</v>
      </c>
      <c r="D52" t="e">
        <f>Sheet3!#REF!/水力失调度!D$1</f>
        <v>#REF!</v>
      </c>
      <c r="E52" t="e">
        <f>Sheet3!#REF!/水力失调度!#REF!</f>
        <v>#REF!</v>
      </c>
      <c r="F52" t="e">
        <f>Sheet3!#REF!/水力失调度!#REF!</f>
        <v>#REF!</v>
      </c>
      <c r="G52" t="e">
        <f>Sheet3!#REF!/水力失调度!#REF!</f>
        <v>#REF!</v>
      </c>
      <c r="H52" t="e">
        <f>Sheet3!#REF!/水力失调度!#REF!</f>
        <v>#REF!</v>
      </c>
      <c r="I52" t="e">
        <f>Sheet3!#REF!/水力失调度!#REF!</f>
        <v>#REF!</v>
      </c>
      <c r="J52" t="e">
        <f>Sheet3!#REF!/水力失调度!#REF!</f>
        <v>#REF!</v>
      </c>
      <c r="K52" t="e">
        <f>Sheet3!#REF!/水力失调度!#REF!</f>
        <v>#REF!</v>
      </c>
      <c r="L52" t="e">
        <f>Sheet3!#REF!/水力失调度!#REF!</f>
        <v>#REF!</v>
      </c>
      <c r="M52" t="e">
        <f>Sheet3!#REF!/水力失调度!E$1</f>
        <v>#REF!</v>
      </c>
      <c r="N52" t="e">
        <f>Sheet3!#REF!/水力失调度!F$1</f>
        <v>#REF!</v>
      </c>
      <c r="O52" t="e">
        <f>Sheet3!#REF!/水力失调度!G$1</f>
        <v>#REF!</v>
      </c>
      <c r="P52">
        <f>Sheet3!B52/水力失调度!H$1</f>
        <v>1.0019318448849446</v>
      </c>
      <c r="Q52">
        <f>Sheet3!C52/水力失调度!I$1</f>
        <v>1.0019318448849406</v>
      </c>
    </row>
    <row r="53" spans="1:17" x14ac:dyDescent="0.35">
      <c r="A53">
        <v>0.3</v>
      </c>
      <c r="B53" t="e">
        <f>Sheet3!#REF!/水力失调度!B$1</f>
        <v>#REF!</v>
      </c>
      <c r="C53" t="e">
        <f>Sheet3!#REF!/水力失调度!C$1</f>
        <v>#REF!</v>
      </c>
      <c r="D53" t="e">
        <f>Sheet3!#REF!/水力失调度!D$1</f>
        <v>#REF!</v>
      </c>
      <c r="E53" t="e">
        <f>Sheet3!#REF!/水力失调度!#REF!</f>
        <v>#REF!</v>
      </c>
      <c r="F53" t="e">
        <f>Sheet3!#REF!/水力失调度!#REF!</f>
        <v>#REF!</v>
      </c>
      <c r="G53" t="e">
        <f>Sheet3!#REF!/水力失调度!#REF!</f>
        <v>#REF!</v>
      </c>
      <c r="H53" t="e">
        <f>Sheet3!#REF!/水力失调度!#REF!</f>
        <v>#REF!</v>
      </c>
      <c r="I53" t="e">
        <f>Sheet3!#REF!/水力失调度!#REF!</f>
        <v>#REF!</v>
      </c>
      <c r="J53" t="e">
        <f>Sheet3!#REF!/水力失调度!#REF!</f>
        <v>#REF!</v>
      </c>
      <c r="K53" t="e">
        <f>Sheet3!#REF!/水力失调度!#REF!</f>
        <v>#REF!</v>
      </c>
      <c r="L53" t="e">
        <f>Sheet3!#REF!/水力失调度!#REF!</f>
        <v>#REF!</v>
      </c>
      <c r="M53" t="e">
        <f>Sheet3!#REF!/水力失调度!E$1</f>
        <v>#REF!</v>
      </c>
      <c r="N53" t="e">
        <f>Sheet3!#REF!/水力失调度!F$1</f>
        <v>#REF!</v>
      </c>
      <c r="O53" t="e">
        <f>Sheet3!#REF!/水力失调度!G$1</f>
        <v>#REF!</v>
      </c>
      <c r="P53">
        <f>Sheet3!B53/水力失调度!H$1</f>
        <v>1.0022326277763975</v>
      </c>
      <c r="Q53">
        <f>Sheet3!C53/水力失调度!I$1</f>
        <v>1.0022326277763951</v>
      </c>
    </row>
    <row r="54" spans="1:17" x14ac:dyDescent="0.35">
      <c r="A54">
        <v>0.2</v>
      </c>
      <c r="B54" t="e">
        <f>Sheet3!#REF!/水力失调度!B$1</f>
        <v>#REF!</v>
      </c>
      <c r="C54" t="e">
        <f>Sheet3!#REF!/水力失调度!C$1</f>
        <v>#REF!</v>
      </c>
      <c r="D54" t="e">
        <f>Sheet3!#REF!/水力失调度!D$1</f>
        <v>#REF!</v>
      </c>
      <c r="E54" t="e">
        <f>Sheet3!#REF!/水力失调度!#REF!</f>
        <v>#REF!</v>
      </c>
      <c r="F54" t="e">
        <f>Sheet3!#REF!/水力失调度!#REF!</f>
        <v>#REF!</v>
      </c>
      <c r="G54" t="e">
        <f>Sheet3!#REF!/水力失调度!#REF!</f>
        <v>#REF!</v>
      </c>
      <c r="H54" t="e">
        <f>Sheet3!#REF!/水力失调度!#REF!</f>
        <v>#REF!</v>
      </c>
      <c r="I54" t="e">
        <f>Sheet3!#REF!/水力失调度!#REF!</f>
        <v>#REF!</v>
      </c>
      <c r="J54" t="e">
        <f>Sheet3!#REF!/水力失调度!#REF!</f>
        <v>#REF!</v>
      </c>
      <c r="K54" t="e">
        <f>Sheet3!#REF!/水力失调度!#REF!</f>
        <v>#REF!</v>
      </c>
      <c r="L54" t="e">
        <f>Sheet3!#REF!/水力失调度!#REF!</f>
        <v>#REF!</v>
      </c>
      <c r="M54" t="e">
        <f>Sheet3!#REF!/水力失调度!E$1</f>
        <v>#REF!</v>
      </c>
      <c r="N54" t="e">
        <f>Sheet3!#REF!/水力失调度!F$1</f>
        <v>#REF!</v>
      </c>
      <c r="O54" t="e">
        <f>Sheet3!#REF!/水力失调度!G$1</f>
        <v>#REF!</v>
      </c>
      <c r="P54">
        <f>Sheet3!B54/水力失调度!H$1</f>
        <v>1.0024497324154986</v>
      </c>
      <c r="Q54">
        <f>Sheet3!C54/水力失调度!I$1</f>
        <v>1.0024497324154928</v>
      </c>
    </row>
    <row r="55" spans="1:17" x14ac:dyDescent="0.35">
      <c r="A55">
        <v>0.1</v>
      </c>
      <c r="B55" t="e">
        <f>Sheet3!#REF!/水力失调度!B$1</f>
        <v>#REF!</v>
      </c>
      <c r="C55" t="e">
        <f>Sheet3!#REF!/水力失调度!C$1</f>
        <v>#REF!</v>
      </c>
      <c r="D55" t="e">
        <f>Sheet3!#REF!/水力失调度!D$1</f>
        <v>#REF!</v>
      </c>
      <c r="E55" t="e">
        <f>Sheet3!#REF!/水力失调度!#REF!</f>
        <v>#REF!</v>
      </c>
      <c r="F55" t="e">
        <f>Sheet3!#REF!/水力失调度!#REF!</f>
        <v>#REF!</v>
      </c>
      <c r="G55" t="e">
        <f>Sheet3!#REF!/水力失调度!#REF!</f>
        <v>#REF!</v>
      </c>
      <c r="H55" t="e">
        <f>Sheet3!#REF!/水力失调度!#REF!</f>
        <v>#REF!</v>
      </c>
      <c r="I55" t="e">
        <f>Sheet3!#REF!/水力失调度!#REF!</f>
        <v>#REF!</v>
      </c>
      <c r="J55" t="e">
        <f>Sheet3!#REF!/水力失调度!#REF!</f>
        <v>#REF!</v>
      </c>
      <c r="K55" t="e">
        <f>Sheet3!#REF!/水力失调度!#REF!</f>
        <v>#REF!</v>
      </c>
      <c r="L55" t="e">
        <f>Sheet3!#REF!/水力失调度!#REF!</f>
        <v>#REF!</v>
      </c>
      <c r="M55" t="e">
        <f>Sheet3!#REF!/水力失调度!E$1</f>
        <v>#REF!</v>
      </c>
      <c r="N55" t="e">
        <f>Sheet3!#REF!/水力失调度!F$1</f>
        <v>#REF!</v>
      </c>
      <c r="O55" t="e">
        <f>Sheet3!#REF!/水力失调度!G$1</f>
        <v>#REF!</v>
      </c>
      <c r="P55">
        <f>Sheet3!B55/水力失调度!H$1</f>
        <v>1.0026011762379727</v>
      </c>
      <c r="Q55">
        <f>Sheet3!C55/水力失调度!I$1</f>
        <v>1.0026011762379725</v>
      </c>
    </row>
    <row r="56" spans="1:17" x14ac:dyDescent="0.35">
      <c r="A56">
        <v>0</v>
      </c>
      <c r="B56" t="e">
        <f>Sheet3!#REF!/水力失调度!B$1</f>
        <v>#REF!</v>
      </c>
      <c r="C56" t="e">
        <f>Sheet3!#REF!/水力失调度!C$1</f>
        <v>#REF!</v>
      </c>
      <c r="D56" t="e">
        <f>Sheet3!#REF!/水力失调度!D$1</f>
        <v>#REF!</v>
      </c>
      <c r="E56" t="e">
        <f>Sheet3!#REF!/水力失调度!#REF!</f>
        <v>#REF!</v>
      </c>
      <c r="F56" t="e">
        <f>Sheet3!#REF!/水力失调度!#REF!</f>
        <v>#REF!</v>
      </c>
      <c r="G56" t="e">
        <f>Sheet3!#REF!/水力失调度!#REF!</f>
        <v>#REF!</v>
      </c>
      <c r="H56" t="e">
        <f>Sheet3!#REF!/水力失调度!#REF!</f>
        <v>#REF!</v>
      </c>
      <c r="I56" t="e">
        <f>Sheet3!#REF!/水力失调度!#REF!</f>
        <v>#REF!</v>
      </c>
      <c r="J56" t="e">
        <f>Sheet3!#REF!/水力失调度!#REF!</f>
        <v>#REF!</v>
      </c>
      <c r="K56" t="e">
        <f>Sheet3!#REF!/水力失调度!#REF!</f>
        <v>#REF!</v>
      </c>
      <c r="L56" t="e">
        <f>Sheet3!#REF!/水力失调度!#REF!</f>
        <v>#REF!</v>
      </c>
      <c r="M56" t="e">
        <f>Sheet3!#REF!/水力失调度!E$1</f>
        <v>#REF!</v>
      </c>
      <c r="N56" t="e">
        <f>Sheet3!#REF!/水力失调度!F$1</f>
        <v>#REF!</v>
      </c>
      <c r="O56" t="e">
        <f>Sheet3!#REF!/水力失调度!G$1</f>
        <v>#REF!</v>
      </c>
      <c r="P56">
        <f>Sheet3!B56/水力失调度!H$1</f>
        <v>1.0027050887206406</v>
      </c>
      <c r="Q56">
        <f>Sheet3!C56/水力失调度!I$1</f>
        <v>1.0027050887206403</v>
      </c>
    </row>
    <row r="57" spans="1:17" x14ac:dyDescent="0.35">
      <c r="A57">
        <v>1</v>
      </c>
      <c r="B57" t="e">
        <f>Sheet3!#REF!/水力失调度!B$1</f>
        <v>#REF!</v>
      </c>
      <c r="C57" t="e">
        <f>Sheet3!#REF!/水力失调度!C$1</f>
        <v>#REF!</v>
      </c>
      <c r="D57" t="e">
        <f>Sheet3!#REF!/水力失调度!D$1</f>
        <v>#REF!</v>
      </c>
      <c r="E57" t="e">
        <f>Sheet3!#REF!/水力失调度!#REF!</f>
        <v>#REF!</v>
      </c>
      <c r="F57" t="e">
        <f>Sheet3!#REF!/水力失调度!#REF!</f>
        <v>#REF!</v>
      </c>
      <c r="G57" t="e">
        <f>Sheet3!#REF!/水力失调度!#REF!</f>
        <v>#REF!</v>
      </c>
      <c r="H57" t="e">
        <f>Sheet3!#REF!/水力失调度!#REF!</f>
        <v>#REF!</v>
      </c>
      <c r="I57" t="e">
        <f>Sheet3!#REF!/水力失调度!#REF!</f>
        <v>#REF!</v>
      </c>
      <c r="J57" t="e">
        <f>Sheet3!#REF!/水力失调度!#REF!</f>
        <v>#REF!</v>
      </c>
      <c r="K57" t="e">
        <f>Sheet3!#REF!/水力失调度!#REF!</f>
        <v>#REF!</v>
      </c>
      <c r="L57" t="e">
        <f>Sheet3!#REF!/水力失调度!#REF!</f>
        <v>#REF!</v>
      </c>
      <c r="M57" t="e">
        <f>Sheet3!#REF!/水力失调度!E$1</f>
        <v>#REF!</v>
      </c>
      <c r="N57" t="e">
        <f>Sheet3!#REF!/水力失调度!F$1</f>
        <v>#REF!</v>
      </c>
      <c r="O57" t="e">
        <f>Sheet3!#REF!/水力失调度!G$1</f>
        <v>#REF!</v>
      </c>
      <c r="P57">
        <f>Sheet3!B57/水力失调度!H$1</f>
        <v>1.0000001388277684</v>
      </c>
      <c r="Q57">
        <f>Sheet3!C57/水力失调度!I$1</f>
        <v>1.0000001388277635</v>
      </c>
    </row>
    <row r="58" spans="1:17" x14ac:dyDescent="0.35">
      <c r="A58">
        <v>0.9</v>
      </c>
      <c r="B58" t="e">
        <f>Sheet3!#REF!/水力失调度!B$1</f>
        <v>#REF!</v>
      </c>
      <c r="C58" t="e">
        <f>Sheet3!#REF!/水力失调度!C$1</f>
        <v>#REF!</v>
      </c>
      <c r="D58" t="e">
        <f>Sheet3!#REF!/水力失调度!D$1</f>
        <v>#REF!</v>
      </c>
      <c r="E58" t="e">
        <f>Sheet3!#REF!/水力失调度!#REF!</f>
        <v>#REF!</v>
      </c>
      <c r="F58" t="e">
        <f>Sheet3!#REF!/水力失调度!#REF!</f>
        <v>#REF!</v>
      </c>
      <c r="G58" t="e">
        <f>Sheet3!#REF!/水力失调度!#REF!</f>
        <v>#REF!</v>
      </c>
      <c r="H58" t="e">
        <f>Sheet3!#REF!/水力失调度!#REF!</f>
        <v>#REF!</v>
      </c>
      <c r="I58" t="e">
        <f>Sheet3!#REF!/水力失调度!#REF!</f>
        <v>#REF!</v>
      </c>
      <c r="J58" t="e">
        <f>Sheet3!#REF!/水力失调度!#REF!</f>
        <v>#REF!</v>
      </c>
      <c r="K58" t="e">
        <f>Sheet3!#REF!/水力失调度!#REF!</f>
        <v>#REF!</v>
      </c>
      <c r="L58" t="e">
        <f>Sheet3!#REF!/水力失调度!#REF!</f>
        <v>#REF!</v>
      </c>
      <c r="M58" t="e">
        <f>Sheet3!#REF!/水力失调度!E$1</f>
        <v>#REF!</v>
      </c>
      <c r="N58" t="e">
        <f>Sheet3!#REF!/水力失调度!F$1</f>
        <v>#REF!</v>
      </c>
      <c r="O58" t="e">
        <f>Sheet3!#REF!/水力失调度!G$1</f>
        <v>#REF!</v>
      </c>
      <c r="P58">
        <f>Sheet3!B58/水力失调度!H$1</f>
        <v>1.0029490569404971</v>
      </c>
      <c r="Q58">
        <f>Sheet3!C58/水力失调度!I$1</f>
        <v>1.0029490569404893</v>
      </c>
    </row>
    <row r="59" spans="1:17" x14ac:dyDescent="0.35">
      <c r="A59">
        <v>0.8</v>
      </c>
      <c r="B59" t="e">
        <f>Sheet3!#REF!/水力失调度!B$1</f>
        <v>#REF!</v>
      </c>
      <c r="C59" t="e">
        <f>Sheet3!#REF!/水力失调度!C$1</f>
        <v>#REF!</v>
      </c>
      <c r="D59" t="e">
        <f>Sheet3!#REF!/水力失调度!D$1</f>
        <v>#REF!</v>
      </c>
      <c r="E59" t="e">
        <f>Sheet3!#REF!/水力失调度!#REF!</f>
        <v>#REF!</v>
      </c>
      <c r="F59" t="e">
        <f>Sheet3!#REF!/水力失调度!#REF!</f>
        <v>#REF!</v>
      </c>
      <c r="G59" t="e">
        <f>Sheet3!#REF!/水力失调度!#REF!</f>
        <v>#REF!</v>
      </c>
      <c r="H59" t="e">
        <f>Sheet3!#REF!/水力失调度!#REF!</f>
        <v>#REF!</v>
      </c>
      <c r="I59" t="e">
        <f>Sheet3!#REF!/水力失调度!#REF!</f>
        <v>#REF!</v>
      </c>
      <c r="J59" t="e">
        <f>Sheet3!#REF!/水力失调度!#REF!</f>
        <v>#REF!</v>
      </c>
      <c r="K59" t="e">
        <f>Sheet3!#REF!/水力失调度!#REF!</f>
        <v>#REF!</v>
      </c>
      <c r="L59" t="e">
        <f>Sheet3!#REF!/水力失调度!#REF!</f>
        <v>#REF!</v>
      </c>
      <c r="M59" t="e">
        <f>Sheet3!#REF!/水力失调度!E$1</f>
        <v>#REF!</v>
      </c>
      <c r="N59" t="e">
        <f>Sheet3!#REF!/水力失调度!F$1</f>
        <v>#REF!</v>
      </c>
      <c r="O59" t="e">
        <f>Sheet3!#REF!/水力失调度!G$1</f>
        <v>#REF!</v>
      </c>
      <c r="P59">
        <f>Sheet3!B59/水力失调度!H$1</f>
        <v>1.006365888518806</v>
      </c>
      <c r="Q59">
        <f>Sheet3!C59/水力失调度!I$1</f>
        <v>1.0063658885188014</v>
      </c>
    </row>
    <row r="60" spans="1:17" x14ac:dyDescent="0.35">
      <c r="A60">
        <v>0.7</v>
      </c>
      <c r="B60" t="e">
        <f>Sheet3!#REF!/水力失调度!B$1</f>
        <v>#REF!</v>
      </c>
      <c r="C60" t="e">
        <f>Sheet3!#REF!/水力失调度!C$1</f>
        <v>#REF!</v>
      </c>
      <c r="D60" t="e">
        <f>Sheet3!#REF!/水力失调度!D$1</f>
        <v>#REF!</v>
      </c>
      <c r="E60" t="e">
        <f>Sheet3!#REF!/水力失调度!#REF!</f>
        <v>#REF!</v>
      </c>
      <c r="F60" t="e">
        <f>Sheet3!#REF!/水力失调度!#REF!</f>
        <v>#REF!</v>
      </c>
      <c r="G60" t="e">
        <f>Sheet3!#REF!/水力失调度!#REF!</f>
        <v>#REF!</v>
      </c>
      <c r="H60" t="e">
        <f>Sheet3!#REF!/水力失调度!#REF!</f>
        <v>#REF!</v>
      </c>
      <c r="I60" t="e">
        <f>Sheet3!#REF!/水力失调度!#REF!</f>
        <v>#REF!</v>
      </c>
      <c r="J60" t="e">
        <f>Sheet3!#REF!/水力失调度!#REF!</f>
        <v>#REF!</v>
      </c>
      <c r="K60" t="e">
        <f>Sheet3!#REF!/水力失调度!#REF!</f>
        <v>#REF!</v>
      </c>
      <c r="L60" t="e">
        <f>Sheet3!#REF!/水力失调度!#REF!</f>
        <v>#REF!</v>
      </c>
      <c r="M60" t="e">
        <f>Sheet3!#REF!/水力失调度!E$1</f>
        <v>#REF!</v>
      </c>
      <c r="N60" t="e">
        <f>Sheet3!#REF!/水力失调度!F$1</f>
        <v>#REF!</v>
      </c>
      <c r="O60" t="e">
        <f>Sheet3!#REF!/水力失调度!G$1</f>
        <v>#REF!</v>
      </c>
      <c r="P60">
        <f>Sheet3!B60/水力失调度!H$1</f>
        <v>1.0095937307129774</v>
      </c>
      <c r="Q60">
        <f>Sheet3!C60/水力失调度!I$1</f>
        <v>1.0095937307129734</v>
      </c>
    </row>
    <row r="61" spans="1:17" x14ac:dyDescent="0.35">
      <c r="A61">
        <v>0.6</v>
      </c>
      <c r="B61" t="e">
        <f>Sheet3!#REF!/水力失调度!B$1</f>
        <v>#REF!</v>
      </c>
      <c r="C61" t="e">
        <f>Sheet3!#REF!/水力失调度!C$1</f>
        <v>#REF!</v>
      </c>
      <c r="D61" t="e">
        <f>Sheet3!#REF!/水力失调度!D$1</f>
        <v>#REF!</v>
      </c>
      <c r="E61" t="e">
        <f>Sheet3!#REF!/水力失调度!#REF!</f>
        <v>#REF!</v>
      </c>
      <c r="F61" t="e">
        <f>Sheet3!#REF!/水力失调度!#REF!</f>
        <v>#REF!</v>
      </c>
      <c r="G61" t="e">
        <f>Sheet3!#REF!/水力失调度!#REF!</f>
        <v>#REF!</v>
      </c>
      <c r="H61" t="e">
        <f>Sheet3!#REF!/水力失调度!#REF!</f>
        <v>#REF!</v>
      </c>
      <c r="I61" t="e">
        <f>Sheet3!#REF!/水力失调度!#REF!</f>
        <v>#REF!</v>
      </c>
      <c r="J61" t="e">
        <f>Sheet3!#REF!/水力失调度!#REF!</f>
        <v>#REF!</v>
      </c>
      <c r="K61" t="e">
        <f>Sheet3!#REF!/水力失调度!#REF!</f>
        <v>#REF!</v>
      </c>
      <c r="L61" t="e">
        <f>Sheet3!#REF!/水力失调度!#REF!</f>
        <v>#REF!</v>
      </c>
      <c r="M61" t="e">
        <f>Sheet3!#REF!/水力失调度!E$1</f>
        <v>#REF!</v>
      </c>
      <c r="N61" t="e">
        <f>Sheet3!#REF!/水力失调度!F$1</f>
        <v>#REF!</v>
      </c>
      <c r="O61" t="e">
        <f>Sheet3!#REF!/水力失调度!G$1</f>
        <v>#REF!</v>
      </c>
      <c r="P61">
        <f>Sheet3!B61/水力失调度!H$1</f>
        <v>1.0122158474813145</v>
      </c>
      <c r="Q61">
        <f>Sheet3!C61/水力失调度!I$1</f>
        <v>1.0122158474813157</v>
      </c>
    </row>
    <row r="62" spans="1:17" x14ac:dyDescent="0.35">
      <c r="A62">
        <v>0.5</v>
      </c>
      <c r="B62" t="e">
        <f>Sheet3!#REF!/水力失调度!B$1</f>
        <v>#REF!</v>
      </c>
      <c r="C62" t="e">
        <f>Sheet3!#REF!/水力失调度!C$1</f>
        <v>#REF!</v>
      </c>
      <c r="D62" t="e">
        <f>Sheet3!#REF!/水力失调度!D$1</f>
        <v>#REF!</v>
      </c>
      <c r="E62" t="e">
        <f>Sheet3!#REF!/水力失调度!#REF!</f>
        <v>#REF!</v>
      </c>
      <c r="F62" t="e">
        <f>Sheet3!#REF!/水力失调度!#REF!</f>
        <v>#REF!</v>
      </c>
      <c r="G62" t="e">
        <f>Sheet3!#REF!/水力失调度!#REF!</f>
        <v>#REF!</v>
      </c>
      <c r="H62" t="e">
        <f>Sheet3!#REF!/水力失调度!#REF!</f>
        <v>#REF!</v>
      </c>
      <c r="I62" t="e">
        <f>Sheet3!#REF!/水力失调度!#REF!</f>
        <v>#REF!</v>
      </c>
      <c r="J62" t="e">
        <f>Sheet3!#REF!/水力失调度!#REF!</f>
        <v>#REF!</v>
      </c>
      <c r="K62" t="e">
        <f>Sheet3!#REF!/水力失调度!#REF!</f>
        <v>#REF!</v>
      </c>
      <c r="L62" t="e">
        <f>Sheet3!#REF!/水力失调度!#REF!</f>
        <v>#REF!</v>
      </c>
      <c r="M62" t="e">
        <f>Sheet3!#REF!/水力失调度!E$1</f>
        <v>#REF!</v>
      </c>
      <c r="N62" t="e">
        <f>Sheet3!#REF!/水力失调度!F$1</f>
        <v>#REF!</v>
      </c>
      <c r="O62" t="e">
        <f>Sheet3!#REF!/水力失调度!G$1</f>
        <v>#REF!</v>
      </c>
      <c r="P62">
        <f>Sheet3!B62/水力失调度!H$1</f>
        <v>1.014159784565505</v>
      </c>
      <c r="Q62">
        <f>Sheet3!C62/水力失调度!I$1</f>
        <v>1.0141597845655004</v>
      </c>
    </row>
    <row r="63" spans="1:17" x14ac:dyDescent="0.35">
      <c r="A63">
        <v>0.4</v>
      </c>
      <c r="B63" t="e">
        <f>Sheet3!#REF!/水力失调度!B$1</f>
        <v>#REF!</v>
      </c>
      <c r="C63" t="e">
        <f>Sheet3!#REF!/水力失调度!C$1</f>
        <v>#REF!</v>
      </c>
      <c r="D63" t="e">
        <f>Sheet3!#REF!/水力失调度!D$1</f>
        <v>#REF!</v>
      </c>
      <c r="E63" t="e">
        <f>Sheet3!#REF!/水力失调度!#REF!</f>
        <v>#REF!</v>
      </c>
      <c r="F63" t="e">
        <f>Sheet3!#REF!/水力失调度!#REF!</f>
        <v>#REF!</v>
      </c>
      <c r="G63" t="e">
        <f>Sheet3!#REF!/水力失调度!#REF!</f>
        <v>#REF!</v>
      </c>
      <c r="H63" t="e">
        <f>Sheet3!#REF!/水力失调度!#REF!</f>
        <v>#REF!</v>
      </c>
      <c r="I63" t="e">
        <f>Sheet3!#REF!/水力失调度!#REF!</f>
        <v>#REF!</v>
      </c>
      <c r="J63" t="e">
        <f>Sheet3!#REF!/水力失调度!#REF!</f>
        <v>#REF!</v>
      </c>
      <c r="K63" t="e">
        <f>Sheet3!#REF!/水力失调度!#REF!</f>
        <v>#REF!</v>
      </c>
      <c r="L63" t="e">
        <f>Sheet3!#REF!/水力失调度!#REF!</f>
        <v>#REF!</v>
      </c>
      <c r="M63" t="e">
        <f>Sheet3!#REF!/水力失调度!E$1</f>
        <v>#REF!</v>
      </c>
      <c r="N63" t="e">
        <f>Sheet3!#REF!/水力失调度!F$1</f>
        <v>#REF!</v>
      </c>
      <c r="O63" t="e">
        <f>Sheet3!#REF!/水力失调度!G$1</f>
        <v>#REF!</v>
      </c>
      <c r="P63">
        <f>Sheet3!B63/水力失调度!H$1</f>
        <v>1.0155328689784588</v>
      </c>
      <c r="Q63">
        <f>Sheet3!C63/水力失调度!I$1</f>
        <v>1.0155328689784557</v>
      </c>
    </row>
    <row r="64" spans="1:17" x14ac:dyDescent="0.35">
      <c r="A64">
        <v>0.3</v>
      </c>
      <c r="B64" t="e">
        <f>Sheet3!#REF!/水力失调度!B$1</f>
        <v>#REF!</v>
      </c>
      <c r="C64" t="e">
        <f>Sheet3!#REF!/水力失调度!C$1</f>
        <v>#REF!</v>
      </c>
      <c r="D64" t="e">
        <f>Sheet3!#REF!/水力失调度!D$1</f>
        <v>#REF!</v>
      </c>
      <c r="E64" t="e">
        <f>Sheet3!#REF!/水力失调度!#REF!</f>
        <v>#REF!</v>
      </c>
      <c r="F64" t="e">
        <f>Sheet3!#REF!/水力失调度!#REF!</f>
        <v>#REF!</v>
      </c>
      <c r="G64" t="e">
        <f>Sheet3!#REF!/水力失调度!#REF!</f>
        <v>#REF!</v>
      </c>
      <c r="H64" t="e">
        <f>Sheet3!#REF!/水力失调度!#REF!</f>
        <v>#REF!</v>
      </c>
      <c r="I64" t="e">
        <f>Sheet3!#REF!/水力失调度!#REF!</f>
        <v>#REF!</v>
      </c>
      <c r="J64" t="e">
        <f>Sheet3!#REF!/水力失调度!#REF!</f>
        <v>#REF!</v>
      </c>
      <c r="K64" t="e">
        <f>Sheet3!#REF!/水力失调度!#REF!</f>
        <v>#REF!</v>
      </c>
      <c r="L64" t="e">
        <f>Sheet3!#REF!/水力失调度!#REF!</f>
        <v>#REF!</v>
      </c>
      <c r="M64" t="e">
        <f>Sheet3!#REF!/水力失调度!E$1</f>
        <v>#REF!</v>
      </c>
      <c r="N64" t="e">
        <f>Sheet3!#REF!/水力失调度!F$1</f>
        <v>#REF!</v>
      </c>
      <c r="O64" t="e">
        <f>Sheet3!#REF!/水力失调度!G$1</f>
        <v>#REF!</v>
      </c>
      <c r="P64">
        <f>Sheet3!B64/水力失调度!H$1</f>
        <v>1.01648007787763</v>
      </c>
      <c r="Q64">
        <f>Sheet3!C64/水力失调度!I$1</f>
        <v>1.0164800778776228</v>
      </c>
    </row>
    <row r="65" spans="1:17" x14ac:dyDescent="0.35">
      <c r="A65">
        <v>0.2</v>
      </c>
      <c r="B65" t="e">
        <f>Sheet3!#REF!/水力失调度!B$1</f>
        <v>#REF!</v>
      </c>
      <c r="C65" t="e">
        <f>Sheet3!#REF!/水力失调度!C$1</f>
        <v>#REF!</v>
      </c>
      <c r="D65" t="e">
        <f>Sheet3!#REF!/水力失调度!D$1</f>
        <v>#REF!</v>
      </c>
      <c r="E65" t="e">
        <f>Sheet3!#REF!/水力失调度!#REF!</f>
        <v>#REF!</v>
      </c>
      <c r="F65" t="e">
        <f>Sheet3!#REF!/水力失调度!#REF!</f>
        <v>#REF!</v>
      </c>
      <c r="G65" t="e">
        <f>Sheet3!#REF!/水力失调度!#REF!</f>
        <v>#REF!</v>
      </c>
      <c r="H65" t="e">
        <f>Sheet3!#REF!/水力失调度!#REF!</f>
        <v>#REF!</v>
      </c>
      <c r="I65" t="e">
        <f>Sheet3!#REF!/水力失调度!#REF!</f>
        <v>#REF!</v>
      </c>
      <c r="J65" t="e">
        <f>Sheet3!#REF!/水力失调度!#REF!</f>
        <v>#REF!</v>
      </c>
      <c r="K65" t="e">
        <f>Sheet3!#REF!/水力失调度!#REF!</f>
        <v>#REF!</v>
      </c>
      <c r="L65" t="e">
        <f>Sheet3!#REF!/水力失调度!#REF!</f>
        <v>#REF!</v>
      </c>
      <c r="M65" t="e">
        <f>Sheet3!#REF!/水力失调度!E$1</f>
        <v>#REF!</v>
      </c>
      <c r="N65" t="e">
        <f>Sheet3!#REF!/水力失调度!F$1</f>
        <v>#REF!</v>
      </c>
      <c r="O65" t="e">
        <f>Sheet3!#REF!/水力失调度!G$1</f>
        <v>#REF!</v>
      </c>
      <c r="P65">
        <f>Sheet3!B65/水力失调度!H$1</f>
        <v>1.0171263238207351</v>
      </c>
      <c r="Q65">
        <f>Sheet3!C65/水力失调度!I$1</f>
        <v>1.0171263238207271</v>
      </c>
    </row>
    <row r="66" spans="1:17" x14ac:dyDescent="0.35">
      <c r="A66">
        <v>0.1</v>
      </c>
      <c r="B66" t="e">
        <f>Sheet3!#REF!/水力失调度!B$1</f>
        <v>#REF!</v>
      </c>
      <c r="C66" t="e">
        <f>Sheet3!#REF!/水力失调度!C$1</f>
        <v>#REF!</v>
      </c>
      <c r="D66" t="e">
        <f>Sheet3!#REF!/水力失调度!D$1</f>
        <v>#REF!</v>
      </c>
      <c r="E66" t="e">
        <f>Sheet3!#REF!/水力失调度!#REF!</f>
        <v>#REF!</v>
      </c>
      <c r="F66" t="e">
        <f>Sheet3!#REF!/水力失调度!#REF!</f>
        <v>#REF!</v>
      </c>
      <c r="G66" t="e">
        <f>Sheet3!#REF!/水力失调度!#REF!</f>
        <v>#REF!</v>
      </c>
      <c r="H66" t="e">
        <f>Sheet3!#REF!/水力失调度!#REF!</f>
        <v>#REF!</v>
      </c>
      <c r="I66" t="e">
        <f>Sheet3!#REF!/水力失调度!#REF!</f>
        <v>#REF!</v>
      </c>
      <c r="J66" t="e">
        <f>Sheet3!#REF!/水力失调度!#REF!</f>
        <v>#REF!</v>
      </c>
      <c r="K66" t="e">
        <f>Sheet3!#REF!/水力失调度!#REF!</f>
        <v>#REF!</v>
      </c>
      <c r="L66" t="e">
        <f>Sheet3!#REF!/水力失调度!#REF!</f>
        <v>#REF!</v>
      </c>
      <c r="M66" t="e">
        <f>Sheet3!#REF!/水力失调度!E$1</f>
        <v>#REF!</v>
      </c>
      <c r="N66" t="e">
        <f>Sheet3!#REF!/水力失调度!F$1</f>
        <v>#REF!</v>
      </c>
      <c r="O66" t="e">
        <f>Sheet3!#REF!/水力失调度!G$1</f>
        <v>#REF!</v>
      </c>
      <c r="P66">
        <f>Sheet3!B66/水力失调度!H$1</f>
        <v>1.0175650242722483</v>
      </c>
      <c r="Q66">
        <f>Sheet3!C66/水力失调度!I$1</f>
        <v>1.0175650242722478</v>
      </c>
    </row>
    <row r="67" spans="1:17" x14ac:dyDescent="0.35">
      <c r="A67">
        <v>0</v>
      </c>
      <c r="B67" t="e">
        <f>Sheet3!#REF!/水力失调度!B$1</f>
        <v>#REF!</v>
      </c>
      <c r="C67" t="e">
        <f>Sheet3!#REF!/水力失调度!C$1</f>
        <v>#REF!</v>
      </c>
      <c r="D67" t="e">
        <f>Sheet3!#REF!/水力失调度!D$1</f>
        <v>#REF!</v>
      </c>
      <c r="E67" t="e">
        <f>Sheet3!#REF!/水力失调度!#REF!</f>
        <v>#REF!</v>
      </c>
      <c r="F67" t="e">
        <f>Sheet3!#REF!/水力失调度!#REF!</f>
        <v>#REF!</v>
      </c>
      <c r="G67" t="e">
        <f>Sheet3!#REF!/水力失调度!#REF!</f>
        <v>#REF!</v>
      </c>
      <c r="H67" t="e">
        <f>Sheet3!#REF!/水力失调度!#REF!</f>
        <v>#REF!</v>
      </c>
      <c r="I67" t="e">
        <f>Sheet3!#REF!/水力失调度!#REF!</f>
        <v>#REF!</v>
      </c>
      <c r="J67" t="e">
        <f>Sheet3!#REF!/水力失调度!#REF!</f>
        <v>#REF!</v>
      </c>
      <c r="K67" t="e">
        <f>Sheet3!#REF!/水力失调度!#REF!</f>
        <v>#REF!</v>
      </c>
      <c r="L67" t="e">
        <f>Sheet3!#REF!/水力失调度!#REF!</f>
        <v>#REF!</v>
      </c>
      <c r="M67" t="e">
        <f>Sheet3!#REF!/水力失调度!E$1</f>
        <v>#REF!</v>
      </c>
      <c r="N67" t="e">
        <f>Sheet3!#REF!/水力失调度!F$1</f>
        <v>#REF!</v>
      </c>
      <c r="O67" t="e">
        <f>Sheet3!#REF!/水力失调度!G$1</f>
        <v>#REF!</v>
      </c>
      <c r="P67">
        <f>Sheet3!B67/水力失调度!H$1</f>
        <v>1.0178621676263613</v>
      </c>
      <c r="Q67">
        <f>Sheet3!C67/水力失调度!I$1</f>
        <v>1.0178621676263606</v>
      </c>
    </row>
    <row r="68" spans="1:17" x14ac:dyDescent="0.35">
      <c r="A68">
        <v>1</v>
      </c>
      <c r="B68" t="e">
        <f>Sheet3!#REF!/水力失调度!B$1</f>
        <v>#REF!</v>
      </c>
      <c r="C68" t="e">
        <f>Sheet3!#REF!/水力失调度!C$1</f>
        <v>#REF!</v>
      </c>
      <c r="D68" t="e">
        <f>Sheet3!#REF!/水力失调度!D$1</f>
        <v>#REF!</v>
      </c>
      <c r="E68" t="e">
        <f>Sheet3!#REF!/水力失调度!#REF!</f>
        <v>#REF!</v>
      </c>
      <c r="F68" t="e">
        <f>Sheet3!#REF!/水力失调度!#REF!</f>
        <v>#REF!</v>
      </c>
      <c r="G68" t="e">
        <f>Sheet3!#REF!/水力失调度!#REF!</f>
        <v>#REF!</v>
      </c>
      <c r="H68" t="e">
        <f>Sheet3!#REF!/水力失调度!#REF!</f>
        <v>#REF!</v>
      </c>
      <c r="I68" t="e">
        <f>Sheet3!#REF!/水力失调度!#REF!</f>
        <v>#REF!</v>
      </c>
      <c r="J68" t="e">
        <f>Sheet3!#REF!/水力失调度!#REF!</f>
        <v>#REF!</v>
      </c>
      <c r="K68" t="e">
        <f>Sheet3!#REF!/水力失调度!#REF!</f>
        <v>#REF!</v>
      </c>
      <c r="L68" t="e">
        <f>Sheet3!#REF!/水力失调度!#REF!</f>
        <v>#REF!</v>
      </c>
      <c r="M68" t="e">
        <f>Sheet3!#REF!/水力失调度!E$1</f>
        <v>#REF!</v>
      </c>
      <c r="N68" t="e">
        <f>Sheet3!#REF!/水力失调度!F$1</f>
        <v>#REF!</v>
      </c>
      <c r="O68" t="e">
        <f>Sheet3!#REF!/水力失调度!G$1</f>
        <v>#REF!</v>
      </c>
      <c r="P68">
        <f>Sheet3!B68/水力失调度!H$1</f>
        <v>1.0000001388371365</v>
      </c>
      <c r="Q68">
        <f>Sheet3!C68/水力失调度!I$1</f>
        <v>1.0000001388371293</v>
      </c>
    </row>
    <row r="69" spans="1:17" x14ac:dyDescent="0.35">
      <c r="A69">
        <v>0.9</v>
      </c>
      <c r="B69" t="e">
        <f>Sheet3!#REF!/水力失调度!B$1</f>
        <v>#REF!</v>
      </c>
      <c r="C69" t="e">
        <f>Sheet3!#REF!/水力失调度!C$1</f>
        <v>#REF!</v>
      </c>
      <c r="D69" t="e">
        <f>Sheet3!#REF!/水力失调度!D$1</f>
        <v>#REF!</v>
      </c>
      <c r="E69" t="e">
        <f>Sheet3!#REF!/水力失调度!#REF!</f>
        <v>#REF!</v>
      </c>
      <c r="F69" t="e">
        <f>Sheet3!#REF!/水力失调度!#REF!</f>
        <v>#REF!</v>
      </c>
      <c r="G69" t="e">
        <f>Sheet3!#REF!/水力失调度!#REF!</f>
        <v>#REF!</v>
      </c>
      <c r="H69" t="e">
        <f>Sheet3!#REF!/水力失调度!#REF!</f>
        <v>#REF!</v>
      </c>
      <c r="I69" t="e">
        <f>Sheet3!#REF!/水力失调度!#REF!</f>
        <v>#REF!</v>
      </c>
      <c r="J69" t="e">
        <f>Sheet3!#REF!/水力失调度!#REF!</f>
        <v>#REF!</v>
      </c>
      <c r="K69" t="e">
        <f>Sheet3!#REF!/水力失调度!#REF!</f>
        <v>#REF!</v>
      </c>
      <c r="L69" t="e">
        <f>Sheet3!#REF!/水力失调度!#REF!</f>
        <v>#REF!</v>
      </c>
      <c r="M69" t="e">
        <f>Sheet3!#REF!/水力失调度!E$1</f>
        <v>#REF!</v>
      </c>
      <c r="N69" t="e">
        <f>Sheet3!#REF!/水力失调度!F$1</f>
        <v>#REF!</v>
      </c>
      <c r="O69" t="e">
        <f>Sheet3!#REF!/水力失调度!G$1</f>
        <v>#REF!</v>
      </c>
      <c r="P69">
        <f>Sheet3!B69/水力失调度!H$1</f>
        <v>1.0044657264197359</v>
      </c>
      <c r="Q69">
        <f>Sheet3!C69/水力失调度!I$1</f>
        <v>1.0044657264197328</v>
      </c>
    </row>
    <row r="70" spans="1:17" x14ac:dyDescent="0.35">
      <c r="A70">
        <v>0.8</v>
      </c>
      <c r="B70" t="e">
        <f>Sheet3!#REF!/水力失调度!B$1</f>
        <v>#REF!</v>
      </c>
      <c r="C70" t="e">
        <f>Sheet3!#REF!/水力失调度!C$1</f>
        <v>#REF!</v>
      </c>
      <c r="D70" t="e">
        <f>Sheet3!#REF!/水力失调度!D$1</f>
        <v>#REF!</v>
      </c>
      <c r="E70" t="e">
        <f>Sheet3!#REF!/水力失调度!#REF!</f>
        <v>#REF!</v>
      </c>
      <c r="F70" t="e">
        <f>Sheet3!#REF!/水力失调度!#REF!</f>
        <v>#REF!</v>
      </c>
      <c r="G70" t="e">
        <f>Sheet3!#REF!/水力失调度!#REF!</f>
        <v>#REF!</v>
      </c>
      <c r="H70" t="e">
        <f>Sheet3!#REF!/水力失调度!#REF!</f>
        <v>#REF!</v>
      </c>
      <c r="I70" t="e">
        <f>Sheet3!#REF!/水力失调度!#REF!</f>
        <v>#REF!</v>
      </c>
      <c r="J70" t="e">
        <f>Sheet3!#REF!/水力失调度!#REF!</f>
        <v>#REF!</v>
      </c>
      <c r="K70" t="e">
        <f>Sheet3!#REF!/水力失调度!#REF!</f>
        <v>#REF!</v>
      </c>
      <c r="L70" t="e">
        <f>Sheet3!#REF!/水力失调度!#REF!</f>
        <v>#REF!</v>
      </c>
      <c r="M70" t="e">
        <f>Sheet3!#REF!/水力失调度!E$1</f>
        <v>#REF!</v>
      </c>
      <c r="N70" t="e">
        <f>Sheet3!#REF!/水力失调度!F$1</f>
        <v>#REF!</v>
      </c>
      <c r="O70" t="e">
        <f>Sheet3!#REF!/水力失调度!G$1</f>
        <v>#REF!</v>
      </c>
      <c r="P70">
        <f>Sheet3!B70/水力失调度!H$1</f>
        <v>1.0081407838969296</v>
      </c>
      <c r="Q70">
        <f>Sheet3!C70/水力失调度!I$1</f>
        <v>1.0081407838969254</v>
      </c>
    </row>
    <row r="71" spans="1:17" x14ac:dyDescent="0.35">
      <c r="A71">
        <v>0.7</v>
      </c>
      <c r="B71" t="e">
        <f>Sheet3!#REF!/水力失调度!B$1</f>
        <v>#REF!</v>
      </c>
      <c r="C71" t="e">
        <f>Sheet3!#REF!/水力失调度!C$1</f>
        <v>#REF!</v>
      </c>
      <c r="D71" t="e">
        <f>Sheet3!#REF!/水力失调度!D$1</f>
        <v>#REF!</v>
      </c>
      <c r="E71" t="e">
        <f>Sheet3!#REF!/水力失调度!#REF!</f>
        <v>#REF!</v>
      </c>
      <c r="F71" t="e">
        <f>Sheet3!#REF!/水力失调度!#REF!</f>
        <v>#REF!</v>
      </c>
      <c r="G71" t="e">
        <f>Sheet3!#REF!/水力失调度!#REF!</f>
        <v>#REF!</v>
      </c>
      <c r="H71" t="e">
        <f>Sheet3!#REF!/水力失调度!#REF!</f>
        <v>#REF!</v>
      </c>
      <c r="I71" t="e">
        <f>Sheet3!#REF!/水力失调度!#REF!</f>
        <v>#REF!</v>
      </c>
      <c r="J71" t="e">
        <f>Sheet3!#REF!/水力失调度!#REF!</f>
        <v>#REF!</v>
      </c>
      <c r="K71" t="e">
        <f>Sheet3!#REF!/水力失调度!#REF!</f>
        <v>#REF!</v>
      </c>
      <c r="L71" t="e">
        <f>Sheet3!#REF!/水力失调度!#REF!</f>
        <v>#REF!</v>
      </c>
      <c r="M71" t="e">
        <f>Sheet3!#REF!/水力失调度!E$1</f>
        <v>#REF!</v>
      </c>
      <c r="N71" t="e">
        <f>Sheet3!#REF!/水力失调度!F$1</f>
        <v>#REF!</v>
      </c>
      <c r="O71" t="e">
        <f>Sheet3!#REF!/水力失调度!G$1</f>
        <v>#REF!</v>
      </c>
      <c r="P71">
        <f>Sheet3!B71/水力失调度!H$1</f>
        <v>1.0108836325502697</v>
      </c>
      <c r="Q71">
        <f>Sheet3!C71/水力失调度!I$1</f>
        <v>1.0108836325502646</v>
      </c>
    </row>
    <row r="72" spans="1:17" x14ac:dyDescent="0.35">
      <c r="A72">
        <v>0.6</v>
      </c>
      <c r="B72" t="e">
        <f>Sheet3!#REF!/水力失调度!B$1</f>
        <v>#REF!</v>
      </c>
      <c r="C72" t="e">
        <f>Sheet3!#REF!/水力失调度!C$1</f>
        <v>#REF!</v>
      </c>
      <c r="D72" t="e">
        <f>Sheet3!#REF!/水力失调度!D$1</f>
        <v>#REF!</v>
      </c>
      <c r="E72" t="e">
        <f>Sheet3!#REF!/水力失调度!#REF!</f>
        <v>#REF!</v>
      </c>
      <c r="F72" t="e">
        <f>Sheet3!#REF!/水力失调度!#REF!</f>
        <v>#REF!</v>
      </c>
      <c r="G72" t="e">
        <f>Sheet3!#REF!/水力失调度!#REF!</f>
        <v>#REF!</v>
      </c>
      <c r="H72" t="e">
        <f>Sheet3!#REF!/水力失调度!#REF!</f>
        <v>#REF!</v>
      </c>
      <c r="I72" t="e">
        <f>Sheet3!#REF!/水力失调度!#REF!</f>
        <v>#REF!</v>
      </c>
      <c r="J72" t="e">
        <f>Sheet3!#REF!/水力失调度!#REF!</f>
        <v>#REF!</v>
      </c>
      <c r="K72" t="e">
        <f>Sheet3!#REF!/水力失调度!#REF!</f>
        <v>#REF!</v>
      </c>
      <c r="L72" t="e">
        <f>Sheet3!#REF!/水力失调度!#REF!</f>
        <v>#REF!</v>
      </c>
      <c r="M72" t="e">
        <f>Sheet3!#REF!/水力失调度!E$1</f>
        <v>#REF!</v>
      </c>
      <c r="N72" t="e">
        <f>Sheet3!#REF!/水力失调度!F$1</f>
        <v>#REF!</v>
      </c>
      <c r="O72" t="e">
        <f>Sheet3!#REF!/水力失调度!G$1</f>
        <v>#REF!</v>
      </c>
      <c r="P72">
        <f>Sheet3!B72/水力失调度!H$1</f>
        <v>1.0128266664919903</v>
      </c>
      <c r="Q72">
        <f>Sheet3!C72/水力失调度!I$1</f>
        <v>1.0128266664919878</v>
      </c>
    </row>
    <row r="73" spans="1:17" x14ac:dyDescent="0.35">
      <c r="A73">
        <v>0.5</v>
      </c>
      <c r="B73" t="e">
        <f>Sheet3!#REF!/水力失调度!B$1</f>
        <v>#REF!</v>
      </c>
      <c r="C73" t="e">
        <f>Sheet3!#REF!/水力失调度!C$1</f>
        <v>#REF!</v>
      </c>
      <c r="D73" t="e">
        <f>Sheet3!#REF!/水力失调度!D$1</f>
        <v>#REF!</v>
      </c>
      <c r="E73" t="e">
        <f>Sheet3!#REF!/水力失调度!#REF!</f>
        <v>#REF!</v>
      </c>
      <c r="F73" t="e">
        <f>Sheet3!#REF!/水力失调度!#REF!</f>
        <v>#REF!</v>
      </c>
      <c r="G73" t="e">
        <f>Sheet3!#REF!/水力失调度!#REF!</f>
        <v>#REF!</v>
      </c>
      <c r="H73" t="e">
        <f>Sheet3!#REF!/水力失调度!#REF!</f>
        <v>#REF!</v>
      </c>
      <c r="I73" t="e">
        <f>Sheet3!#REF!/水力失调度!#REF!</f>
        <v>#REF!</v>
      </c>
      <c r="J73" t="e">
        <f>Sheet3!#REF!/水力失调度!#REF!</f>
        <v>#REF!</v>
      </c>
      <c r="K73" t="e">
        <f>Sheet3!#REF!/水力失调度!#REF!</f>
        <v>#REF!</v>
      </c>
      <c r="L73" t="e">
        <f>Sheet3!#REF!/水力失调度!#REF!</f>
        <v>#REF!</v>
      </c>
      <c r="M73" t="e">
        <f>Sheet3!#REF!/水力失调度!E$1</f>
        <v>#REF!</v>
      </c>
      <c r="N73" t="e">
        <f>Sheet3!#REF!/水力失调度!F$1</f>
        <v>#REF!</v>
      </c>
      <c r="O73" t="e">
        <f>Sheet3!#REF!/水力失调度!G$1</f>
        <v>#REF!</v>
      </c>
      <c r="P73">
        <f>Sheet3!B73/水力失调度!H$1</f>
        <v>1.0141684433721863</v>
      </c>
      <c r="Q73">
        <f>Sheet3!C73/水力失调度!I$1</f>
        <v>1.01416844337218</v>
      </c>
    </row>
    <row r="74" spans="1:17" x14ac:dyDescent="0.35">
      <c r="A74">
        <v>0.4</v>
      </c>
      <c r="B74" t="e">
        <f>Sheet3!#REF!/水力失调度!B$1</f>
        <v>#REF!</v>
      </c>
      <c r="C74" t="e">
        <f>Sheet3!#REF!/水力失调度!C$1</f>
        <v>#REF!</v>
      </c>
      <c r="D74" t="e">
        <f>Sheet3!#REF!/水力失调度!D$1</f>
        <v>#REF!</v>
      </c>
      <c r="E74" t="e">
        <f>Sheet3!#REF!/水力失调度!#REF!</f>
        <v>#REF!</v>
      </c>
      <c r="F74" t="e">
        <f>Sheet3!#REF!/水力失调度!#REF!</f>
        <v>#REF!</v>
      </c>
      <c r="G74" t="e">
        <f>Sheet3!#REF!/水力失调度!#REF!</f>
        <v>#REF!</v>
      </c>
      <c r="H74" t="e">
        <f>Sheet3!#REF!/水力失调度!#REF!</f>
        <v>#REF!</v>
      </c>
      <c r="I74" t="e">
        <f>Sheet3!#REF!/水力失调度!#REF!</f>
        <v>#REF!</v>
      </c>
      <c r="J74" t="e">
        <f>Sheet3!#REF!/水力失调度!#REF!</f>
        <v>#REF!</v>
      </c>
      <c r="K74" t="e">
        <f>Sheet3!#REF!/水力失调度!#REF!</f>
        <v>#REF!</v>
      </c>
      <c r="L74" t="e">
        <f>Sheet3!#REF!/水力失调度!#REF!</f>
        <v>#REF!</v>
      </c>
      <c r="M74" t="e">
        <f>Sheet3!#REF!/水力失调度!E$1</f>
        <v>#REF!</v>
      </c>
      <c r="N74" t="e">
        <f>Sheet3!#REF!/水力失调度!F$1</f>
        <v>#REF!</v>
      </c>
      <c r="O74" t="e">
        <f>Sheet3!#REF!/水力失调度!G$1</f>
        <v>#REF!</v>
      </c>
      <c r="P74">
        <f>Sheet3!B74/水力失调度!H$1</f>
        <v>1.0150841030787221</v>
      </c>
      <c r="Q74">
        <f>Sheet3!C74/水力失调度!I$1</f>
        <v>1.0150841030787219</v>
      </c>
    </row>
    <row r="75" spans="1:17" x14ac:dyDescent="0.35">
      <c r="A75">
        <v>0.3</v>
      </c>
      <c r="B75" t="e">
        <f>Sheet3!#REF!/水力失调度!B$1</f>
        <v>#REF!</v>
      </c>
      <c r="C75" t="e">
        <f>Sheet3!#REF!/水力失调度!C$1</f>
        <v>#REF!</v>
      </c>
      <c r="D75" t="e">
        <f>Sheet3!#REF!/水力失调度!D$1</f>
        <v>#REF!</v>
      </c>
      <c r="E75" t="e">
        <f>Sheet3!#REF!/水力失调度!#REF!</f>
        <v>#REF!</v>
      </c>
      <c r="F75" t="e">
        <f>Sheet3!#REF!/水力失调度!#REF!</f>
        <v>#REF!</v>
      </c>
      <c r="G75" t="e">
        <f>Sheet3!#REF!/水力失调度!#REF!</f>
        <v>#REF!</v>
      </c>
      <c r="H75" t="e">
        <f>Sheet3!#REF!/水力失调度!#REF!</f>
        <v>#REF!</v>
      </c>
      <c r="I75" t="e">
        <f>Sheet3!#REF!/水力失调度!#REF!</f>
        <v>#REF!</v>
      </c>
      <c r="J75" t="e">
        <f>Sheet3!#REF!/水力失调度!#REF!</f>
        <v>#REF!</v>
      </c>
      <c r="K75" t="e">
        <f>Sheet3!#REF!/水力失调度!#REF!</f>
        <v>#REF!</v>
      </c>
      <c r="L75" t="e">
        <f>Sheet3!#REF!/水力失调度!#REF!</f>
        <v>#REF!</v>
      </c>
      <c r="M75" t="e">
        <f>Sheet3!#REF!/水力失调度!E$1</f>
        <v>#REF!</v>
      </c>
      <c r="N75" t="e">
        <f>Sheet3!#REF!/水力失调度!F$1</f>
        <v>#REF!</v>
      </c>
      <c r="O75" t="e">
        <f>Sheet3!#REF!/水力失调度!G$1</f>
        <v>#REF!</v>
      </c>
      <c r="P75">
        <f>Sheet3!B75/水力失调度!H$1</f>
        <v>1.0157056530752888</v>
      </c>
      <c r="Q75">
        <f>Sheet3!C75/水力失调度!I$1</f>
        <v>1.015705653075285</v>
      </c>
    </row>
    <row r="76" spans="1:17" x14ac:dyDescent="0.35">
      <c r="A76">
        <v>0.2</v>
      </c>
      <c r="B76" t="e">
        <f>Sheet3!#REF!/水力失调度!B$1</f>
        <v>#REF!</v>
      </c>
      <c r="C76" t="e">
        <f>Sheet3!#REF!/水力失调度!C$1</f>
        <v>#REF!</v>
      </c>
      <c r="D76" t="e">
        <f>Sheet3!#REF!/水力失调度!D$1</f>
        <v>#REF!</v>
      </c>
      <c r="E76" t="e">
        <f>Sheet3!#REF!/水力失调度!#REF!</f>
        <v>#REF!</v>
      </c>
      <c r="F76" t="e">
        <f>Sheet3!#REF!/水力失调度!#REF!</f>
        <v>#REF!</v>
      </c>
      <c r="G76" t="e">
        <f>Sheet3!#REF!/水力失调度!#REF!</f>
        <v>#REF!</v>
      </c>
      <c r="H76" t="e">
        <f>Sheet3!#REF!/水力失调度!#REF!</f>
        <v>#REF!</v>
      </c>
      <c r="I76" t="e">
        <f>Sheet3!#REF!/水力失调度!#REF!</f>
        <v>#REF!</v>
      </c>
      <c r="J76" t="e">
        <f>Sheet3!#REF!/水力失调度!#REF!</f>
        <v>#REF!</v>
      </c>
      <c r="K76" t="e">
        <f>Sheet3!#REF!/水力失调度!#REF!</f>
        <v>#REF!</v>
      </c>
      <c r="L76" t="e">
        <f>Sheet3!#REF!/水力失调度!#REF!</f>
        <v>#REF!</v>
      </c>
      <c r="M76" t="e">
        <f>Sheet3!#REF!/水力失调度!E$1</f>
        <v>#REF!</v>
      </c>
      <c r="N76" t="e">
        <f>Sheet3!#REF!/水力失调度!F$1</f>
        <v>#REF!</v>
      </c>
      <c r="O76" t="e">
        <f>Sheet3!#REF!/水力失调度!G$1</f>
        <v>#REF!</v>
      </c>
      <c r="P76">
        <f>Sheet3!B76/水力失调度!H$1</f>
        <v>1.0161265829153845</v>
      </c>
      <c r="Q76">
        <f>Sheet3!C76/水力失调度!I$1</f>
        <v>1.0161265829153785</v>
      </c>
    </row>
    <row r="77" spans="1:17" x14ac:dyDescent="0.35">
      <c r="A77">
        <v>0.1</v>
      </c>
      <c r="B77" t="e">
        <f>Sheet3!#REF!/水力失调度!B$1</f>
        <v>#REF!</v>
      </c>
      <c r="C77" t="e">
        <f>Sheet3!#REF!/水力失调度!C$1</f>
        <v>#REF!</v>
      </c>
      <c r="D77" t="e">
        <f>Sheet3!#REF!/水力失调度!D$1</f>
        <v>#REF!</v>
      </c>
      <c r="E77" t="e">
        <f>Sheet3!#REF!/水力失调度!#REF!</f>
        <v>#REF!</v>
      </c>
      <c r="F77" t="e">
        <f>Sheet3!#REF!/水力失调度!#REF!</f>
        <v>#REF!</v>
      </c>
      <c r="G77" t="e">
        <f>Sheet3!#REF!/水力失调度!#REF!</f>
        <v>#REF!</v>
      </c>
      <c r="H77" t="e">
        <f>Sheet3!#REF!/水力失调度!#REF!</f>
        <v>#REF!</v>
      </c>
      <c r="I77" t="e">
        <f>Sheet3!#REF!/水力失调度!#REF!</f>
        <v>#REF!</v>
      </c>
      <c r="J77" t="e">
        <f>Sheet3!#REF!/水力失调度!#REF!</f>
        <v>#REF!</v>
      </c>
      <c r="K77" t="e">
        <f>Sheet3!#REF!/水力失调度!#REF!</f>
        <v>#REF!</v>
      </c>
      <c r="L77" t="e">
        <f>Sheet3!#REF!/水力失调度!#REF!</f>
        <v>#REF!</v>
      </c>
      <c r="M77" t="e">
        <f>Sheet3!#REF!/水力失调度!E$1</f>
        <v>#REF!</v>
      </c>
      <c r="N77" t="e">
        <f>Sheet3!#REF!/水力失调度!F$1</f>
        <v>#REF!</v>
      </c>
      <c r="O77" t="e">
        <f>Sheet3!#REF!/水力失调度!G$1</f>
        <v>#REF!</v>
      </c>
      <c r="P77">
        <f>Sheet3!B77/水力失调度!H$1</f>
        <v>1.0164113695827064</v>
      </c>
      <c r="Q77">
        <f>Sheet3!C77/水力失调度!I$1</f>
        <v>1.0164113695827006</v>
      </c>
    </row>
    <row r="78" spans="1:17" x14ac:dyDescent="0.35">
      <c r="A78">
        <v>0</v>
      </c>
      <c r="B78" t="e">
        <f>Sheet3!#REF!/水力失调度!B$1</f>
        <v>#REF!</v>
      </c>
      <c r="C78" t="e">
        <f>Sheet3!#REF!/水力失调度!C$1</f>
        <v>#REF!</v>
      </c>
      <c r="D78" t="e">
        <f>Sheet3!#REF!/水力失调度!D$1</f>
        <v>#REF!</v>
      </c>
      <c r="E78" t="e">
        <f>Sheet3!#REF!/水力失调度!#REF!</f>
        <v>#REF!</v>
      </c>
      <c r="F78" t="e">
        <f>Sheet3!#REF!/水力失调度!#REF!</f>
        <v>#REF!</v>
      </c>
      <c r="G78" t="e">
        <f>Sheet3!#REF!/水力失调度!#REF!</f>
        <v>#REF!</v>
      </c>
      <c r="H78" t="e">
        <f>Sheet3!#REF!/水力失调度!#REF!</f>
        <v>#REF!</v>
      </c>
      <c r="I78" t="e">
        <f>Sheet3!#REF!/水力失调度!#REF!</f>
        <v>#REF!</v>
      </c>
      <c r="J78" t="e">
        <f>Sheet3!#REF!/水力失调度!#REF!</f>
        <v>#REF!</v>
      </c>
      <c r="K78" t="e">
        <f>Sheet3!#REF!/水力失调度!#REF!</f>
        <v>#REF!</v>
      </c>
      <c r="L78" t="e">
        <f>Sheet3!#REF!/水力失调度!#REF!</f>
        <v>#REF!</v>
      </c>
      <c r="M78" t="e">
        <f>Sheet3!#REF!/水力失调度!E$1</f>
        <v>#REF!</v>
      </c>
      <c r="N78" t="e">
        <f>Sheet3!#REF!/水力失调度!F$1</f>
        <v>#REF!</v>
      </c>
      <c r="O78" t="e">
        <f>Sheet3!#REF!/水力失调度!G$1</f>
        <v>#REF!</v>
      </c>
      <c r="P78">
        <f>Sheet3!B78/水力失调度!H$1</f>
        <v>1.0166039721161335</v>
      </c>
      <c r="Q78">
        <f>Sheet3!C78/水力失调度!I$1</f>
        <v>1.0166039721161255</v>
      </c>
    </row>
    <row r="79" spans="1:17" x14ac:dyDescent="0.35">
      <c r="A79">
        <v>1</v>
      </c>
      <c r="B79" t="e">
        <f>Sheet3!#REF!/水力失调度!B$1</f>
        <v>#REF!</v>
      </c>
      <c r="C79" t="e">
        <f>Sheet3!#REF!/水力失调度!C$1</f>
        <v>#REF!</v>
      </c>
      <c r="D79" t="e">
        <f>Sheet3!#REF!/水力失调度!D$1</f>
        <v>#REF!</v>
      </c>
      <c r="E79" t="e">
        <f>Sheet3!#REF!/水力失调度!#REF!</f>
        <v>#REF!</v>
      </c>
      <c r="F79" t="e">
        <f>Sheet3!#REF!/水力失调度!#REF!</f>
        <v>#REF!</v>
      </c>
      <c r="G79" t="e">
        <f>Sheet3!#REF!/水力失调度!#REF!</f>
        <v>#REF!</v>
      </c>
      <c r="H79" t="e">
        <f>Sheet3!#REF!/水力失调度!#REF!</f>
        <v>#REF!</v>
      </c>
      <c r="I79" t="e">
        <f>Sheet3!#REF!/水力失调度!#REF!</f>
        <v>#REF!</v>
      </c>
      <c r="J79" t="e">
        <f>Sheet3!#REF!/水力失调度!#REF!</f>
        <v>#REF!</v>
      </c>
      <c r="K79" t="e">
        <f>Sheet3!#REF!/水力失调度!#REF!</f>
        <v>#REF!</v>
      </c>
      <c r="L79" t="e">
        <f>Sheet3!#REF!/水力失调度!#REF!</f>
        <v>#REF!</v>
      </c>
      <c r="M79" t="e">
        <f>Sheet3!#REF!/水力失调度!E$1</f>
        <v>#REF!</v>
      </c>
      <c r="N79" t="e">
        <f>Sheet3!#REF!/水力失调度!F$1</f>
        <v>#REF!</v>
      </c>
      <c r="O79" t="e">
        <f>Sheet3!#REF!/水力失调度!G$1</f>
        <v>#REF!</v>
      </c>
      <c r="P79">
        <f>Sheet3!B79/水力失调度!H$1</f>
        <v>1.0000001388358288</v>
      </c>
      <c r="Q79">
        <f>Sheet3!C79/水力失调度!I$1</f>
        <v>1.0000001388358228</v>
      </c>
    </row>
    <row r="80" spans="1:17" x14ac:dyDescent="0.35">
      <c r="A80">
        <v>0.9</v>
      </c>
      <c r="B80" t="e">
        <f>Sheet3!#REF!/水力失调度!B$1</f>
        <v>#REF!</v>
      </c>
      <c r="C80" t="e">
        <f>Sheet3!#REF!/水力失调度!C$1</f>
        <v>#REF!</v>
      </c>
      <c r="D80" t="e">
        <f>Sheet3!#REF!/水力失调度!D$1</f>
        <v>#REF!</v>
      </c>
      <c r="E80" t="e">
        <f>Sheet3!#REF!/水力失调度!#REF!</f>
        <v>#REF!</v>
      </c>
      <c r="F80" t="e">
        <f>Sheet3!#REF!/水力失调度!#REF!</f>
        <v>#REF!</v>
      </c>
      <c r="G80" t="e">
        <f>Sheet3!#REF!/水力失调度!#REF!</f>
        <v>#REF!</v>
      </c>
      <c r="H80" t="e">
        <f>Sheet3!#REF!/水力失调度!#REF!</f>
        <v>#REF!</v>
      </c>
      <c r="I80" t="e">
        <f>Sheet3!#REF!/水力失调度!#REF!</f>
        <v>#REF!</v>
      </c>
      <c r="J80" t="e">
        <f>Sheet3!#REF!/水力失调度!#REF!</f>
        <v>#REF!</v>
      </c>
      <c r="K80" t="e">
        <f>Sheet3!#REF!/水力失调度!#REF!</f>
        <v>#REF!</v>
      </c>
      <c r="L80" t="e">
        <f>Sheet3!#REF!/水力失调度!#REF!</f>
        <v>#REF!</v>
      </c>
      <c r="M80" t="e">
        <f>Sheet3!#REF!/水力失调度!E$1</f>
        <v>#REF!</v>
      </c>
      <c r="N80" t="e">
        <f>Sheet3!#REF!/水力失调度!F$1</f>
        <v>#REF!</v>
      </c>
      <c r="O80" t="e">
        <f>Sheet3!#REF!/水力失调度!G$1</f>
        <v>#REF!</v>
      </c>
      <c r="P80">
        <f>Sheet3!B80/水力失调度!H$1</f>
        <v>1.0035884678823448</v>
      </c>
      <c r="Q80">
        <f>Sheet3!C80/水力失调度!I$1</f>
        <v>1.0035884678823392</v>
      </c>
    </row>
    <row r="81" spans="1:17" x14ac:dyDescent="0.35">
      <c r="A81">
        <v>0.8</v>
      </c>
      <c r="B81" t="e">
        <f>Sheet3!#REF!/水力失调度!B$1</f>
        <v>#REF!</v>
      </c>
      <c r="C81" t="e">
        <f>Sheet3!#REF!/水力失调度!C$1</f>
        <v>#REF!</v>
      </c>
      <c r="D81" t="e">
        <f>Sheet3!#REF!/水力失调度!D$1</f>
        <v>#REF!</v>
      </c>
      <c r="E81" t="e">
        <f>Sheet3!#REF!/水力失调度!#REF!</f>
        <v>#REF!</v>
      </c>
      <c r="F81" t="e">
        <f>Sheet3!#REF!/水力失调度!#REF!</f>
        <v>#REF!</v>
      </c>
      <c r="G81" t="e">
        <f>Sheet3!#REF!/水力失调度!#REF!</f>
        <v>#REF!</v>
      </c>
      <c r="H81" t="e">
        <f>Sheet3!#REF!/水力失调度!#REF!</f>
        <v>#REF!</v>
      </c>
      <c r="I81" t="e">
        <f>Sheet3!#REF!/水力失调度!#REF!</f>
        <v>#REF!</v>
      </c>
      <c r="J81" t="e">
        <f>Sheet3!#REF!/水力失调度!#REF!</f>
        <v>#REF!</v>
      </c>
      <c r="K81" t="e">
        <f>Sheet3!#REF!/水力失调度!#REF!</f>
        <v>#REF!</v>
      </c>
      <c r="L81" t="e">
        <f>Sheet3!#REF!/水力失调度!#REF!</f>
        <v>#REF!</v>
      </c>
      <c r="M81" t="e">
        <f>Sheet3!#REF!/水力失调度!E$1</f>
        <v>#REF!</v>
      </c>
      <c r="N81" t="e">
        <f>Sheet3!#REF!/水力失调度!F$1</f>
        <v>#REF!</v>
      </c>
      <c r="O81" t="e">
        <f>Sheet3!#REF!/水力失调度!G$1</f>
        <v>#REF!</v>
      </c>
      <c r="P81">
        <f>Sheet3!B81/水力失调度!H$1</f>
        <v>1.007332652122465</v>
      </c>
      <c r="Q81">
        <f>Sheet3!C81/水力失调度!I$1</f>
        <v>1.0073326521224644</v>
      </c>
    </row>
    <row r="82" spans="1:17" x14ac:dyDescent="0.35">
      <c r="A82">
        <v>0.7</v>
      </c>
      <c r="B82" t="e">
        <f>Sheet3!#REF!/水力失调度!B$1</f>
        <v>#REF!</v>
      </c>
      <c r="C82" t="e">
        <f>Sheet3!#REF!/水力失调度!C$1</f>
        <v>#REF!</v>
      </c>
      <c r="D82" t="e">
        <f>Sheet3!#REF!/水力失调度!D$1</f>
        <v>#REF!</v>
      </c>
      <c r="E82" t="e">
        <f>Sheet3!#REF!/水力失调度!#REF!</f>
        <v>#REF!</v>
      </c>
      <c r="F82" t="e">
        <f>Sheet3!#REF!/水力失调度!#REF!</f>
        <v>#REF!</v>
      </c>
      <c r="G82" t="e">
        <f>Sheet3!#REF!/水力失调度!#REF!</f>
        <v>#REF!</v>
      </c>
      <c r="H82" t="e">
        <f>Sheet3!#REF!/水力失调度!#REF!</f>
        <v>#REF!</v>
      </c>
      <c r="I82" t="e">
        <f>Sheet3!#REF!/水力失调度!#REF!</f>
        <v>#REF!</v>
      </c>
      <c r="J82" t="e">
        <f>Sheet3!#REF!/水力失调度!#REF!</f>
        <v>#REF!</v>
      </c>
      <c r="K82" t="e">
        <f>Sheet3!#REF!/水力失调度!#REF!</f>
        <v>#REF!</v>
      </c>
      <c r="L82" t="e">
        <f>Sheet3!#REF!/水力失调度!#REF!</f>
        <v>#REF!</v>
      </c>
      <c r="M82" t="e">
        <f>Sheet3!#REF!/水力失调度!E$1</f>
        <v>#REF!</v>
      </c>
      <c r="N82" t="e">
        <f>Sheet3!#REF!/水力失调度!F$1</f>
        <v>#REF!</v>
      </c>
      <c r="O82" t="e">
        <f>Sheet3!#REF!/水力失调度!G$1</f>
        <v>#REF!</v>
      </c>
      <c r="P82">
        <f>Sheet3!B82/水力失调度!H$1</f>
        <v>1.0105910603051891</v>
      </c>
      <c r="Q82">
        <f>Sheet3!C82/水力失调度!I$1</f>
        <v>1.0105910603051866</v>
      </c>
    </row>
    <row r="83" spans="1:17" x14ac:dyDescent="0.35">
      <c r="A83">
        <v>0.6</v>
      </c>
      <c r="B83" t="e">
        <f>Sheet3!#REF!/水力失调度!B$1</f>
        <v>#REF!</v>
      </c>
      <c r="C83" t="e">
        <f>Sheet3!#REF!/水力失调度!C$1</f>
        <v>#REF!</v>
      </c>
      <c r="D83" t="e">
        <f>Sheet3!#REF!/水力失调度!D$1</f>
        <v>#REF!</v>
      </c>
      <c r="E83" t="e">
        <f>Sheet3!#REF!/水力失调度!#REF!</f>
        <v>#REF!</v>
      </c>
      <c r="F83" t="e">
        <f>Sheet3!#REF!/水力失调度!#REF!</f>
        <v>#REF!</v>
      </c>
      <c r="G83" t="e">
        <f>Sheet3!#REF!/水力失调度!#REF!</f>
        <v>#REF!</v>
      </c>
      <c r="H83" t="e">
        <f>Sheet3!#REF!/水力失调度!#REF!</f>
        <v>#REF!</v>
      </c>
      <c r="I83" t="e">
        <f>Sheet3!#REF!/水力失调度!#REF!</f>
        <v>#REF!</v>
      </c>
      <c r="J83" t="e">
        <f>Sheet3!#REF!/水力失调度!#REF!</f>
        <v>#REF!</v>
      </c>
      <c r="K83" t="e">
        <f>Sheet3!#REF!/水力失调度!#REF!</f>
        <v>#REF!</v>
      </c>
      <c r="L83" t="e">
        <f>Sheet3!#REF!/水力失调度!#REF!</f>
        <v>#REF!</v>
      </c>
      <c r="M83" t="e">
        <f>Sheet3!#REF!/水力失调度!E$1</f>
        <v>#REF!</v>
      </c>
      <c r="N83" t="e">
        <f>Sheet3!#REF!/水力失调度!F$1</f>
        <v>#REF!</v>
      </c>
      <c r="O83" t="e">
        <f>Sheet3!#REF!/水力失调度!G$1</f>
        <v>#REF!</v>
      </c>
      <c r="P83">
        <f>Sheet3!B83/水力失调度!H$1</f>
        <v>1.0131042140890099</v>
      </c>
      <c r="Q83">
        <f>Sheet3!C83/水力失调度!I$1</f>
        <v>1.0131042140890061</v>
      </c>
    </row>
    <row r="84" spans="1:17" x14ac:dyDescent="0.35">
      <c r="A84">
        <v>0.5</v>
      </c>
      <c r="B84" t="e">
        <f>Sheet3!#REF!/水力失调度!B$1</f>
        <v>#REF!</v>
      </c>
      <c r="C84" t="e">
        <f>Sheet3!#REF!/水力失调度!C$1</f>
        <v>#REF!</v>
      </c>
      <c r="D84" t="e">
        <f>Sheet3!#REF!/水力失调度!D$1</f>
        <v>#REF!</v>
      </c>
      <c r="E84" t="e">
        <f>Sheet3!#REF!/水力失调度!#REF!</f>
        <v>#REF!</v>
      </c>
      <c r="F84" t="e">
        <f>Sheet3!#REF!/水力失调度!#REF!</f>
        <v>#REF!</v>
      </c>
      <c r="G84" t="e">
        <f>Sheet3!#REF!/水力失调度!#REF!</f>
        <v>#REF!</v>
      </c>
      <c r="H84" t="e">
        <f>Sheet3!#REF!/水力失调度!#REF!</f>
        <v>#REF!</v>
      </c>
      <c r="I84" t="e">
        <f>Sheet3!#REF!/水力失调度!#REF!</f>
        <v>#REF!</v>
      </c>
      <c r="J84" t="e">
        <f>Sheet3!#REF!/水力失调度!#REF!</f>
        <v>#REF!</v>
      </c>
      <c r="K84" t="e">
        <f>Sheet3!#REF!/水力失调度!#REF!</f>
        <v>#REF!</v>
      </c>
      <c r="L84" t="e">
        <f>Sheet3!#REF!/水力失调度!#REF!</f>
        <v>#REF!</v>
      </c>
      <c r="M84" t="e">
        <f>Sheet3!#REF!/水力失调度!E$1</f>
        <v>#REF!</v>
      </c>
      <c r="N84" t="e">
        <f>Sheet3!#REF!/水力失调度!F$1</f>
        <v>#REF!</v>
      </c>
      <c r="O84" t="e">
        <f>Sheet3!#REF!/水力失调度!G$1</f>
        <v>#REF!</v>
      </c>
      <c r="P84">
        <f>Sheet3!B84/水力失调度!H$1</f>
        <v>1.0149154110113057</v>
      </c>
      <c r="Q84">
        <f>Sheet3!C84/水力失调度!I$1</f>
        <v>1.014915411011303</v>
      </c>
    </row>
    <row r="85" spans="1:17" x14ac:dyDescent="0.35">
      <c r="A85">
        <v>0.4</v>
      </c>
      <c r="B85" t="e">
        <f>Sheet3!#REF!/水力失调度!B$1</f>
        <v>#REF!</v>
      </c>
      <c r="C85" t="e">
        <f>Sheet3!#REF!/水力失调度!C$1</f>
        <v>#REF!</v>
      </c>
      <c r="D85" t="e">
        <f>Sheet3!#REF!/水力失调度!D$1</f>
        <v>#REF!</v>
      </c>
      <c r="E85" t="e">
        <f>Sheet3!#REF!/水力失调度!#REF!</f>
        <v>#REF!</v>
      </c>
      <c r="F85" t="e">
        <f>Sheet3!#REF!/水力失调度!#REF!</f>
        <v>#REF!</v>
      </c>
      <c r="G85" t="e">
        <f>Sheet3!#REF!/水力失调度!#REF!</f>
        <v>#REF!</v>
      </c>
      <c r="H85" t="e">
        <f>Sheet3!#REF!/水力失调度!#REF!</f>
        <v>#REF!</v>
      </c>
      <c r="I85" t="e">
        <f>Sheet3!#REF!/水力失调度!#REF!</f>
        <v>#REF!</v>
      </c>
      <c r="J85" t="e">
        <f>Sheet3!#REF!/水力失调度!#REF!</f>
        <v>#REF!</v>
      </c>
      <c r="K85" t="e">
        <f>Sheet3!#REF!/水力失调度!#REF!</f>
        <v>#REF!</v>
      </c>
      <c r="L85" t="e">
        <f>Sheet3!#REF!/水力失调度!#REF!</f>
        <v>#REF!</v>
      </c>
      <c r="M85" t="e">
        <f>Sheet3!#REF!/水力失调度!E$1</f>
        <v>#REF!</v>
      </c>
      <c r="N85" t="e">
        <f>Sheet3!#REF!/水力失调度!F$1</f>
        <v>#REF!</v>
      </c>
      <c r="O85" t="e">
        <f>Sheet3!#REF!/水力失调度!G$1</f>
        <v>#REF!</v>
      </c>
      <c r="P85">
        <f>Sheet3!B85/水力失调度!H$1</f>
        <v>1.016176766084693</v>
      </c>
      <c r="Q85">
        <f>Sheet3!C85/水力失调度!I$1</f>
        <v>1.0161767660846852</v>
      </c>
    </row>
    <row r="86" spans="1:17" x14ac:dyDescent="0.35">
      <c r="A86">
        <v>0.3</v>
      </c>
      <c r="B86" t="e">
        <f>Sheet3!#REF!/水力失调度!B$1</f>
        <v>#REF!</v>
      </c>
      <c r="C86" t="e">
        <f>Sheet3!#REF!/水力失调度!C$1</f>
        <v>#REF!</v>
      </c>
      <c r="D86" t="e">
        <f>Sheet3!#REF!/水力失调度!D$1</f>
        <v>#REF!</v>
      </c>
      <c r="E86" t="e">
        <f>Sheet3!#REF!/水力失调度!#REF!</f>
        <v>#REF!</v>
      </c>
      <c r="F86" t="e">
        <f>Sheet3!#REF!/水力失调度!#REF!</f>
        <v>#REF!</v>
      </c>
      <c r="G86" t="e">
        <f>Sheet3!#REF!/水力失调度!#REF!</f>
        <v>#REF!</v>
      </c>
      <c r="H86" t="e">
        <f>Sheet3!#REF!/水力失调度!#REF!</f>
        <v>#REF!</v>
      </c>
      <c r="I86" t="e">
        <f>Sheet3!#REF!/水力失调度!#REF!</f>
        <v>#REF!</v>
      </c>
      <c r="J86" t="e">
        <f>Sheet3!#REF!/水力失调度!#REF!</f>
        <v>#REF!</v>
      </c>
      <c r="K86" t="e">
        <f>Sheet3!#REF!/水力失调度!#REF!</f>
        <v>#REF!</v>
      </c>
      <c r="L86" t="e">
        <f>Sheet3!#REF!/水力失调度!#REF!</f>
        <v>#REF!</v>
      </c>
      <c r="M86" t="e">
        <f>Sheet3!#REF!/水力失调度!E$1</f>
        <v>#REF!</v>
      </c>
      <c r="N86" t="e">
        <f>Sheet3!#REF!/水力失调度!F$1</f>
        <v>#REF!</v>
      </c>
      <c r="O86" t="e">
        <f>Sheet3!#REF!/水力失调度!G$1</f>
        <v>#REF!</v>
      </c>
      <c r="P86">
        <f>Sheet3!B86/水力失调度!H$1</f>
        <v>1.0170410289171539</v>
      </c>
      <c r="Q86">
        <f>Sheet3!C86/水力失调度!I$1</f>
        <v>1.0170410289171474</v>
      </c>
    </row>
    <row r="87" spans="1:17" x14ac:dyDescent="0.35">
      <c r="A87">
        <v>0.2</v>
      </c>
      <c r="B87" t="e">
        <f>Sheet3!#REF!/水力失调度!B$1</f>
        <v>#REF!</v>
      </c>
      <c r="C87" t="e">
        <f>Sheet3!#REF!/水力失调度!C$1</f>
        <v>#REF!</v>
      </c>
      <c r="D87" t="e">
        <f>Sheet3!#REF!/水力失调度!D$1</f>
        <v>#REF!</v>
      </c>
      <c r="E87" t="e">
        <f>Sheet3!#REF!/水力失调度!#REF!</f>
        <v>#REF!</v>
      </c>
      <c r="F87" t="e">
        <f>Sheet3!#REF!/水力失调度!#REF!</f>
        <v>#REF!</v>
      </c>
      <c r="G87" t="e">
        <f>Sheet3!#REF!/水力失调度!#REF!</f>
        <v>#REF!</v>
      </c>
      <c r="H87" t="e">
        <f>Sheet3!#REF!/水力失调度!#REF!</f>
        <v>#REF!</v>
      </c>
      <c r="I87" t="e">
        <f>Sheet3!#REF!/水力失调度!#REF!</f>
        <v>#REF!</v>
      </c>
      <c r="J87" t="e">
        <f>Sheet3!#REF!/水力失调度!#REF!</f>
        <v>#REF!</v>
      </c>
      <c r="K87" t="e">
        <f>Sheet3!#REF!/水力失调度!#REF!</f>
        <v>#REF!</v>
      </c>
      <c r="L87" t="e">
        <f>Sheet3!#REF!/水力失调度!#REF!</f>
        <v>#REF!</v>
      </c>
      <c r="M87" t="e">
        <f>Sheet3!#REF!/水力失调度!E$1</f>
        <v>#REF!</v>
      </c>
      <c r="N87" t="e">
        <f>Sheet3!#REF!/水力失调度!F$1</f>
        <v>#REF!</v>
      </c>
      <c r="O87" t="e">
        <f>Sheet3!#REF!/水力失调度!G$1</f>
        <v>#REF!</v>
      </c>
      <c r="P87">
        <f>Sheet3!B87/水力失调度!H$1</f>
        <v>1.017628814522318</v>
      </c>
      <c r="Q87">
        <f>Sheet3!C87/水力失调度!I$1</f>
        <v>1.017628814522318</v>
      </c>
    </row>
    <row r="88" spans="1:17" x14ac:dyDescent="0.35">
      <c r="A88">
        <v>0.1</v>
      </c>
      <c r="B88" t="e">
        <f>Sheet3!#REF!/水力失调度!B$1</f>
        <v>#REF!</v>
      </c>
      <c r="C88" t="e">
        <f>Sheet3!#REF!/水力失调度!C$1</f>
        <v>#REF!</v>
      </c>
      <c r="D88" t="e">
        <f>Sheet3!#REF!/水力失调度!D$1</f>
        <v>#REF!</v>
      </c>
      <c r="E88" t="e">
        <f>Sheet3!#REF!/水力失调度!#REF!</f>
        <v>#REF!</v>
      </c>
      <c r="F88" t="e">
        <f>Sheet3!#REF!/水力失调度!#REF!</f>
        <v>#REF!</v>
      </c>
      <c r="G88" t="e">
        <f>Sheet3!#REF!/水力失调度!#REF!</f>
        <v>#REF!</v>
      </c>
      <c r="H88" t="e">
        <f>Sheet3!#REF!/水力失调度!#REF!</f>
        <v>#REF!</v>
      </c>
      <c r="I88" t="e">
        <f>Sheet3!#REF!/水力失调度!#REF!</f>
        <v>#REF!</v>
      </c>
      <c r="J88" t="e">
        <f>Sheet3!#REF!/水力失调度!#REF!</f>
        <v>#REF!</v>
      </c>
      <c r="K88" t="e">
        <f>Sheet3!#REF!/水力失调度!#REF!</f>
        <v>#REF!</v>
      </c>
      <c r="L88" t="e">
        <f>Sheet3!#REF!/水力失调度!#REF!</f>
        <v>#REF!</v>
      </c>
      <c r="M88" t="e">
        <f>Sheet3!#REF!/水力失调度!E$1</f>
        <v>#REF!</v>
      </c>
      <c r="N88" t="e">
        <f>Sheet3!#REF!/水力失调度!F$1</f>
        <v>#REF!</v>
      </c>
      <c r="O88" t="e">
        <f>Sheet3!#REF!/水力失调度!G$1</f>
        <v>#REF!</v>
      </c>
      <c r="P88">
        <f>Sheet3!B88/水力失调度!H$1</f>
        <v>1.0180272401374704</v>
      </c>
      <c r="Q88">
        <f>Sheet3!C88/水力失调度!I$1</f>
        <v>1.0180272401374706</v>
      </c>
    </row>
    <row r="89" spans="1:17" x14ac:dyDescent="0.35">
      <c r="A89">
        <v>0</v>
      </c>
      <c r="B89" t="e">
        <f>Sheet3!#REF!/水力失调度!B$1</f>
        <v>#REF!</v>
      </c>
      <c r="C89" t="e">
        <f>Sheet3!#REF!/水力失调度!C$1</f>
        <v>#REF!</v>
      </c>
      <c r="D89" t="e">
        <f>Sheet3!#REF!/水力失调度!D$1</f>
        <v>#REF!</v>
      </c>
      <c r="E89" t="e">
        <f>Sheet3!#REF!/水力失调度!#REF!</f>
        <v>#REF!</v>
      </c>
      <c r="F89" t="e">
        <f>Sheet3!#REF!/水力失调度!#REF!</f>
        <v>#REF!</v>
      </c>
      <c r="G89" t="e">
        <f>Sheet3!#REF!/水力失调度!#REF!</f>
        <v>#REF!</v>
      </c>
      <c r="H89" t="e">
        <f>Sheet3!#REF!/水力失调度!#REF!</f>
        <v>#REF!</v>
      </c>
      <c r="I89" t="e">
        <f>Sheet3!#REF!/水力失调度!#REF!</f>
        <v>#REF!</v>
      </c>
      <c r="J89" t="e">
        <f>Sheet3!#REF!/水力失调度!#REF!</f>
        <v>#REF!</v>
      </c>
      <c r="K89" t="e">
        <f>Sheet3!#REF!/水力失调度!#REF!</f>
        <v>#REF!</v>
      </c>
      <c r="L89" t="e">
        <f>Sheet3!#REF!/水力失调度!#REF!</f>
        <v>#REF!</v>
      </c>
      <c r="M89" t="e">
        <f>Sheet3!#REF!/水力失调度!E$1</f>
        <v>#REF!</v>
      </c>
      <c r="N89" t="e">
        <f>Sheet3!#REF!/水力失调度!F$1</f>
        <v>#REF!</v>
      </c>
      <c r="O89" t="e">
        <f>Sheet3!#REF!/水力失调度!G$1</f>
        <v>#REF!</v>
      </c>
      <c r="P89">
        <f>Sheet3!B89/水力失调度!H$1</f>
        <v>1.0182969187507462</v>
      </c>
      <c r="Q89">
        <f>Sheet3!C89/水力失调度!I$1</f>
        <v>1.0182969187507409</v>
      </c>
    </row>
    <row r="90" spans="1:17" x14ac:dyDescent="0.35">
      <c r="A90">
        <v>1</v>
      </c>
      <c r="B90" t="e">
        <f>Sheet3!#REF!/水力失调度!B$1</f>
        <v>#REF!</v>
      </c>
      <c r="C90" t="e">
        <f>Sheet3!#REF!/水力失调度!C$1</f>
        <v>#REF!</v>
      </c>
      <c r="D90" t="e">
        <f>Sheet3!#REF!/水力失调度!D$1</f>
        <v>#REF!</v>
      </c>
      <c r="E90" t="e">
        <f>Sheet3!#REF!/水力失调度!#REF!</f>
        <v>#REF!</v>
      </c>
      <c r="F90" t="e">
        <f>Sheet3!#REF!/水力失调度!#REF!</f>
        <v>#REF!</v>
      </c>
      <c r="G90" t="e">
        <f>Sheet3!#REF!/水力失调度!#REF!</f>
        <v>#REF!</v>
      </c>
      <c r="H90" t="e">
        <f>Sheet3!#REF!/水力失调度!#REF!</f>
        <v>#REF!</v>
      </c>
      <c r="I90" t="e">
        <f>Sheet3!#REF!/水力失调度!#REF!</f>
        <v>#REF!</v>
      </c>
      <c r="J90" t="e">
        <f>Sheet3!#REF!/水力失调度!#REF!</f>
        <v>#REF!</v>
      </c>
      <c r="K90" t="e">
        <f>Sheet3!#REF!/水力失调度!#REF!</f>
        <v>#REF!</v>
      </c>
      <c r="L90" t="e">
        <f>Sheet3!#REF!/水力失调度!#REF!</f>
        <v>#REF!</v>
      </c>
      <c r="M90" t="e">
        <f>Sheet3!#REF!/水力失调度!E$1</f>
        <v>#REF!</v>
      </c>
      <c r="N90" t="e">
        <f>Sheet3!#REF!/水力失调度!F$1</f>
        <v>#REF!</v>
      </c>
      <c r="O90" t="e">
        <f>Sheet3!#REF!/水力失调度!G$1</f>
        <v>#REF!</v>
      </c>
      <c r="P90">
        <f>Sheet3!B90/水力失调度!H$1</f>
        <v>1.0000001388374324</v>
      </c>
      <c r="Q90">
        <f>Sheet3!C90/水力失调度!I$1</f>
        <v>1.0000001388374313</v>
      </c>
    </row>
    <row r="91" spans="1:17" x14ac:dyDescent="0.35">
      <c r="A91">
        <v>0.9</v>
      </c>
      <c r="B91" t="e">
        <f>Sheet3!#REF!/水力失调度!B$1</f>
        <v>#REF!</v>
      </c>
      <c r="C91" t="e">
        <f>Sheet3!#REF!/水力失调度!C$1</f>
        <v>#REF!</v>
      </c>
      <c r="D91" t="e">
        <f>Sheet3!#REF!/水力失调度!D$1</f>
        <v>#REF!</v>
      </c>
      <c r="E91" t="e">
        <f>Sheet3!#REF!/水力失调度!#REF!</f>
        <v>#REF!</v>
      </c>
      <c r="F91" t="e">
        <f>Sheet3!#REF!/水力失调度!#REF!</f>
        <v>#REF!</v>
      </c>
      <c r="G91" t="e">
        <f>Sheet3!#REF!/水力失调度!#REF!</f>
        <v>#REF!</v>
      </c>
      <c r="H91" t="e">
        <f>Sheet3!#REF!/水力失调度!#REF!</f>
        <v>#REF!</v>
      </c>
      <c r="I91" t="e">
        <f>Sheet3!#REF!/水力失调度!#REF!</f>
        <v>#REF!</v>
      </c>
      <c r="J91" t="e">
        <f>Sheet3!#REF!/水力失调度!#REF!</f>
        <v>#REF!</v>
      </c>
      <c r="K91" t="e">
        <f>Sheet3!#REF!/水力失调度!#REF!</f>
        <v>#REF!</v>
      </c>
      <c r="L91" t="e">
        <f>Sheet3!#REF!/水力失调度!#REF!</f>
        <v>#REF!</v>
      </c>
      <c r="M91" t="e">
        <f>Sheet3!#REF!/水力失调度!E$1</f>
        <v>#REF!</v>
      </c>
      <c r="N91" t="e">
        <f>Sheet3!#REF!/水力失调度!F$1</f>
        <v>#REF!</v>
      </c>
      <c r="O91" t="e">
        <f>Sheet3!#REF!/水力失调度!G$1</f>
        <v>#REF!</v>
      </c>
      <c r="P91">
        <f>Sheet3!B91/水力失调度!H$1</f>
        <v>1.0036501323218685</v>
      </c>
      <c r="Q91">
        <f>Sheet3!C91/水力失调度!I$1</f>
        <v>1.003650132321865</v>
      </c>
    </row>
    <row r="92" spans="1:17" x14ac:dyDescent="0.35">
      <c r="A92">
        <v>0.8</v>
      </c>
      <c r="B92" t="e">
        <f>Sheet3!#REF!/水力失调度!B$1</f>
        <v>#REF!</v>
      </c>
      <c r="C92" t="e">
        <f>Sheet3!#REF!/水力失调度!C$1</f>
        <v>#REF!</v>
      </c>
      <c r="D92" t="e">
        <f>Sheet3!#REF!/水力失调度!D$1</f>
        <v>#REF!</v>
      </c>
      <c r="E92" t="e">
        <f>Sheet3!#REF!/水力失调度!#REF!</f>
        <v>#REF!</v>
      </c>
      <c r="F92" t="e">
        <f>Sheet3!#REF!/水力失调度!#REF!</f>
        <v>#REF!</v>
      </c>
      <c r="G92" t="e">
        <f>Sheet3!#REF!/水力失调度!#REF!</f>
        <v>#REF!</v>
      </c>
      <c r="H92" t="e">
        <f>Sheet3!#REF!/水力失调度!#REF!</f>
        <v>#REF!</v>
      </c>
      <c r="I92" t="e">
        <f>Sheet3!#REF!/水力失调度!#REF!</f>
        <v>#REF!</v>
      </c>
      <c r="J92" t="e">
        <f>Sheet3!#REF!/水力失调度!#REF!</f>
        <v>#REF!</v>
      </c>
      <c r="K92" t="e">
        <f>Sheet3!#REF!/水力失调度!#REF!</f>
        <v>#REF!</v>
      </c>
      <c r="L92" t="e">
        <f>Sheet3!#REF!/水力失调度!#REF!</f>
        <v>#REF!</v>
      </c>
      <c r="M92" t="e">
        <f>Sheet3!#REF!/水力失调度!E$1</f>
        <v>#REF!</v>
      </c>
      <c r="N92" t="e">
        <f>Sheet3!#REF!/水力失调度!F$1</f>
        <v>#REF!</v>
      </c>
      <c r="O92" t="e">
        <f>Sheet3!#REF!/水力失调度!G$1</f>
        <v>#REF!</v>
      </c>
      <c r="P92">
        <f>Sheet3!B92/水力失调度!H$1</f>
        <v>1.0061620087154508</v>
      </c>
      <c r="Q92">
        <f>Sheet3!C92/水力失调度!I$1</f>
        <v>1.0061620087154493</v>
      </c>
    </row>
    <row r="93" spans="1:17" x14ac:dyDescent="0.35">
      <c r="A93">
        <v>0.7</v>
      </c>
      <c r="B93" t="e">
        <f>Sheet3!#REF!/水力失调度!B$1</f>
        <v>#REF!</v>
      </c>
      <c r="C93" t="e">
        <f>Sheet3!#REF!/水力失调度!C$1</f>
        <v>#REF!</v>
      </c>
      <c r="D93" t="e">
        <f>Sheet3!#REF!/水力失调度!D$1</f>
        <v>#REF!</v>
      </c>
      <c r="E93" t="e">
        <f>Sheet3!#REF!/水力失调度!#REF!</f>
        <v>#REF!</v>
      </c>
      <c r="F93" t="e">
        <f>Sheet3!#REF!/水力失调度!#REF!</f>
        <v>#REF!</v>
      </c>
      <c r="G93" t="e">
        <f>Sheet3!#REF!/水力失调度!#REF!</f>
        <v>#REF!</v>
      </c>
      <c r="H93" t="e">
        <f>Sheet3!#REF!/水力失调度!#REF!</f>
        <v>#REF!</v>
      </c>
      <c r="I93" t="e">
        <f>Sheet3!#REF!/水力失调度!#REF!</f>
        <v>#REF!</v>
      </c>
      <c r="J93" t="e">
        <f>Sheet3!#REF!/水力失调度!#REF!</f>
        <v>#REF!</v>
      </c>
      <c r="K93" t="e">
        <f>Sheet3!#REF!/水力失调度!#REF!</f>
        <v>#REF!</v>
      </c>
      <c r="L93" t="e">
        <f>Sheet3!#REF!/水力失调度!#REF!</f>
        <v>#REF!</v>
      </c>
      <c r="M93" t="e">
        <f>Sheet3!#REF!/水力失调度!E$1</f>
        <v>#REF!</v>
      </c>
      <c r="N93" t="e">
        <f>Sheet3!#REF!/水力失调度!F$1</f>
        <v>#REF!</v>
      </c>
      <c r="O93" t="e">
        <f>Sheet3!#REF!/水力失调度!G$1</f>
        <v>#REF!</v>
      </c>
      <c r="P93">
        <f>Sheet3!B93/水力失调度!H$1</f>
        <v>1.0078733743768922</v>
      </c>
      <c r="Q93">
        <f>Sheet3!C93/水力失调度!I$1</f>
        <v>1.0078733743768888</v>
      </c>
    </row>
    <row r="94" spans="1:17" x14ac:dyDescent="0.35">
      <c r="A94">
        <v>0.6</v>
      </c>
      <c r="B94" t="e">
        <f>Sheet3!#REF!/水力失调度!B$1</f>
        <v>#REF!</v>
      </c>
      <c r="C94" t="e">
        <f>Sheet3!#REF!/水力失调度!C$1</f>
        <v>#REF!</v>
      </c>
      <c r="D94" t="e">
        <f>Sheet3!#REF!/水力失调度!D$1</f>
        <v>#REF!</v>
      </c>
      <c r="E94" t="e">
        <f>Sheet3!#REF!/水力失调度!#REF!</f>
        <v>#REF!</v>
      </c>
      <c r="F94" t="e">
        <f>Sheet3!#REF!/水力失调度!#REF!</f>
        <v>#REF!</v>
      </c>
      <c r="G94" t="e">
        <f>Sheet3!#REF!/水力失调度!#REF!</f>
        <v>#REF!</v>
      </c>
      <c r="H94" t="e">
        <f>Sheet3!#REF!/水力失调度!#REF!</f>
        <v>#REF!</v>
      </c>
      <c r="I94" t="e">
        <f>Sheet3!#REF!/水力失调度!#REF!</f>
        <v>#REF!</v>
      </c>
      <c r="J94" t="e">
        <f>Sheet3!#REF!/水力失调度!#REF!</f>
        <v>#REF!</v>
      </c>
      <c r="K94" t="e">
        <f>Sheet3!#REF!/水力失调度!#REF!</f>
        <v>#REF!</v>
      </c>
      <c r="L94" t="e">
        <f>Sheet3!#REF!/水力失调度!#REF!</f>
        <v>#REF!</v>
      </c>
      <c r="M94" t="e">
        <f>Sheet3!#REF!/水力失调度!E$1</f>
        <v>#REF!</v>
      </c>
      <c r="N94" t="e">
        <f>Sheet3!#REF!/水力失调度!F$1</f>
        <v>#REF!</v>
      </c>
      <c r="O94" t="e">
        <f>Sheet3!#REF!/水力失调度!G$1</f>
        <v>#REF!</v>
      </c>
      <c r="P94">
        <f>Sheet3!B94/水力失调度!H$1</f>
        <v>1.0090341334458277</v>
      </c>
      <c r="Q94">
        <f>Sheet3!C94/水力失调度!I$1</f>
        <v>1.0090341334458237</v>
      </c>
    </row>
    <row r="95" spans="1:17" x14ac:dyDescent="0.35">
      <c r="A95">
        <v>0.5</v>
      </c>
      <c r="B95" t="e">
        <f>Sheet3!#REF!/水力失调度!B$1</f>
        <v>#REF!</v>
      </c>
      <c r="C95" t="e">
        <f>Sheet3!#REF!/水力失调度!C$1</f>
        <v>#REF!</v>
      </c>
      <c r="D95" t="e">
        <f>Sheet3!#REF!/水力失调度!D$1</f>
        <v>#REF!</v>
      </c>
      <c r="E95" t="e">
        <f>Sheet3!#REF!/水力失调度!#REF!</f>
        <v>#REF!</v>
      </c>
      <c r="F95" t="e">
        <f>Sheet3!#REF!/水力失调度!#REF!</f>
        <v>#REF!</v>
      </c>
      <c r="G95" t="e">
        <f>Sheet3!#REF!/水力失调度!#REF!</f>
        <v>#REF!</v>
      </c>
      <c r="H95" t="e">
        <f>Sheet3!#REF!/水力失调度!#REF!</f>
        <v>#REF!</v>
      </c>
      <c r="I95" t="e">
        <f>Sheet3!#REF!/水力失调度!#REF!</f>
        <v>#REF!</v>
      </c>
      <c r="J95" t="e">
        <f>Sheet3!#REF!/水力失调度!#REF!</f>
        <v>#REF!</v>
      </c>
      <c r="K95" t="e">
        <f>Sheet3!#REF!/水力失调度!#REF!</f>
        <v>#REF!</v>
      </c>
      <c r="L95" t="e">
        <f>Sheet3!#REF!/水力失调度!#REF!</f>
        <v>#REF!</v>
      </c>
      <c r="M95" t="e">
        <f>Sheet3!#REF!/水力失调度!E$1</f>
        <v>#REF!</v>
      </c>
      <c r="N95" t="e">
        <f>Sheet3!#REF!/水力失调度!F$1</f>
        <v>#REF!</v>
      </c>
      <c r="O95" t="e">
        <f>Sheet3!#REF!/水力失调度!G$1</f>
        <v>#REF!</v>
      </c>
      <c r="P95">
        <f>Sheet3!B95/水力失调度!H$1</f>
        <v>1.0098199693935714</v>
      </c>
      <c r="Q95">
        <f>Sheet3!C95/水力失调度!I$1</f>
        <v>1.0098199693935668</v>
      </c>
    </row>
    <row r="96" spans="1:17" x14ac:dyDescent="0.35">
      <c r="A96">
        <v>0.4</v>
      </c>
      <c r="B96" t="e">
        <f>Sheet3!#REF!/水力失调度!B$1</f>
        <v>#REF!</v>
      </c>
      <c r="C96" t="e">
        <f>Sheet3!#REF!/水力失调度!C$1</f>
        <v>#REF!</v>
      </c>
      <c r="D96" t="e">
        <f>Sheet3!#REF!/水力失调度!D$1</f>
        <v>#REF!</v>
      </c>
      <c r="E96" t="e">
        <f>Sheet3!#REF!/水力失调度!#REF!</f>
        <v>#REF!</v>
      </c>
      <c r="F96" t="e">
        <f>Sheet3!#REF!/水力失调度!#REF!</f>
        <v>#REF!</v>
      </c>
      <c r="G96" t="e">
        <f>Sheet3!#REF!/水力失调度!#REF!</f>
        <v>#REF!</v>
      </c>
      <c r="H96" t="e">
        <f>Sheet3!#REF!/水力失调度!#REF!</f>
        <v>#REF!</v>
      </c>
      <c r="I96" t="e">
        <f>Sheet3!#REF!/水力失调度!#REF!</f>
        <v>#REF!</v>
      </c>
      <c r="J96" t="e">
        <f>Sheet3!#REF!/水力失调度!#REF!</f>
        <v>#REF!</v>
      </c>
      <c r="K96" t="e">
        <f>Sheet3!#REF!/水力失调度!#REF!</f>
        <v>#REF!</v>
      </c>
      <c r="L96" t="e">
        <f>Sheet3!#REF!/水力失调度!#REF!</f>
        <v>#REF!</v>
      </c>
      <c r="M96" t="e">
        <f>Sheet3!#REF!/水力失调度!E$1</f>
        <v>#REF!</v>
      </c>
      <c r="N96" t="e">
        <f>Sheet3!#REF!/水力失调度!F$1</f>
        <v>#REF!</v>
      </c>
      <c r="O96" t="e">
        <f>Sheet3!#REF!/水力失调度!G$1</f>
        <v>#REF!</v>
      </c>
      <c r="P96">
        <f>Sheet3!B96/水力失调度!H$1</f>
        <v>1.0103515388108661</v>
      </c>
      <c r="Q96">
        <f>Sheet3!C96/水力失调度!I$1</f>
        <v>1.0103515388108628</v>
      </c>
    </row>
    <row r="97" spans="1:17" x14ac:dyDescent="0.35">
      <c r="A97">
        <v>0.3</v>
      </c>
      <c r="B97" t="e">
        <f>Sheet3!#REF!/水力失调度!B$1</f>
        <v>#REF!</v>
      </c>
      <c r="C97" t="e">
        <f>Sheet3!#REF!/水力失调度!C$1</f>
        <v>#REF!</v>
      </c>
      <c r="D97" t="e">
        <f>Sheet3!#REF!/水力失调度!D$1</f>
        <v>#REF!</v>
      </c>
      <c r="E97" t="e">
        <f>Sheet3!#REF!/水力失调度!#REF!</f>
        <v>#REF!</v>
      </c>
      <c r="F97" t="e">
        <f>Sheet3!#REF!/水力失调度!#REF!</f>
        <v>#REF!</v>
      </c>
      <c r="G97" t="e">
        <f>Sheet3!#REF!/水力失调度!#REF!</f>
        <v>#REF!</v>
      </c>
      <c r="H97" t="e">
        <f>Sheet3!#REF!/水力失调度!#REF!</f>
        <v>#REF!</v>
      </c>
      <c r="I97" t="e">
        <f>Sheet3!#REF!/水力失调度!#REF!</f>
        <v>#REF!</v>
      </c>
      <c r="J97" t="e">
        <f>Sheet3!#REF!/水力失调度!#REF!</f>
        <v>#REF!</v>
      </c>
      <c r="K97" t="e">
        <f>Sheet3!#REF!/水力失调度!#REF!</f>
        <v>#REF!</v>
      </c>
      <c r="L97" t="e">
        <f>Sheet3!#REF!/水力失调度!#REF!</f>
        <v>#REF!</v>
      </c>
      <c r="M97" t="e">
        <f>Sheet3!#REF!/水力失调度!E$1</f>
        <v>#REF!</v>
      </c>
      <c r="N97" t="e">
        <f>Sheet3!#REF!/水力失调度!F$1</f>
        <v>#REF!</v>
      </c>
      <c r="O97" t="e">
        <f>Sheet3!#REF!/水力失调度!G$1</f>
        <v>#REF!</v>
      </c>
      <c r="P97">
        <f>Sheet3!B97/水力失调度!H$1</f>
        <v>1.0107110088812563</v>
      </c>
      <c r="Q97">
        <f>Sheet3!C97/水力失调度!I$1</f>
        <v>1.0107110088812516</v>
      </c>
    </row>
    <row r="98" spans="1:17" x14ac:dyDescent="0.35">
      <c r="A98">
        <v>0.2</v>
      </c>
      <c r="B98" t="e">
        <f>Sheet3!#REF!/水力失调度!B$1</f>
        <v>#REF!</v>
      </c>
      <c r="C98" t="e">
        <f>Sheet3!#REF!/水力失调度!C$1</f>
        <v>#REF!</v>
      </c>
      <c r="D98" t="e">
        <f>Sheet3!#REF!/水力失调度!D$1</f>
        <v>#REF!</v>
      </c>
      <c r="E98" t="e">
        <f>Sheet3!#REF!/水力失调度!#REF!</f>
        <v>#REF!</v>
      </c>
      <c r="F98" t="e">
        <f>Sheet3!#REF!/水力失调度!#REF!</f>
        <v>#REF!</v>
      </c>
      <c r="G98" t="e">
        <f>Sheet3!#REF!/水力失调度!#REF!</f>
        <v>#REF!</v>
      </c>
      <c r="H98" t="e">
        <f>Sheet3!#REF!/水力失调度!#REF!</f>
        <v>#REF!</v>
      </c>
      <c r="I98" t="e">
        <f>Sheet3!#REF!/水力失调度!#REF!</f>
        <v>#REF!</v>
      </c>
      <c r="J98" t="e">
        <f>Sheet3!#REF!/水力失调度!#REF!</f>
        <v>#REF!</v>
      </c>
      <c r="K98" t="e">
        <f>Sheet3!#REF!/水力失调度!#REF!</f>
        <v>#REF!</v>
      </c>
      <c r="L98" t="e">
        <f>Sheet3!#REF!/水力失调度!#REF!</f>
        <v>#REF!</v>
      </c>
      <c r="M98" t="e">
        <f>Sheet3!#REF!/水力失调度!E$1</f>
        <v>#REF!</v>
      </c>
      <c r="N98" t="e">
        <f>Sheet3!#REF!/水力失调度!F$1</f>
        <v>#REF!</v>
      </c>
      <c r="O98" t="e">
        <f>Sheet3!#REF!/水力失调度!G$1</f>
        <v>#REF!</v>
      </c>
      <c r="P98">
        <f>Sheet3!B98/水力失调度!H$1</f>
        <v>1.0109540762627571</v>
      </c>
      <c r="Q98">
        <f>Sheet3!C98/水力失调度!I$1</f>
        <v>1.0109540762627511</v>
      </c>
    </row>
    <row r="99" spans="1:17" x14ac:dyDescent="0.35">
      <c r="A99">
        <v>0.1</v>
      </c>
      <c r="B99" t="e">
        <f>Sheet3!#REF!/水力失调度!B$1</f>
        <v>#REF!</v>
      </c>
      <c r="C99" t="e">
        <f>Sheet3!#REF!/水力失调度!C$1</f>
        <v>#REF!</v>
      </c>
      <c r="D99" t="e">
        <f>Sheet3!#REF!/水力失调度!D$1</f>
        <v>#REF!</v>
      </c>
      <c r="E99" t="e">
        <f>Sheet3!#REF!/水力失调度!#REF!</f>
        <v>#REF!</v>
      </c>
      <c r="F99" t="e">
        <f>Sheet3!#REF!/水力失调度!#REF!</f>
        <v>#REF!</v>
      </c>
      <c r="G99" t="e">
        <f>Sheet3!#REF!/水力失调度!#REF!</f>
        <v>#REF!</v>
      </c>
      <c r="H99" t="e">
        <f>Sheet3!#REF!/水力失调度!#REF!</f>
        <v>#REF!</v>
      </c>
      <c r="I99" t="e">
        <f>Sheet3!#REF!/水力失调度!#REF!</f>
        <v>#REF!</v>
      </c>
      <c r="J99" t="e">
        <f>Sheet3!#REF!/水力失调度!#REF!</f>
        <v>#REF!</v>
      </c>
      <c r="K99" t="e">
        <f>Sheet3!#REF!/水力失调度!#REF!</f>
        <v>#REF!</v>
      </c>
      <c r="L99" t="e">
        <f>Sheet3!#REF!/水力失调度!#REF!</f>
        <v>#REF!</v>
      </c>
      <c r="M99" t="e">
        <f>Sheet3!#REF!/水力失调度!E$1</f>
        <v>#REF!</v>
      </c>
      <c r="N99" t="e">
        <f>Sheet3!#REF!/水力失调度!F$1</f>
        <v>#REF!</v>
      </c>
      <c r="O99" t="e">
        <f>Sheet3!#REF!/水力失调度!G$1</f>
        <v>#REF!</v>
      </c>
      <c r="P99">
        <f>Sheet3!B99/水力失调度!H$1</f>
        <v>1.0111184322145939</v>
      </c>
      <c r="Q99">
        <f>Sheet3!C99/水力失调度!I$1</f>
        <v>1.0111184322145887</v>
      </c>
    </row>
    <row r="100" spans="1:17" x14ac:dyDescent="0.35">
      <c r="A100">
        <v>0</v>
      </c>
      <c r="B100" t="e">
        <f>Sheet3!#REF!/水力失调度!B$1</f>
        <v>#REF!</v>
      </c>
      <c r="C100" t="e">
        <f>Sheet3!#REF!/水力失调度!C$1</f>
        <v>#REF!</v>
      </c>
      <c r="D100" t="e">
        <f>Sheet3!#REF!/水力失调度!D$1</f>
        <v>#REF!</v>
      </c>
      <c r="E100" t="e">
        <f>Sheet3!#REF!/水力失调度!#REF!</f>
        <v>#REF!</v>
      </c>
      <c r="F100" t="e">
        <f>Sheet3!#REF!/水力失调度!#REF!</f>
        <v>#REF!</v>
      </c>
      <c r="G100" t="e">
        <f>Sheet3!#REF!/水力失调度!#REF!</f>
        <v>#REF!</v>
      </c>
      <c r="H100" t="e">
        <f>Sheet3!#REF!/水力失调度!#REF!</f>
        <v>#REF!</v>
      </c>
      <c r="I100" t="e">
        <f>Sheet3!#REF!/水力失调度!#REF!</f>
        <v>#REF!</v>
      </c>
      <c r="J100" t="e">
        <f>Sheet3!#REF!/水力失调度!#REF!</f>
        <v>#REF!</v>
      </c>
      <c r="K100" t="e">
        <f>Sheet3!#REF!/水力失调度!#REF!</f>
        <v>#REF!</v>
      </c>
      <c r="L100" t="e">
        <f>Sheet3!#REF!/水力失调度!#REF!</f>
        <v>#REF!</v>
      </c>
      <c r="M100" t="e">
        <f>Sheet3!#REF!/水力失调度!E$1</f>
        <v>#REF!</v>
      </c>
      <c r="N100" t="e">
        <f>Sheet3!#REF!/水力失调度!F$1</f>
        <v>#REF!</v>
      </c>
      <c r="O100" t="e">
        <f>Sheet3!#REF!/水力失调度!G$1</f>
        <v>#REF!</v>
      </c>
      <c r="P100">
        <f>Sheet3!B100/水力失调度!H$1</f>
        <v>1.0112295670812002</v>
      </c>
      <c r="Q100">
        <f>Sheet3!C100/水力失调度!I$1</f>
        <v>1.0112295670811948</v>
      </c>
    </row>
    <row r="101" spans="1:17" x14ac:dyDescent="0.35">
      <c r="A101">
        <v>1</v>
      </c>
      <c r="B101" t="e">
        <f>Sheet3!#REF!/水力失调度!B$1</f>
        <v>#REF!</v>
      </c>
      <c r="C101" t="e">
        <f>Sheet3!#REF!/水力失调度!C$1</f>
        <v>#REF!</v>
      </c>
      <c r="D101" t="e">
        <f>Sheet3!#REF!/水力失调度!D$1</f>
        <v>#REF!</v>
      </c>
      <c r="E101" t="e">
        <f>Sheet3!#REF!/水力失调度!#REF!</f>
        <v>#REF!</v>
      </c>
      <c r="F101" t="e">
        <f>Sheet3!#REF!/水力失调度!#REF!</f>
        <v>#REF!</v>
      </c>
      <c r="G101" t="e">
        <f>Sheet3!#REF!/水力失调度!#REF!</f>
        <v>#REF!</v>
      </c>
      <c r="H101" t="e">
        <f>Sheet3!#REF!/水力失调度!#REF!</f>
        <v>#REF!</v>
      </c>
      <c r="I101" t="e">
        <f>Sheet3!#REF!/水力失调度!#REF!</f>
        <v>#REF!</v>
      </c>
      <c r="J101" t="e">
        <f>Sheet3!#REF!/水力失调度!#REF!</f>
        <v>#REF!</v>
      </c>
      <c r="K101" t="e">
        <f>Sheet3!#REF!/水力失调度!#REF!</f>
        <v>#REF!</v>
      </c>
      <c r="L101" t="e">
        <f>Sheet3!#REF!/水力失调度!#REF!</f>
        <v>#REF!</v>
      </c>
      <c r="M101" t="e">
        <f>Sheet3!#REF!/水力失调度!E$1</f>
        <v>#REF!</v>
      </c>
      <c r="N101" t="e">
        <f>Sheet3!#REF!/水力失调度!F$1</f>
        <v>#REF!</v>
      </c>
      <c r="O101" t="e">
        <f>Sheet3!#REF!/水力失调度!G$1</f>
        <v>#REF!</v>
      </c>
      <c r="P101">
        <f>Sheet3!B101/水力失调度!H$1</f>
        <v>1.0000001388356017</v>
      </c>
      <c r="Q101">
        <f>Sheet3!C101/水力失调度!I$1</f>
        <v>1.0000001388356023</v>
      </c>
    </row>
    <row r="102" spans="1:17" x14ac:dyDescent="0.35">
      <c r="A102">
        <v>0.9</v>
      </c>
      <c r="B102" t="e">
        <f>Sheet3!#REF!/水力失调度!B$1</f>
        <v>#REF!</v>
      </c>
      <c r="C102" t="e">
        <f>Sheet3!#REF!/水力失调度!C$1</f>
        <v>#REF!</v>
      </c>
      <c r="D102" t="e">
        <f>Sheet3!#REF!/水力失调度!D$1</f>
        <v>#REF!</v>
      </c>
      <c r="E102" t="e">
        <f>Sheet3!#REF!/水力失调度!#REF!</f>
        <v>#REF!</v>
      </c>
      <c r="F102" t="e">
        <f>Sheet3!#REF!/水力失调度!#REF!</f>
        <v>#REF!</v>
      </c>
      <c r="G102" t="e">
        <f>Sheet3!#REF!/水力失调度!#REF!</f>
        <v>#REF!</v>
      </c>
      <c r="H102" t="e">
        <f>Sheet3!#REF!/水力失调度!#REF!</f>
        <v>#REF!</v>
      </c>
      <c r="I102" t="e">
        <f>Sheet3!#REF!/水力失调度!#REF!</f>
        <v>#REF!</v>
      </c>
      <c r="J102" t="e">
        <f>Sheet3!#REF!/水力失调度!#REF!</f>
        <v>#REF!</v>
      </c>
      <c r="K102" t="e">
        <f>Sheet3!#REF!/水力失调度!#REF!</f>
        <v>#REF!</v>
      </c>
      <c r="L102" t="e">
        <f>Sheet3!#REF!/水力失调度!#REF!</f>
        <v>#REF!</v>
      </c>
      <c r="M102" t="e">
        <f>Sheet3!#REF!/水力失调度!E$1</f>
        <v>#REF!</v>
      </c>
      <c r="N102" t="e">
        <f>Sheet3!#REF!/水力失调度!F$1</f>
        <v>#REF!</v>
      </c>
      <c r="O102" t="e">
        <f>Sheet3!#REF!/水力失调度!G$1</f>
        <v>#REF!</v>
      </c>
      <c r="P102">
        <f>Sheet3!B102/水力失调度!H$1</f>
        <v>1.004032339164419</v>
      </c>
      <c r="Q102">
        <f>Sheet3!C102/水力失调度!I$1</f>
        <v>1.0040323391644157</v>
      </c>
    </row>
    <row r="103" spans="1:17" x14ac:dyDescent="0.35">
      <c r="A103">
        <v>0.8</v>
      </c>
      <c r="B103" t="e">
        <f>Sheet3!#REF!/水力失调度!B$1</f>
        <v>#REF!</v>
      </c>
      <c r="C103" t="e">
        <f>Sheet3!#REF!/水力失调度!C$1</f>
        <v>#REF!</v>
      </c>
      <c r="D103" t="e">
        <f>Sheet3!#REF!/水力失调度!D$1</f>
        <v>#REF!</v>
      </c>
      <c r="E103" t="e">
        <f>Sheet3!#REF!/水力失调度!#REF!</f>
        <v>#REF!</v>
      </c>
      <c r="F103" t="e">
        <f>Sheet3!#REF!/水力失调度!#REF!</f>
        <v>#REF!</v>
      </c>
      <c r="G103" t="e">
        <f>Sheet3!#REF!/水力失调度!#REF!</f>
        <v>#REF!</v>
      </c>
      <c r="H103" t="e">
        <f>Sheet3!#REF!/水力失调度!#REF!</f>
        <v>#REF!</v>
      </c>
      <c r="I103" t="e">
        <f>Sheet3!#REF!/水力失调度!#REF!</f>
        <v>#REF!</v>
      </c>
      <c r="J103" t="e">
        <f>Sheet3!#REF!/水力失调度!#REF!</f>
        <v>#REF!</v>
      </c>
      <c r="K103" t="e">
        <f>Sheet3!#REF!/水力失调度!#REF!</f>
        <v>#REF!</v>
      </c>
      <c r="L103" t="e">
        <f>Sheet3!#REF!/水力失调度!#REF!</f>
        <v>#REF!</v>
      </c>
      <c r="M103" t="e">
        <f>Sheet3!#REF!/水力失调度!E$1</f>
        <v>#REF!</v>
      </c>
      <c r="N103" t="e">
        <f>Sheet3!#REF!/水力失调度!F$1</f>
        <v>#REF!</v>
      </c>
      <c r="O103" t="e">
        <f>Sheet3!#REF!/水力失调度!G$1</f>
        <v>#REF!</v>
      </c>
      <c r="P103">
        <f>Sheet3!B103/水力失调度!H$1</f>
        <v>1.0077261514454827</v>
      </c>
      <c r="Q103">
        <f>Sheet3!C103/水力失调度!I$1</f>
        <v>1.0077261514454774</v>
      </c>
    </row>
    <row r="104" spans="1:17" x14ac:dyDescent="0.35">
      <c r="A104">
        <v>0.7</v>
      </c>
      <c r="B104" t="e">
        <f>Sheet3!#REF!/水力失调度!B$1</f>
        <v>#REF!</v>
      </c>
      <c r="C104" t="e">
        <f>Sheet3!#REF!/水力失调度!C$1</f>
        <v>#REF!</v>
      </c>
      <c r="D104" t="e">
        <f>Sheet3!#REF!/水力失调度!D$1</f>
        <v>#REF!</v>
      </c>
      <c r="E104" t="e">
        <f>Sheet3!#REF!/水力失调度!#REF!</f>
        <v>#REF!</v>
      </c>
      <c r="F104" t="e">
        <f>Sheet3!#REF!/水力失调度!#REF!</f>
        <v>#REF!</v>
      </c>
      <c r="G104" t="e">
        <f>Sheet3!#REF!/水力失调度!#REF!</f>
        <v>#REF!</v>
      </c>
      <c r="H104" t="e">
        <f>Sheet3!#REF!/水力失调度!#REF!</f>
        <v>#REF!</v>
      </c>
      <c r="I104" t="e">
        <f>Sheet3!#REF!/水力失调度!#REF!</f>
        <v>#REF!</v>
      </c>
      <c r="J104" t="e">
        <f>Sheet3!#REF!/水力失调度!#REF!</f>
        <v>#REF!</v>
      </c>
      <c r="K104" t="e">
        <f>Sheet3!#REF!/水力失调度!#REF!</f>
        <v>#REF!</v>
      </c>
      <c r="L104" t="e">
        <f>Sheet3!#REF!/水力失调度!#REF!</f>
        <v>#REF!</v>
      </c>
      <c r="M104" t="e">
        <f>Sheet3!#REF!/水力失调度!E$1</f>
        <v>#REF!</v>
      </c>
      <c r="N104" t="e">
        <f>Sheet3!#REF!/水力失调度!F$1</f>
        <v>#REF!</v>
      </c>
      <c r="O104" t="e">
        <f>Sheet3!#REF!/水力失调度!G$1</f>
        <v>#REF!</v>
      </c>
      <c r="P104">
        <f>Sheet3!B104/水力失调度!H$1</f>
        <v>1.0106675308769661</v>
      </c>
      <c r="Q104">
        <f>Sheet3!C104/水力失调度!I$1</f>
        <v>1.0106675308769661</v>
      </c>
    </row>
    <row r="105" spans="1:17" x14ac:dyDescent="0.35">
      <c r="A105">
        <v>0.6</v>
      </c>
      <c r="B105" t="e">
        <f>Sheet3!#REF!/水力失调度!B$1</f>
        <v>#REF!</v>
      </c>
      <c r="C105" t="e">
        <f>Sheet3!#REF!/水力失调度!C$1</f>
        <v>#REF!</v>
      </c>
      <c r="D105" t="e">
        <f>Sheet3!#REF!/水力失调度!D$1</f>
        <v>#REF!</v>
      </c>
      <c r="E105" t="e">
        <f>Sheet3!#REF!/水力失调度!#REF!</f>
        <v>#REF!</v>
      </c>
      <c r="F105" t="e">
        <f>Sheet3!#REF!/水力失调度!#REF!</f>
        <v>#REF!</v>
      </c>
      <c r="G105" t="e">
        <f>Sheet3!#REF!/水力失调度!#REF!</f>
        <v>#REF!</v>
      </c>
      <c r="H105" t="e">
        <f>Sheet3!#REF!/水力失调度!#REF!</f>
        <v>#REF!</v>
      </c>
      <c r="I105" t="e">
        <f>Sheet3!#REF!/水力失调度!#REF!</f>
        <v>#REF!</v>
      </c>
      <c r="J105" t="e">
        <f>Sheet3!#REF!/水力失调度!#REF!</f>
        <v>#REF!</v>
      </c>
      <c r="K105" t="e">
        <f>Sheet3!#REF!/水力失调度!#REF!</f>
        <v>#REF!</v>
      </c>
      <c r="L105" t="e">
        <f>Sheet3!#REF!/水力失调度!#REF!</f>
        <v>#REF!</v>
      </c>
      <c r="M105" t="e">
        <f>Sheet3!#REF!/水力失调度!E$1</f>
        <v>#REF!</v>
      </c>
      <c r="N105" t="e">
        <f>Sheet3!#REF!/水力失调度!F$1</f>
        <v>#REF!</v>
      </c>
      <c r="O105" t="e">
        <f>Sheet3!#REF!/水力失调度!G$1</f>
        <v>#REF!</v>
      </c>
      <c r="P105">
        <f>Sheet3!B105/水力失调度!H$1</f>
        <v>1.0128242315971847</v>
      </c>
      <c r="Q105">
        <f>Sheet3!C105/水力失调度!I$1</f>
        <v>1.0128242315971834</v>
      </c>
    </row>
    <row r="106" spans="1:17" x14ac:dyDescent="0.35">
      <c r="A106">
        <v>0.5</v>
      </c>
      <c r="B106" t="e">
        <f>Sheet3!#REF!/水力失调度!B$1</f>
        <v>#REF!</v>
      </c>
      <c r="C106" t="e">
        <f>Sheet3!#REF!/水力失调度!C$1</f>
        <v>#REF!</v>
      </c>
      <c r="D106" t="e">
        <f>Sheet3!#REF!/水力失调度!D$1</f>
        <v>#REF!</v>
      </c>
      <c r="E106" t="e">
        <f>Sheet3!#REF!/水力失调度!#REF!</f>
        <v>#REF!</v>
      </c>
      <c r="F106" t="e">
        <f>Sheet3!#REF!/水力失调度!#REF!</f>
        <v>#REF!</v>
      </c>
      <c r="G106" t="e">
        <f>Sheet3!#REF!/水力失调度!#REF!</f>
        <v>#REF!</v>
      </c>
      <c r="H106" t="e">
        <f>Sheet3!#REF!/水力失调度!#REF!</f>
        <v>#REF!</v>
      </c>
      <c r="I106" t="e">
        <f>Sheet3!#REF!/水力失调度!#REF!</f>
        <v>#REF!</v>
      </c>
      <c r="J106" t="e">
        <f>Sheet3!#REF!/水力失调度!#REF!</f>
        <v>#REF!</v>
      </c>
      <c r="K106" t="e">
        <f>Sheet3!#REF!/水力失调度!#REF!</f>
        <v>#REF!</v>
      </c>
      <c r="L106" t="e">
        <f>Sheet3!#REF!/水力失调度!#REF!</f>
        <v>#REF!</v>
      </c>
      <c r="M106" t="e">
        <f>Sheet3!#REF!/水力失调度!E$1</f>
        <v>#REF!</v>
      </c>
      <c r="N106" t="e">
        <f>Sheet3!#REF!/水力失调度!F$1</f>
        <v>#REF!</v>
      </c>
      <c r="O106" t="e">
        <f>Sheet3!#REF!/水力失调度!G$1</f>
        <v>#REF!</v>
      </c>
      <c r="P106">
        <f>Sheet3!B106/水力失调度!H$1</f>
        <v>1.0143391759645213</v>
      </c>
      <c r="Q106">
        <f>Sheet3!C106/水力失调度!I$1</f>
        <v>1.0143391759645215</v>
      </c>
    </row>
    <row r="107" spans="1:17" x14ac:dyDescent="0.35">
      <c r="A107">
        <v>0.4</v>
      </c>
      <c r="B107" t="e">
        <f>Sheet3!#REF!/水力失调度!B$1</f>
        <v>#REF!</v>
      </c>
      <c r="C107" t="e">
        <f>Sheet3!#REF!/水力失调度!C$1</f>
        <v>#REF!</v>
      </c>
      <c r="D107" t="e">
        <f>Sheet3!#REF!/水力失调度!D$1</f>
        <v>#REF!</v>
      </c>
      <c r="E107" t="e">
        <f>Sheet3!#REF!/水力失调度!#REF!</f>
        <v>#REF!</v>
      </c>
      <c r="F107" t="e">
        <f>Sheet3!#REF!/水力失调度!#REF!</f>
        <v>#REF!</v>
      </c>
      <c r="G107" t="e">
        <f>Sheet3!#REF!/水力失调度!#REF!</f>
        <v>#REF!</v>
      </c>
      <c r="H107" t="e">
        <f>Sheet3!#REF!/水力失调度!#REF!</f>
        <v>#REF!</v>
      </c>
      <c r="I107" t="e">
        <f>Sheet3!#REF!/水力失调度!#REF!</f>
        <v>#REF!</v>
      </c>
      <c r="J107" t="e">
        <f>Sheet3!#REF!/水力失调度!#REF!</f>
        <v>#REF!</v>
      </c>
      <c r="K107" t="e">
        <f>Sheet3!#REF!/水力失调度!#REF!</f>
        <v>#REF!</v>
      </c>
      <c r="L107" t="e">
        <f>Sheet3!#REF!/水力失调度!#REF!</f>
        <v>#REF!</v>
      </c>
      <c r="M107" t="e">
        <f>Sheet3!#REF!/水力失调度!E$1</f>
        <v>#REF!</v>
      </c>
      <c r="N107" t="e">
        <f>Sheet3!#REF!/水力失调度!F$1</f>
        <v>#REF!</v>
      </c>
      <c r="O107" t="e">
        <f>Sheet3!#REF!/水力失调度!G$1</f>
        <v>#REF!</v>
      </c>
      <c r="P107">
        <f>Sheet3!B107/水力失调度!H$1</f>
        <v>1.0153814815299891</v>
      </c>
      <c r="Q107">
        <f>Sheet3!C107/水力失调度!I$1</f>
        <v>1.01538148152999</v>
      </c>
    </row>
    <row r="108" spans="1:17" x14ac:dyDescent="0.35">
      <c r="A108">
        <v>0.3</v>
      </c>
      <c r="B108" t="e">
        <f>Sheet3!#REF!/水力失调度!B$1</f>
        <v>#REF!</v>
      </c>
      <c r="C108" t="e">
        <f>Sheet3!#REF!/水力失调度!C$1</f>
        <v>#REF!</v>
      </c>
      <c r="D108" t="e">
        <f>Sheet3!#REF!/水力失调度!D$1</f>
        <v>#REF!</v>
      </c>
      <c r="E108" t="e">
        <f>Sheet3!#REF!/水力失调度!#REF!</f>
        <v>#REF!</v>
      </c>
      <c r="F108" t="e">
        <f>Sheet3!#REF!/水力失调度!#REF!</f>
        <v>#REF!</v>
      </c>
      <c r="G108" t="e">
        <f>Sheet3!#REF!/水力失调度!#REF!</f>
        <v>#REF!</v>
      </c>
      <c r="H108" t="e">
        <f>Sheet3!#REF!/水力失调度!#REF!</f>
        <v>#REF!</v>
      </c>
      <c r="I108" t="e">
        <f>Sheet3!#REF!/水力失调度!#REF!</f>
        <v>#REF!</v>
      </c>
      <c r="J108" t="e">
        <f>Sheet3!#REF!/水力失调度!#REF!</f>
        <v>#REF!</v>
      </c>
      <c r="K108" t="e">
        <f>Sheet3!#REF!/水力失调度!#REF!</f>
        <v>#REF!</v>
      </c>
      <c r="L108" t="e">
        <f>Sheet3!#REF!/水力失调度!#REF!</f>
        <v>#REF!</v>
      </c>
      <c r="M108" t="e">
        <f>Sheet3!#REF!/水力失调度!E$1</f>
        <v>#REF!</v>
      </c>
      <c r="N108" t="e">
        <f>Sheet3!#REF!/水力失调度!F$1</f>
        <v>#REF!</v>
      </c>
      <c r="O108" t="e">
        <f>Sheet3!#REF!/水力失调度!G$1</f>
        <v>#REF!</v>
      </c>
      <c r="P108">
        <f>Sheet3!B108/水力失调度!H$1</f>
        <v>1.0160917210150586</v>
      </c>
      <c r="Q108">
        <f>Sheet3!C108/水力失调度!I$1</f>
        <v>1.0160917210150597</v>
      </c>
    </row>
    <row r="109" spans="1:17" x14ac:dyDescent="0.35">
      <c r="A109">
        <v>0.2</v>
      </c>
      <c r="B109" t="e">
        <f>Sheet3!#REF!/水力失调度!B$1</f>
        <v>#REF!</v>
      </c>
      <c r="C109" t="e">
        <f>Sheet3!#REF!/水力失调度!C$1</f>
        <v>#REF!</v>
      </c>
      <c r="D109" t="e">
        <f>Sheet3!#REF!/水力失调度!D$1</f>
        <v>#REF!</v>
      </c>
      <c r="E109" t="e">
        <f>Sheet3!#REF!/水力失调度!#REF!</f>
        <v>#REF!</v>
      </c>
      <c r="F109" t="e">
        <f>Sheet3!#REF!/水力失调度!#REF!</f>
        <v>#REF!</v>
      </c>
      <c r="G109" t="e">
        <f>Sheet3!#REF!/水力失调度!#REF!</f>
        <v>#REF!</v>
      </c>
      <c r="H109" t="e">
        <f>Sheet3!#REF!/水力失调度!#REF!</f>
        <v>#REF!</v>
      </c>
      <c r="I109" t="e">
        <f>Sheet3!#REF!/水力失调度!#REF!</f>
        <v>#REF!</v>
      </c>
      <c r="J109" t="e">
        <f>Sheet3!#REF!/水力失调度!#REF!</f>
        <v>#REF!</v>
      </c>
      <c r="K109" t="e">
        <f>Sheet3!#REF!/水力失调度!#REF!</f>
        <v>#REF!</v>
      </c>
      <c r="L109" t="e">
        <f>Sheet3!#REF!/水力失调度!#REF!</f>
        <v>#REF!</v>
      </c>
      <c r="M109" t="e">
        <f>Sheet3!#REF!/水力失调度!E$1</f>
        <v>#REF!</v>
      </c>
      <c r="N109" t="e">
        <f>Sheet3!#REF!/水力失调度!F$1</f>
        <v>#REF!</v>
      </c>
      <c r="O109" t="e">
        <f>Sheet3!#REF!/水力失调度!G$1</f>
        <v>#REF!</v>
      </c>
      <c r="P109">
        <f>Sheet3!B109/水力失调度!H$1</f>
        <v>1.0165736067619884</v>
      </c>
      <c r="Q109">
        <f>Sheet3!C109/水力失调度!I$1</f>
        <v>1.0165736067619888</v>
      </c>
    </row>
    <row r="110" spans="1:17" x14ac:dyDescent="0.35">
      <c r="A110">
        <v>0.1</v>
      </c>
      <c r="B110" t="e">
        <f>Sheet3!#REF!/水力失调度!B$1</f>
        <v>#REF!</v>
      </c>
      <c r="C110" t="e">
        <f>Sheet3!#REF!/水力失调度!C$1</f>
        <v>#REF!</v>
      </c>
      <c r="D110" t="e">
        <f>Sheet3!#REF!/水力失调度!D$1</f>
        <v>#REF!</v>
      </c>
      <c r="E110" t="e">
        <f>Sheet3!#REF!/水力失调度!#REF!</f>
        <v>#REF!</v>
      </c>
      <c r="F110" t="e">
        <f>Sheet3!#REF!/水力失调度!#REF!</f>
        <v>#REF!</v>
      </c>
      <c r="G110" t="e">
        <f>Sheet3!#REF!/水力失调度!#REF!</f>
        <v>#REF!</v>
      </c>
      <c r="H110" t="e">
        <f>Sheet3!#REF!/水力失调度!#REF!</f>
        <v>#REF!</v>
      </c>
      <c r="I110" t="e">
        <f>Sheet3!#REF!/水力失调度!#REF!</f>
        <v>#REF!</v>
      </c>
      <c r="J110" t="e">
        <f>Sheet3!#REF!/水力失调度!#REF!</f>
        <v>#REF!</v>
      </c>
      <c r="K110" t="e">
        <f>Sheet3!#REF!/水力失调度!#REF!</f>
        <v>#REF!</v>
      </c>
      <c r="L110" t="e">
        <f>Sheet3!#REF!/水力失调度!#REF!</f>
        <v>#REF!</v>
      </c>
      <c r="M110" t="e">
        <f>Sheet3!#REF!/水力失调度!E$1</f>
        <v>#REF!</v>
      </c>
      <c r="N110" t="e">
        <f>Sheet3!#REF!/水力失调度!F$1</f>
        <v>#REF!</v>
      </c>
      <c r="O110" t="e">
        <f>Sheet3!#REF!/水力失调度!G$1</f>
        <v>#REF!</v>
      </c>
      <c r="P110">
        <f>Sheet3!B110/水力失调度!H$1</f>
        <v>1.0168999128514318</v>
      </c>
      <c r="Q110">
        <f>Sheet3!C110/水力失调度!I$1</f>
        <v>1.0168999128514273</v>
      </c>
    </row>
    <row r="111" spans="1:17" x14ac:dyDescent="0.35">
      <c r="A111">
        <v>0</v>
      </c>
      <c r="B111" t="e">
        <f>Sheet3!#REF!/水力失调度!B$1</f>
        <v>#REF!</v>
      </c>
      <c r="C111" t="e">
        <f>Sheet3!#REF!/水力失调度!C$1</f>
        <v>#REF!</v>
      </c>
      <c r="D111" t="e">
        <f>Sheet3!#REF!/水力失调度!D$1</f>
        <v>#REF!</v>
      </c>
      <c r="E111" t="e">
        <f>Sheet3!#REF!/水力失调度!#REF!</f>
        <v>#REF!</v>
      </c>
      <c r="F111" t="e">
        <f>Sheet3!#REF!/水力失调度!#REF!</f>
        <v>#REF!</v>
      </c>
      <c r="G111" t="e">
        <f>Sheet3!#REF!/水力失调度!#REF!</f>
        <v>#REF!</v>
      </c>
      <c r="H111" t="e">
        <f>Sheet3!#REF!/水力失调度!#REF!</f>
        <v>#REF!</v>
      </c>
      <c r="I111" t="e">
        <f>Sheet3!#REF!/水力失调度!#REF!</f>
        <v>#REF!</v>
      </c>
      <c r="J111" t="e">
        <f>Sheet3!#REF!/水力失调度!#REF!</f>
        <v>#REF!</v>
      </c>
      <c r="K111" t="e">
        <f>Sheet3!#REF!/水力失调度!#REF!</f>
        <v>#REF!</v>
      </c>
      <c r="L111" t="e">
        <f>Sheet3!#REF!/水力失调度!#REF!</f>
        <v>#REF!</v>
      </c>
      <c r="M111" t="e">
        <f>Sheet3!#REF!/水力失调度!E$1</f>
        <v>#REF!</v>
      </c>
      <c r="N111" t="e">
        <f>Sheet3!#REF!/水力失调度!F$1</f>
        <v>#REF!</v>
      </c>
      <c r="O111" t="e">
        <f>Sheet3!#REF!/水力失调度!G$1</f>
        <v>#REF!</v>
      </c>
      <c r="P111">
        <f>Sheet3!B111/水力失调度!H$1</f>
        <v>1.0171206863042404</v>
      </c>
      <c r="Q111">
        <f>Sheet3!C111/水力失调度!I$1</f>
        <v>1.017120686304235</v>
      </c>
    </row>
    <row r="112" spans="1:17" x14ac:dyDescent="0.35">
      <c r="A112">
        <v>1</v>
      </c>
      <c r="B112" t="e">
        <f>Sheet3!#REF!/水力失调度!B$1</f>
        <v>#REF!</v>
      </c>
      <c r="C112" t="e">
        <f>Sheet3!#REF!/水力失调度!C$1</f>
        <v>#REF!</v>
      </c>
      <c r="D112" t="e">
        <f>Sheet3!#REF!/水力失调度!D$1</f>
        <v>#REF!</v>
      </c>
      <c r="E112" t="e">
        <f>Sheet3!#REF!/水力失调度!#REF!</f>
        <v>#REF!</v>
      </c>
      <c r="F112" t="e">
        <f>Sheet3!#REF!/水力失调度!#REF!</f>
        <v>#REF!</v>
      </c>
      <c r="G112" t="e">
        <f>Sheet3!#REF!/水力失调度!#REF!</f>
        <v>#REF!</v>
      </c>
      <c r="H112" t="e">
        <f>Sheet3!#REF!/水力失调度!#REF!</f>
        <v>#REF!</v>
      </c>
      <c r="I112" t="e">
        <f>Sheet3!#REF!/水力失调度!#REF!</f>
        <v>#REF!</v>
      </c>
      <c r="J112" t="e">
        <f>Sheet3!#REF!/水力失调度!#REF!</f>
        <v>#REF!</v>
      </c>
      <c r="K112" t="e">
        <f>Sheet3!#REF!/水力失调度!#REF!</f>
        <v>#REF!</v>
      </c>
      <c r="L112" t="e">
        <f>Sheet3!#REF!/水力失调度!#REF!</f>
        <v>#REF!</v>
      </c>
      <c r="M112" t="e">
        <f>Sheet3!#REF!/水力失调度!E$1</f>
        <v>#REF!</v>
      </c>
      <c r="N112" t="e">
        <f>Sheet3!#REF!/水力失调度!F$1</f>
        <v>#REF!</v>
      </c>
      <c r="O112" t="e">
        <f>Sheet3!#REF!/水力失调度!G$1</f>
        <v>#REF!</v>
      </c>
      <c r="P112">
        <f>Sheet3!B112/水力失调度!H$1</f>
        <v>1.000000124102824</v>
      </c>
      <c r="Q112">
        <f>Sheet3!C112/水力失调度!I$1</f>
        <v>1.0000001241028211</v>
      </c>
    </row>
    <row r="113" spans="1:17" x14ac:dyDescent="0.35">
      <c r="A113">
        <v>0.9</v>
      </c>
      <c r="B113" t="e">
        <f>Sheet3!#REF!/水力失调度!B$1</f>
        <v>#REF!</v>
      </c>
      <c r="C113" t="e">
        <f>Sheet3!#REF!/水力失调度!C$1</f>
        <v>#REF!</v>
      </c>
      <c r="D113" t="e">
        <f>Sheet3!#REF!/水力失调度!D$1</f>
        <v>#REF!</v>
      </c>
      <c r="E113" t="e">
        <f>Sheet3!#REF!/水力失调度!#REF!</f>
        <v>#REF!</v>
      </c>
      <c r="F113" t="e">
        <f>Sheet3!#REF!/水力失调度!#REF!</f>
        <v>#REF!</v>
      </c>
      <c r="G113" t="e">
        <f>Sheet3!#REF!/水力失调度!#REF!</f>
        <v>#REF!</v>
      </c>
      <c r="H113" t="e">
        <f>Sheet3!#REF!/水力失调度!#REF!</f>
        <v>#REF!</v>
      </c>
      <c r="I113" t="e">
        <f>Sheet3!#REF!/水力失调度!#REF!</f>
        <v>#REF!</v>
      </c>
      <c r="J113" t="e">
        <f>Sheet3!#REF!/水力失调度!#REF!</f>
        <v>#REF!</v>
      </c>
      <c r="K113" t="e">
        <f>Sheet3!#REF!/水力失调度!#REF!</f>
        <v>#REF!</v>
      </c>
      <c r="L113" t="e">
        <f>Sheet3!#REF!/水力失调度!#REF!</f>
        <v>#REF!</v>
      </c>
      <c r="M113" t="e">
        <f>Sheet3!#REF!/水力失调度!E$1</f>
        <v>#REF!</v>
      </c>
      <c r="N113" t="e">
        <f>Sheet3!#REF!/水力失调度!F$1</f>
        <v>#REF!</v>
      </c>
      <c r="O113" t="e">
        <f>Sheet3!#REF!/水力失调度!G$1</f>
        <v>#REF!</v>
      </c>
      <c r="P113">
        <f>Sheet3!B113/水力失调度!H$1</f>
        <v>1.012526743781657</v>
      </c>
      <c r="Q113">
        <f>Sheet3!C113/水力失调度!I$1</f>
        <v>1.0125267437816567</v>
      </c>
    </row>
    <row r="114" spans="1:17" x14ac:dyDescent="0.35">
      <c r="A114">
        <v>0.8</v>
      </c>
      <c r="B114" t="e">
        <f>Sheet3!#REF!/水力失调度!B$1</f>
        <v>#REF!</v>
      </c>
      <c r="C114" t="e">
        <f>Sheet3!#REF!/水力失调度!C$1</f>
        <v>#REF!</v>
      </c>
      <c r="D114" t="e">
        <f>Sheet3!#REF!/水力失调度!D$1</f>
        <v>#REF!</v>
      </c>
      <c r="E114" t="e">
        <f>Sheet3!#REF!/水力失调度!#REF!</f>
        <v>#REF!</v>
      </c>
      <c r="F114" t="e">
        <f>Sheet3!#REF!/水力失调度!#REF!</f>
        <v>#REF!</v>
      </c>
      <c r="G114" t="e">
        <f>Sheet3!#REF!/水力失调度!#REF!</f>
        <v>#REF!</v>
      </c>
      <c r="H114" t="e">
        <f>Sheet3!#REF!/水力失调度!#REF!</f>
        <v>#REF!</v>
      </c>
      <c r="I114" t="e">
        <f>Sheet3!#REF!/水力失调度!#REF!</f>
        <v>#REF!</v>
      </c>
      <c r="J114" t="e">
        <f>Sheet3!#REF!/水力失调度!#REF!</f>
        <v>#REF!</v>
      </c>
      <c r="K114" t="e">
        <f>Sheet3!#REF!/水力失调度!#REF!</f>
        <v>#REF!</v>
      </c>
      <c r="L114" t="e">
        <f>Sheet3!#REF!/水力失调度!#REF!</f>
        <v>#REF!</v>
      </c>
      <c r="M114" t="e">
        <f>Sheet3!#REF!/水力失调度!E$1</f>
        <v>#REF!</v>
      </c>
      <c r="N114" t="e">
        <f>Sheet3!#REF!/水力失调度!F$1</f>
        <v>#REF!</v>
      </c>
      <c r="O114" t="e">
        <f>Sheet3!#REF!/水力失调度!G$1</f>
        <v>#REF!</v>
      </c>
      <c r="P114">
        <f>Sheet3!B114/水力失调度!H$1</f>
        <v>1.0220283334764844</v>
      </c>
      <c r="Q114">
        <f>Sheet3!C114/水力失调度!I$1</f>
        <v>1.0220283334764808</v>
      </c>
    </row>
    <row r="115" spans="1:17" x14ac:dyDescent="0.35">
      <c r="A115">
        <v>0.7</v>
      </c>
      <c r="B115" t="e">
        <f>Sheet3!#REF!/水力失调度!B$1</f>
        <v>#REF!</v>
      </c>
      <c r="C115" t="e">
        <f>Sheet3!#REF!/水力失调度!C$1</f>
        <v>#REF!</v>
      </c>
      <c r="D115" t="e">
        <f>Sheet3!#REF!/水力失调度!D$1</f>
        <v>#REF!</v>
      </c>
      <c r="E115" t="e">
        <f>Sheet3!#REF!/水力失调度!#REF!</f>
        <v>#REF!</v>
      </c>
      <c r="F115" t="e">
        <f>Sheet3!#REF!/水力失调度!#REF!</f>
        <v>#REF!</v>
      </c>
      <c r="G115" t="e">
        <f>Sheet3!#REF!/水力失调度!#REF!</f>
        <v>#REF!</v>
      </c>
      <c r="H115" t="e">
        <f>Sheet3!#REF!/水力失调度!#REF!</f>
        <v>#REF!</v>
      </c>
      <c r="I115" t="e">
        <f>Sheet3!#REF!/水力失调度!#REF!</f>
        <v>#REF!</v>
      </c>
      <c r="J115" t="e">
        <f>Sheet3!#REF!/水力失调度!#REF!</f>
        <v>#REF!</v>
      </c>
      <c r="K115" t="e">
        <f>Sheet3!#REF!/水力失调度!#REF!</f>
        <v>#REF!</v>
      </c>
      <c r="L115" t="e">
        <f>Sheet3!#REF!/水力失调度!#REF!</f>
        <v>#REF!</v>
      </c>
      <c r="M115" t="e">
        <f>Sheet3!#REF!/水力失调度!E$1</f>
        <v>#REF!</v>
      </c>
      <c r="N115" t="e">
        <f>Sheet3!#REF!/水力失调度!F$1</f>
        <v>#REF!</v>
      </c>
      <c r="O115" t="e">
        <f>Sheet3!#REF!/水力失调度!G$1</f>
        <v>#REF!</v>
      </c>
      <c r="P115">
        <f>Sheet3!B115/水力失调度!H$1</f>
        <v>1.0287987564757839</v>
      </c>
      <c r="Q115">
        <f>Sheet3!C115/水力失调度!I$1</f>
        <v>1.0287987564757799</v>
      </c>
    </row>
    <row r="116" spans="1:17" x14ac:dyDescent="0.35">
      <c r="A116">
        <v>0.6</v>
      </c>
      <c r="B116" t="e">
        <f>Sheet3!#REF!/水力失调度!B$1</f>
        <v>#REF!</v>
      </c>
      <c r="C116" t="e">
        <f>Sheet3!#REF!/水力失调度!C$1</f>
        <v>#REF!</v>
      </c>
      <c r="D116" t="e">
        <f>Sheet3!#REF!/水力失调度!D$1</f>
        <v>#REF!</v>
      </c>
      <c r="E116" t="e">
        <f>Sheet3!#REF!/水力失调度!#REF!</f>
        <v>#REF!</v>
      </c>
      <c r="F116" t="e">
        <f>Sheet3!#REF!/水力失调度!#REF!</f>
        <v>#REF!</v>
      </c>
      <c r="G116" t="e">
        <f>Sheet3!#REF!/水力失调度!#REF!</f>
        <v>#REF!</v>
      </c>
      <c r="H116" t="e">
        <f>Sheet3!#REF!/水力失调度!#REF!</f>
        <v>#REF!</v>
      </c>
      <c r="I116" t="e">
        <f>Sheet3!#REF!/水力失调度!#REF!</f>
        <v>#REF!</v>
      </c>
      <c r="J116" t="e">
        <f>Sheet3!#REF!/水力失调度!#REF!</f>
        <v>#REF!</v>
      </c>
      <c r="K116" t="e">
        <f>Sheet3!#REF!/水力失调度!#REF!</f>
        <v>#REF!</v>
      </c>
      <c r="L116" t="e">
        <f>Sheet3!#REF!/水力失调度!#REF!</f>
        <v>#REF!</v>
      </c>
      <c r="M116" t="e">
        <f>Sheet3!#REF!/水力失调度!E$1</f>
        <v>#REF!</v>
      </c>
      <c r="N116" t="e">
        <f>Sheet3!#REF!/水力失调度!F$1</f>
        <v>#REF!</v>
      </c>
      <c r="O116" t="e">
        <f>Sheet3!#REF!/水力失调度!G$1</f>
        <v>#REF!</v>
      </c>
      <c r="P116">
        <f>Sheet3!B116/水力失调度!H$1</f>
        <v>1.0334785787236438</v>
      </c>
      <c r="Q116">
        <f>Sheet3!C116/水力失调度!I$1</f>
        <v>1.033478578723644</v>
      </c>
    </row>
    <row r="117" spans="1:17" x14ac:dyDescent="0.35">
      <c r="A117">
        <v>0.5</v>
      </c>
      <c r="B117" t="e">
        <f>Sheet3!#REF!/水力失调度!B$1</f>
        <v>#REF!</v>
      </c>
      <c r="C117" t="e">
        <f>Sheet3!#REF!/水力失调度!C$1</f>
        <v>#REF!</v>
      </c>
      <c r="D117" t="e">
        <f>Sheet3!#REF!/水力失调度!D$1</f>
        <v>#REF!</v>
      </c>
      <c r="E117" t="e">
        <f>Sheet3!#REF!/水力失调度!#REF!</f>
        <v>#REF!</v>
      </c>
      <c r="F117" t="e">
        <f>Sheet3!#REF!/水力失调度!#REF!</f>
        <v>#REF!</v>
      </c>
      <c r="G117" t="e">
        <f>Sheet3!#REF!/水力失调度!#REF!</f>
        <v>#REF!</v>
      </c>
      <c r="H117" t="e">
        <f>Sheet3!#REF!/水力失调度!#REF!</f>
        <v>#REF!</v>
      </c>
      <c r="I117" t="e">
        <f>Sheet3!#REF!/水力失调度!#REF!</f>
        <v>#REF!</v>
      </c>
      <c r="J117" t="e">
        <f>Sheet3!#REF!/水力失调度!#REF!</f>
        <v>#REF!</v>
      </c>
      <c r="K117" t="e">
        <f>Sheet3!#REF!/水力失调度!#REF!</f>
        <v>#REF!</v>
      </c>
      <c r="L117" t="e">
        <f>Sheet3!#REF!/水力失调度!#REF!</f>
        <v>#REF!</v>
      </c>
      <c r="M117" t="e">
        <f>Sheet3!#REF!/水力失调度!E$1</f>
        <v>#REF!</v>
      </c>
      <c r="N117" t="e">
        <f>Sheet3!#REF!/水力失调度!F$1</f>
        <v>#REF!</v>
      </c>
      <c r="O117" t="e">
        <f>Sheet3!#REF!/水力失调度!G$1</f>
        <v>#REF!</v>
      </c>
      <c r="P117">
        <f>Sheet3!B117/水力失调度!H$1</f>
        <v>1.0366693393211857</v>
      </c>
      <c r="Q117">
        <f>Sheet3!C117/水力失调度!I$1</f>
        <v>1.0366693393211808</v>
      </c>
    </row>
    <row r="118" spans="1:17" x14ac:dyDescent="0.35">
      <c r="A118">
        <v>0.4</v>
      </c>
      <c r="B118" t="e">
        <f>Sheet3!#REF!/水力失调度!B$1</f>
        <v>#REF!</v>
      </c>
      <c r="C118" t="e">
        <f>Sheet3!#REF!/水力失调度!C$1</f>
        <v>#REF!</v>
      </c>
      <c r="D118" t="e">
        <f>Sheet3!#REF!/水力失调度!D$1</f>
        <v>#REF!</v>
      </c>
      <c r="E118" t="e">
        <f>Sheet3!#REF!/水力失调度!#REF!</f>
        <v>#REF!</v>
      </c>
      <c r="F118" t="e">
        <f>Sheet3!#REF!/水力失调度!#REF!</f>
        <v>#REF!</v>
      </c>
      <c r="G118" t="e">
        <f>Sheet3!#REF!/水力失调度!#REF!</f>
        <v>#REF!</v>
      </c>
      <c r="H118" t="e">
        <f>Sheet3!#REF!/水力失调度!#REF!</f>
        <v>#REF!</v>
      </c>
      <c r="I118" t="e">
        <f>Sheet3!#REF!/水力失调度!#REF!</f>
        <v>#REF!</v>
      </c>
      <c r="J118" t="e">
        <f>Sheet3!#REF!/水力失调度!#REF!</f>
        <v>#REF!</v>
      </c>
      <c r="K118" t="e">
        <f>Sheet3!#REF!/水力失调度!#REF!</f>
        <v>#REF!</v>
      </c>
      <c r="L118" t="e">
        <f>Sheet3!#REF!/水力失调度!#REF!</f>
        <v>#REF!</v>
      </c>
      <c r="M118" t="e">
        <f>Sheet3!#REF!/水力失调度!E$1</f>
        <v>#REF!</v>
      </c>
      <c r="N118" t="e">
        <f>Sheet3!#REF!/水力失调度!F$1</f>
        <v>#REF!</v>
      </c>
      <c r="O118" t="e">
        <f>Sheet3!#REF!/水力失调度!G$1</f>
        <v>#REF!</v>
      </c>
      <c r="P118">
        <f>Sheet3!B118/水力失调度!H$1</f>
        <v>1.0388323176964471</v>
      </c>
      <c r="Q118">
        <f>Sheet3!C118/水力失调度!I$1</f>
        <v>1.0388323176964411</v>
      </c>
    </row>
    <row r="119" spans="1:17" x14ac:dyDescent="0.35">
      <c r="A119">
        <v>0.3</v>
      </c>
      <c r="B119" t="e">
        <f>Sheet3!#REF!/水力失调度!B$1</f>
        <v>#REF!</v>
      </c>
      <c r="C119" t="e">
        <f>Sheet3!#REF!/水力失调度!C$1</f>
        <v>#REF!</v>
      </c>
      <c r="D119" t="e">
        <f>Sheet3!#REF!/水力失调度!D$1</f>
        <v>#REF!</v>
      </c>
      <c r="E119" t="e">
        <f>Sheet3!#REF!/水力失调度!#REF!</f>
        <v>#REF!</v>
      </c>
      <c r="F119" t="e">
        <f>Sheet3!#REF!/水力失调度!#REF!</f>
        <v>#REF!</v>
      </c>
      <c r="G119" t="e">
        <f>Sheet3!#REF!/水力失调度!#REF!</f>
        <v>#REF!</v>
      </c>
      <c r="H119" t="e">
        <f>Sheet3!#REF!/水力失调度!#REF!</f>
        <v>#REF!</v>
      </c>
      <c r="I119" t="e">
        <f>Sheet3!#REF!/水力失调度!#REF!</f>
        <v>#REF!</v>
      </c>
      <c r="J119" t="e">
        <f>Sheet3!#REF!/水力失调度!#REF!</f>
        <v>#REF!</v>
      </c>
      <c r="K119" t="e">
        <f>Sheet3!#REF!/水力失调度!#REF!</f>
        <v>#REF!</v>
      </c>
      <c r="L119" t="e">
        <f>Sheet3!#REF!/水力失调度!#REF!</f>
        <v>#REF!</v>
      </c>
      <c r="M119" t="e">
        <f>Sheet3!#REF!/水力失调度!E$1</f>
        <v>#REF!</v>
      </c>
      <c r="N119" t="e">
        <f>Sheet3!#REF!/水力失调度!F$1</f>
        <v>#REF!</v>
      </c>
      <c r="O119" t="e">
        <f>Sheet3!#REF!/水力失调度!G$1</f>
        <v>#REF!</v>
      </c>
      <c r="P119">
        <f>Sheet3!B119/水力失调度!H$1</f>
        <v>1.0402953071519465</v>
      </c>
      <c r="Q119">
        <f>Sheet3!C119/水力失调度!I$1</f>
        <v>1.0402953071519458</v>
      </c>
    </row>
    <row r="120" spans="1:17" x14ac:dyDescent="0.35">
      <c r="A120">
        <v>0.2</v>
      </c>
      <c r="B120" t="e">
        <f>Sheet3!#REF!/水力失调度!B$1</f>
        <v>#REF!</v>
      </c>
      <c r="C120" t="e">
        <f>Sheet3!#REF!/水力失调度!C$1</f>
        <v>#REF!</v>
      </c>
      <c r="D120" t="e">
        <f>Sheet3!#REF!/水力失调度!D$1</f>
        <v>#REF!</v>
      </c>
      <c r="E120" t="e">
        <f>Sheet3!#REF!/水力失调度!#REF!</f>
        <v>#REF!</v>
      </c>
      <c r="F120" t="e">
        <f>Sheet3!#REF!/水力失调度!#REF!</f>
        <v>#REF!</v>
      </c>
      <c r="G120" t="e">
        <f>Sheet3!#REF!/水力失调度!#REF!</f>
        <v>#REF!</v>
      </c>
      <c r="H120" t="e">
        <f>Sheet3!#REF!/水力失调度!#REF!</f>
        <v>#REF!</v>
      </c>
      <c r="I120" t="e">
        <f>Sheet3!#REF!/水力失调度!#REF!</f>
        <v>#REF!</v>
      </c>
      <c r="J120" t="e">
        <f>Sheet3!#REF!/水力失调度!#REF!</f>
        <v>#REF!</v>
      </c>
      <c r="K120" t="e">
        <f>Sheet3!#REF!/水力失调度!#REF!</f>
        <v>#REF!</v>
      </c>
      <c r="L120" t="e">
        <f>Sheet3!#REF!/水力失调度!#REF!</f>
        <v>#REF!</v>
      </c>
      <c r="M120" t="e">
        <f>Sheet3!#REF!/水力失调度!E$1</f>
        <v>#REF!</v>
      </c>
      <c r="N120" t="e">
        <f>Sheet3!#REF!/水力失调度!F$1</f>
        <v>#REF!</v>
      </c>
      <c r="O120" t="e">
        <f>Sheet3!#REF!/水力失调度!G$1</f>
        <v>#REF!</v>
      </c>
      <c r="P120">
        <f>Sheet3!B120/水力失调度!H$1</f>
        <v>1.0412841195221709</v>
      </c>
      <c r="Q120">
        <f>Sheet3!C120/水力失调度!I$1</f>
        <v>1.0412841195221636</v>
      </c>
    </row>
    <row r="121" spans="1:17" x14ac:dyDescent="0.35">
      <c r="A121">
        <v>0.1</v>
      </c>
      <c r="B121" t="e">
        <f>Sheet3!#REF!/水力失调度!B$1</f>
        <v>#REF!</v>
      </c>
      <c r="C121" t="e">
        <f>Sheet3!#REF!/水力失调度!C$1</f>
        <v>#REF!</v>
      </c>
      <c r="D121" t="e">
        <f>Sheet3!#REF!/水力失调度!D$1</f>
        <v>#REF!</v>
      </c>
      <c r="E121" t="e">
        <f>Sheet3!#REF!/水力失调度!#REF!</f>
        <v>#REF!</v>
      </c>
      <c r="F121" t="e">
        <f>Sheet3!#REF!/水力失调度!#REF!</f>
        <v>#REF!</v>
      </c>
      <c r="G121" t="e">
        <f>Sheet3!#REF!/水力失调度!#REF!</f>
        <v>#REF!</v>
      </c>
      <c r="H121" t="e">
        <f>Sheet3!#REF!/水力失调度!#REF!</f>
        <v>#REF!</v>
      </c>
      <c r="I121" t="e">
        <f>Sheet3!#REF!/水力失调度!#REF!</f>
        <v>#REF!</v>
      </c>
      <c r="J121" t="e">
        <f>Sheet3!#REF!/水力失调度!#REF!</f>
        <v>#REF!</v>
      </c>
      <c r="K121" t="e">
        <f>Sheet3!#REF!/水力失调度!#REF!</f>
        <v>#REF!</v>
      </c>
      <c r="L121" t="e">
        <f>Sheet3!#REF!/水力失调度!#REF!</f>
        <v>#REF!</v>
      </c>
      <c r="M121" t="e">
        <f>Sheet3!#REF!/水力失调度!E$1</f>
        <v>#REF!</v>
      </c>
      <c r="N121" t="e">
        <f>Sheet3!#REF!/水力失调度!F$1</f>
        <v>#REF!</v>
      </c>
      <c r="O121" t="e">
        <f>Sheet3!#REF!/水力失调度!G$1</f>
        <v>#REF!</v>
      </c>
      <c r="P121">
        <f>Sheet3!B121/水力失调度!H$1</f>
        <v>1.0419523541247422</v>
      </c>
      <c r="Q121">
        <f>Sheet3!C121/水力失调度!I$1</f>
        <v>1.0419523541247371</v>
      </c>
    </row>
    <row r="122" spans="1:17" x14ac:dyDescent="0.35">
      <c r="A122">
        <v>0</v>
      </c>
      <c r="B122" t="e">
        <f>Sheet3!#REF!/水力失调度!B$1</f>
        <v>#REF!</v>
      </c>
      <c r="C122" t="e">
        <f>Sheet3!#REF!/水力失调度!C$1</f>
        <v>#REF!</v>
      </c>
      <c r="D122" t="e">
        <f>Sheet3!#REF!/水力失调度!D$1</f>
        <v>#REF!</v>
      </c>
      <c r="E122" t="e">
        <f>Sheet3!#REF!/水力失调度!#REF!</f>
        <v>#REF!</v>
      </c>
      <c r="F122" t="e">
        <f>Sheet3!#REF!/水力失调度!#REF!</f>
        <v>#REF!</v>
      </c>
      <c r="G122" t="e">
        <f>Sheet3!#REF!/水力失调度!#REF!</f>
        <v>#REF!</v>
      </c>
      <c r="H122" t="e">
        <f>Sheet3!#REF!/水力失调度!#REF!</f>
        <v>#REF!</v>
      </c>
      <c r="I122" t="e">
        <f>Sheet3!#REF!/水力失调度!#REF!</f>
        <v>#REF!</v>
      </c>
      <c r="J122" t="e">
        <f>Sheet3!#REF!/水力失调度!#REF!</f>
        <v>#REF!</v>
      </c>
      <c r="K122" t="e">
        <f>Sheet3!#REF!/水力失调度!#REF!</f>
        <v>#REF!</v>
      </c>
      <c r="L122" t="e">
        <f>Sheet3!#REF!/水力失调度!#REF!</f>
        <v>#REF!</v>
      </c>
      <c r="M122" t="e">
        <f>Sheet3!#REF!/水力失调度!E$1</f>
        <v>#REF!</v>
      </c>
      <c r="N122" t="e">
        <f>Sheet3!#REF!/水力失调度!F$1</f>
        <v>#REF!</v>
      </c>
      <c r="O122" t="e">
        <f>Sheet3!#REF!/水力失调度!G$1</f>
        <v>#REF!</v>
      </c>
      <c r="P122">
        <f>Sheet3!B122/水力失调度!H$1</f>
        <v>1.0424039778644341</v>
      </c>
      <c r="Q122">
        <f>Sheet3!C122/水力失调度!I$1</f>
        <v>1.0424039778644292</v>
      </c>
    </row>
    <row r="123" spans="1:17" x14ac:dyDescent="0.35">
      <c r="A123">
        <v>1</v>
      </c>
      <c r="B123" t="e">
        <f>Sheet3!#REF!/水力失调度!B$1</f>
        <v>#REF!</v>
      </c>
      <c r="C123" t="e">
        <f>Sheet3!#REF!/水力失调度!C$1</f>
        <v>#REF!</v>
      </c>
      <c r="D123" t="e">
        <f>Sheet3!#REF!/水力失调度!D$1</f>
        <v>#REF!</v>
      </c>
      <c r="E123" t="e">
        <f>Sheet3!#REF!/水力失调度!#REF!</f>
        <v>#REF!</v>
      </c>
      <c r="F123" t="e">
        <f>Sheet3!#REF!/水力失调度!#REF!</f>
        <v>#REF!</v>
      </c>
      <c r="G123" t="e">
        <f>Sheet3!#REF!/水力失调度!#REF!</f>
        <v>#REF!</v>
      </c>
      <c r="H123" t="e">
        <f>Sheet3!#REF!/水力失调度!#REF!</f>
        <v>#REF!</v>
      </c>
      <c r="I123" t="e">
        <f>Sheet3!#REF!/水力失调度!#REF!</f>
        <v>#REF!</v>
      </c>
      <c r="J123" t="e">
        <f>Sheet3!#REF!/水力失调度!#REF!</f>
        <v>#REF!</v>
      </c>
      <c r="K123" t="e">
        <f>Sheet3!#REF!/水力失调度!#REF!</f>
        <v>#REF!</v>
      </c>
      <c r="L123" t="e">
        <f>Sheet3!#REF!/水力失调度!#REF!</f>
        <v>#REF!</v>
      </c>
      <c r="M123" t="e">
        <f>Sheet3!#REF!/水力失调度!E$1</f>
        <v>#REF!</v>
      </c>
      <c r="N123" t="e">
        <f>Sheet3!#REF!/水力失调度!F$1</f>
        <v>#REF!</v>
      </c>
      <c r="O123" t="e">
        <f>Sheet3!#REF!/水力失调度!G$1</f>
        <v>#REF!</v>
      </c>
      <c r="P123">
        <f>Sheet3!B123/水力失调度!H$1</f>
        <v>1.0000001354861683</v>
      </c>
      <c r="Q123">
        <f>Sheet3!C123/水力失调度!I$1</f>
        <v>1.000000135486161</v>
      </c>
    </row>
    <row r="124" spans="1:17" x14ac:dyDescent="0.35">
      <c r="A124">
        <v>0.9</v>
      </c>
      <c r="B124" t="e">
        <f>Sheet3!#REF!/水力失调度!B$1</f>
        <v>#REF!</v>
      </c>
      <c r="C124" t="e">
        <f>Sheet3!#REF!/水力失调度!C$1</f>
        <v>#REF!</v>
      </c>
      <c r="D124" t="e">
        <f>Sheet3!#REF!/水力失调度!D$1</f>
        <v>#REF!</v>
      </c>
      <c r="E124" t="e">
        <f>Sheet3!#REF!/水力失调度!#REF!</f>
        <v>#REF!</v>
      </c>
      <c r="F124" t="e">
        <f>Sheet3!#REF!/水力失调度!#REF!</f>
        <v>#REF!</v>
      </c>
      <c r="G124" t="e">
        <f>Sheet3!#REF!/水力失调度!#REF!</f>
        <v>#REF!</v>
      </c>
      <c r="H124" t="e">
        <f>Sheet3!#REF!/水力失调度!#REF!</f>
        <v>#REF!</v>
      </c>
      <c r="I124" t="e">
        <f>Sheet3!#REF!/水力失调度!#REF!</f>
        <v>#REF!</v>
      </c>
      <c r="J124" t="e">
        <f>Sheet3!#REF!/水力失调度!#REF!</f>
        <v>#REF!</v>
      </c>
      <c r="K124" t="e">
        <f>Sheet3!#REF!/水力失调度!#REF!</f>
        <v>#REF!</v>
      </c>
      <c r="L124" t="e">
        <f>Sheet3!#REF!/水力失调度!#REF!</f>
        <v>#REF!</v>
      </c>
      <c r="M124" t="e">
        <f>Sheet3!#REF!/水力失调度!E$1</f>
        <v>#REF!</v>
      </c>
      <c r="N124" t="e">
        <f>Sheet3!#REF!/水力失调度!F$1</f>
        <v>#REF!</v>
      </c>
      <c r="O124" t="e">
        <f>Sheet3!#REF!/水力失调度!G$1</f>
        <v>#REF!</v>
      </c>
      <c r="P124">
        <f>Sheet3!B124/水力失调度!H$1</f>
        <v>1.01566767086874</v>
      </c>
      <c r="Q124">
        <f>Sheet3!C124/水力失调度!I$1</f>
        <v>1.015667670868738</v>
      </c>
    </row>
    <row r="125" spans="1:17" x14ac:dyDescent="0.35">
      <c r="A125">
        <v>0.8</v>
      </c>
      <c r="B125" t="e">
        <f>Sheet3!#REF!/水力失调度!B$1</f>
        <v>#REF!</v>
      </c>
      <c r="C125" t="e">
        <f>Sheet3!#REF!/水力失调度!C$1</f>
        <v>#REF!</v>
      </c>
      <c r="D125" t="e">
        <f>Sheet3!#REF!/水力失调度!D$1</f>
        <v>#REF!</v>
      </c>
      <c r="E125" t="e">
        <f>Sheet3!#REF!/水力失调度!#REF!</f>
        <v>#REF!</v>
      </c>
      <c r="F125" t="e">
        <f>Sheet3!#REF!/水力失调度!#REF!</f>
        <v>#REF!</v>
      </c>
      <c r="G125" t="e">
        <f>Sheet3!#REF!/水力失调度!#REF!</f>
        <v>#REF!</v>
      </c>
      <c r="H125" t="e">
        <f>Sheet3!#REF!/水力失调度!#REF!</f>
        <v>#REF!</v>
      </c>
      <c r="I125" t="e">
        <f>Sheet3!#REF!/水力失调度!#REF!</f>
        <v>#REF!</v>
      </c>
      <c r="J125" t="e">
        <f>Sheet3!#REF!/水力失调度!#REF!</f>
        <v>#REF!</v>
      </c>
      <c r="K125" t="e">
        <f>Sheet3!#REF!/水力失调度!#REF!</f>
        <v>#REF!</v>
      </c>
      <c r="L125" t="e">
        <f>Sheet3!#REF!/水力失调度!#REF!</f>
        <v>#REF!</v>
      </c>
      <c r="M125" t="e">
        <f>Sheet3!#REF!/水力失调度!E$1</f>
        <v>#REF!</v>
      </c>
      <c r="N125" t="e">
        <f>Sheet3!#REF!/水力失调度!F$1</f>
        <v>#REF!</v>
      </c>
      <c r="O125" t="e">
        <f>Sheet3!#REF!/水力失调度!G$1</f>
        <v>#REF!</v>
      </c>
      <c r="P125">
        <f>Sheet3!B125/水力失调度!H$1</f>
        <v>1.0269496935456992</v>
      </c>
      <c r="Q125">
        <f>Sheet3!C125/水力失调度!I$1</f>
        <v>1.0269496935456977</v>
      </c>
    </row>
    <row r="126" spans="1:17" x14ac:dyDescent="0.35">
      <c r="A126">
        <v>0.7</v>
      </c>
      <c r="B126" t="e">
        <f>Sheet3!#REF!/水力失调度!B$1</f>
        <v>#REF!</v>
      </c>
      <c r="C126" t="e">
        <f>Sheet3!#REF!/水力失调度!C$1</f>
        <v>#REF!</v>
      </c>
      <c r="D126" t="e">
        <f>Sheet3!#REF!/水力失调度!D$1</f>
        <v>#REF!</v>
      </c>
      <c r="E126" t="e">
        <f>Sheet3!#REF!/水力失调度!#REF!</f>
        <v>#REF!</v>
      </c>
      <c r="F126" t="e">
        <f>Sheet3!#REF!/水力失调度!#REF!</f>
        <v>#REF!</v>
      </c>
      <c r="G126" t="e">
        <f>Sheet3!#REF!/水力失调度!#REF!</f>
        <v>#REF!</v>
      </c>
      <c r="H126" t="e">
        <f>Sheet3!#REF!/水力失调度!#REF!</f>
        <v>#REF!</v>
      </c>
      <c r="I126" t="e">
        <f>Sheet3!#REF!/水力失调度!#REF!</f>
        <v>#REF!</v>
      </c>
      <c r="J126" t="e">
        <f>Sheet3!#REF!/水力失调度!#REF!</f>
        <v>#REF!</v>
      </c>
      <c r="K126" t="e">
        <f>Sheet3!#REF!/水力失调度!#REF!</f>
        <v>#REF!</v>
      </c>
      <c r="L126" t="e">
        <f>Sheet3!#REF!/水力失调度!#REF!</f>
        <v>#REF!</v>
      </c>
      <c r="M126" t="e">
        <f>Sheet3!#REF!/水力失调度!E$1</f>
        <v>#REF!</v>
      </c>
      <c r="N126" t="e">
        <f>Sheet3!#REF!/水力失调度!F$1</f>
        <v>#REF!</v>
      </c>
      <c r="O126" t="e">
        <f>Sheet3!#REF!/水力失调度!G$1</f>
        <v>#REF!</v>
      </c>
      <c r="P126">
        <f>Sheet3!B126/水力失调度!H$1</f>
        <v>1.0347720908242133</v>
      </c>
      <c r="Q126">
        <f>Sheet3!C126/水力失调度!I$1</f>
        <v>1.0347720908242111</v>
      </c>
    </row>
    <row r="127" spans="1:17" x14ac:dyDescent="0.35">
      <c r="A127">
        <v>0.6</v>
      </c>
      <c r="B127" t="e">
        <f>Sheet3!#REF!/水力失调度!B$1</f>
        <v>#REF!</v>
      </c>
      <c r="C127" t="e">
        <f>Sheet3!#REF!/水力失调度!C$1</f>
        <v>#REF!</v>
      </c>
      <c r="D127" t="e">
        <f>Sheet3!#REF!/水力失调度!D$1</f>
        <v>#REF!</v>
      </c>
      <c r="E127" t="e">
        <f>Sheet3!#REF!/水力失调度!#REF!</f>
        <v>#REF!</v>
      </c>
      <c r="F127" t="e">
        <f>Sheet3!#REF!/水力失调度!#REF!</f>
        <v>#REF!</v>
      </c>
      <c r="G127" t="e">
        <f>Sheet3!#REF!/水力失调度!#REF!</f>
        <v>#REF!</v>
      </c>
      <c r="H127" t="e">
        <f>Sheet3!#REF!/水力失调度!#REF!</f>
        <v>#REF!</v>
      </c>
      <c r="I127" t="e">
        <f>Sheet3!#REF!/水力失调度!#REF!</f>
        <v>#REF!</v>
      </c>
      <c r="J127" t="e">
        <f>Sheet3!#REF!/水力失调度!#REF!</f>
        <v>#REF!</v>
      </c>
      <c r="K127" t="e">
        <f>Sheet3!#REF!/水力失调度!#REF!</f>
        <v>#REF!</v>
      </c>
      <c r="L127" t="e">
        <f>Sheet3!#REF!/水力失调度!#REF!</f>
        <v>#REF!</v>
      </c>
      <c r="M127" t="e">
        <f>Sheet3!#REF!/水力失调度!E$1</f>
        <v>#REF!</v>
      </c>
      <c r="N127" t="e">
        <f>Sheet3!#REF!/水力失调度!F$1</f>
        <v>#REF!</v>
      </c>
      <c r="O127" t="e">
        <f>Sheet3!#REF!/水力失调度!G$1</f>
        <v>#REF!</v>
      </c>
      <c r="P127">
        <f>Sheet3!B127/水力失调度!H$1</f>
        <v>1.0401050916976311</v>
      </c>
      <c r="Q127">
        <f>Sheet3!C127/水力失调度!I$1</f>
        <v>1.0401050916976302</v>
      </c>
    </row>
    <row r="128" spans="1:17" x14ac:dyDescent="0.35">
      <c r="A128">
        <v>0.5</v>
      </c>
      <c r="B128" t="e">
        <f>Sheet3!#REF!/水力失调度!B$1</f>
        <v>#REF!</v>
      </c>
      <c r="C128" t="e">
        <f>Sheet3!#REF!/水力失调度!C$1</f>
        <v>#REF!</v>
      </c>
      <c r="D128" t="e">
        <f>Sheet3!#REF!/水力失调度!D$1</f>
        <v>#REF!</v>
      </c>
      <c r="E128" t="e">
        <f>Sheet3!#REF!/水力失调度!#REF!</f>
        <v>#REF!</v>
      </c>
      <c r="F128" t="e">
        <f>Sheet3!#REF!/水力失调度!#REF!</f>
        <v>#REF!</v>
      </c>
      <c r="G128" t="e">
        <f>Sheet3!#REF!/水力失调度!#REF!</f>
        <v>#REF!</v>
      </c>
      <c r="H128" t="e">
        <f>Sheet3!#REF!/水力失调度!#REF!</f>
        <v>#REF!</v>
      </c>
      <c r="I128" t="e">
        <f>Sheet3!#REF!/水力失调度!#REF!</f>
        <v>#REF!</v>
      </c>
      <c r="J128" t="e">
        <f>Sheet3!#REF!/水力失调度!#REF!</f>
        <v>#REF!</v>
      </c>
      <c r="K128" t="e">
        <f>Sheet3!#REF!/水力失调度!#REF!</f>
        <v>#REF!</v>
      </c>
      <c r="L128" t="e">
        <f>Sheet3!#REF!/水力失调度!#REF!</f>
        <v>#REF!</v>
      </c>
      <c r="M128" t="e">
        <f>Sheet3!#REF!/水力失调度!E$1</f>
        <v>#REF!</v>
      </c>
      <c r="N128" t="e">
        <f>Sheet3!#REF!/水力失调度!F$1</f>
        <v>#REF!</v>
      </c>
      <c r="O128" t="e">
        <f>Sheet3!#REF!/水力失调度!G$1</f>
        <v>#REF!</v>
      </c>
      <c r="P128">
        <f>Sheet3!B128/水力失调度!H$1</f>
        <v>1.0437162300419518</v>
      </c>
      <c r="Q128">
        <f>Sheet3!C128/水力失调度!I$1</f>
        <v>1.0437162300419465</v>
      </c>
    </row>
    <row r="129" spans="1:17" x14ac:dyDescent="0.35">
      <c r="A129">
        <v>0.4</v>
      </c>
      <c r="B129" t="e">
        <f>Sheet3!#REF!/水力失调度!B$1</f>
        <v>#REF!</v>
      </c>
      <c r="C129" t="e">
        <f>Sheet3!#REF!/水力失调度!C$1</f>
        <v>#REF!</v>
      </c>
      <c r="D129" t="e">
        <f>Sheet3!#REF!/水力失调度!D$1</f>
        <v>#REF!</v>
      </c>
      <c r="E129" t="e">
        <f>Sheet3!#REF!/水力失调度!#REF!</f>
        <v>#REF!</v>
      </c>
      <c r="F129" t="e">
        <f>Sheet3!#REF!/水力失调度!#REF!</f>
        <v>#REF!</v>
      </c>
      <c r="G129" t="e">
        <f>Sheet3!#REF!/水力失调度!#REF!</f>
        <v>#REF!</v>
      </c>
      <c r="H129" t="e">
        <f>Sheet3!#REF!/水力失调度!#REF!</f>
        <v>#REF!</v>
      </c>
      <c r="I129" t="e">
        <f>Sheet3!#REF!/水力失调度!#REF!</f>
        <v>#REF!</v>
      </c>
      <c r="J129" t="e">
        <f>Sheet3!#REF!/水力失调度!#REF!</f>
        <v>#REF!</v>
      </c>
      <c r="K129" t="e">
        <f>Sheet3!#REF!/水力失调度!#REF!</f>
        <v>#REF!</v>
      </c>
      <c r="L129" t="e">
        <f>Sheet3!#REF!/水力失调度!#REF!</f>
        <v>#REF!</v>
      </c>
      <c r="M129" t="e">
        <f>Sheet3!#REF!/水力失调度!E$1</f>
        <v>#REF!</v>
      </c>
      <c r="N129" t="e">
        <f>Sheet3!#REF!/水力失调度!F$1</f>
        <v>#REF!</v>
      </c>
      <c r="O129" t="e">
        <f>Sheet3!#REF!/水力失调度!G$1</f>
        <v>#REF!</v>
      </c>
      <c r="P129">
        <f>Sheet3!B129/水力失调度!H$1</f>
        <v>1.0461556452790832</v>
      </c>
      <c r="Q129">
        <f>Sheet3!C129/水力失调度!I$1</f>
        <v>1.0461556452790828</v>
      </c>
    </row>
    <row r="130" spans="1:17" x14ac:dyDescent="0.35">
      <c r="A130">
        <v>0.3</v>
      </c>
      <c r="B130" t="e">
        <f>Sheet3!#REF!/水力失调度!B$1</f>
        <v>#REF!</v>
      </c>
      <c r="C130" t="e">
        <f>Sheet3!#REF!/水力失调度!C$1</f>
        <v>#REF!</v>
      </c>
      <c r="D130" t="e">
        <f>Sheet3!#REF!/水力失调度!D$1</f>
        <v>#REF!</v>
      </c>
      <c r="E130" t="e">
        <f>Sheet3!#REF!/水力失调度!#REF!</f>
        <v>#REF!</v>
      </c>
      <c r="F130" t="e">
        <f>Sheet3!#REF!/水力失调度!#REF!</f>
        <v>#REF!</v>
      </c>
      <c r="G130" t="e">
        <f>Sheet3!#REF!/水力失调度!#REF!</f>
        <v>#REF!</v>
      </c>
      <c r="H130" t="e">
        <f>Sheet3!#REF!/水力失调度!#REF!</f>
        <v>#REF!</v>
      </c>
      <c r="I130" t="e">
        <f>Sheet3!#REF!/水力失调度!#REF!</f>
        <v>#REF!</v>
      </c>
      <c r="J130" t="e">
        <f>Sheet3!#REF!/水力失调度!#REF!</f>
        <v>#REF!</v>
      </c>
      <c r="K130" t="e">
        <f>Sheet3!#REF!/水力失调度!#REF!</f>
        <v>#REF!</v>
      </c>
      <c r="L130" t="e">
        <f>Sheet3!#REF!/水力失调度!#REF!</f>
        <v>#REF!</v>
      </c>
      <c r="M130" t="e">
        <f>Sheet3!#REF!/水力失调度!E$1</f>
        <v>#REF!</v>
      </c>
      <c r="N130" t="e">
        <f>Sheet3!#REF!/水力失调度!F$1</f>
        <v>#REF!</v>
      </c>
      <c r="O130" t="e">
        <f>Sheet3!#REF!/水力失调度!G$1</f>
        <v>#REF!</v>
      </c>
      <c r="P130">
        <f>Sheet3!B130/水力失调度!H$1</f>
        <v>1.0478026183716789</v>
      </c>
      <c r="Q130">
        <f>Sheet3!C130/水力失调度!I$1</f>
        <v>1.0478026183716782</v>
      </c>
    </row>
    <row r="131" spans="1:17" x14ac:dyDescent="0.35">
      <c r="A131">
        <v>0.2</v>
      </c>
      <c r="B131" t="e">
        <f>Sheet3!#REF!/水力失调度!B$1</f>
        <v>#REF!</v>
      </c>
      <c r="C131" t="e">
        <f>Sheet3!#REF!/水力失调度!C$1</f>
        <v>#REF!</v>
      </c>
      <c r="D131" t="e">
        <f>Sheet3!#REF!/水力失调度!D$1</f>
        <v>#REF!</v>
      </c>
      <c r="E131" t="e">
        <f>Sheet3!#REF!/水力失调度!#REF!</f>
        <v>#REF!</v>
      </c>
      <c r="F131" t="e">
        <f>Sheet3!#REF!/水力失调度!#REF!</f>
        <v>#REF!</v>
      </c>
      <c r="G131" t="e">
        <f>Sheet3!#REF!/水力失调度!#REF!</f>
        <v>#REF!</v>
      </c>
      <c r="H131" t="e">
        <f>Sheet3!#REF!/水力失调度!#REF!</f>
        <v>#REF!</v>
      </c>
      <c r="I131" t="e">
        <f>Sheet3!#REF!/水力失调度!#REF!</f>
        <v>#REF!</v>
      </c>
      <c r="J131" t="e">
        <f>Sheet3!#REF!/水力失调度!#REF!</f>
        <v>#REF!</v>
      </c>
      <c r="K131" t="e">
        <f>Sheet3!#REF!/水力失调度!#REF!</f>
        <v>#REF!</v>
      </c>
      <c r="L131" t="e">
        <f>Sheet3!#REF!/水力失调度!#REF!</f>
        <v>#REF!</v>
      </c>
      <c r="M131" t="e">
        <f>Sheet3!#REF!/水力失调度!E$1</f>
        <v>#REF!</v>
      </c>
      <c r="N131" t="e">
        <f>Sheet3!#REF!/水力失调度!F$1</f>
        <v>#REF!</v>
      </c>
      <c r="O131" t="e">
        <f>Sheet3!#REF!/水力失调度!G$1</f>
        <v>#REF!</v>
      </c>
      <c r="P131">
        <f>Sheet3!B131/水力失调度!H$1</f>
        <v>1.0489146972660486</v>
      </c>
      <c r="Q131">
        <f>Sheet3!C131/水力失调度!I$1</f>
        <v>1.0489146972660424</v>
      </c>
    </row>
    <row r="132" spans="1:17" x14ac:dyDescent="0.35">
      <c r="A132">
        <v>0.1</v>
      </c>
      <c r="B132" t="e">
        <f>Sheet3!#REF!/水力失调度!B$1</f>
        <v>#REF!</v>
      </c>
      <c r="C132" t="e">
        <f>Sheet3!#REF!/水力失调度!C$1</f>
        <v>#REF!</v>
      </c>
      <c r="D132" t="e">
        <f>Sheet3!#REF!/水力失调度!D$1</f>
        <v>#REF!</v>
      </c>
      <c r="E132" t="e">
        <f>Sheet3!#REF!/水力失调度!#REF!</f>
        <v>#REF!</v>
      </c>
      <c r="F132" t="e">
        <f>Sheet3!#REF!/水力失调度!#REF!</f>
        <v>#REF!</v>
      </c>
      <c r="G132" t="e">
        <f>Sheet3!#REF!/水力失调度!#REF!</f>
        <v>#REF!</v>
      </c>
      <c r="H132" t="e">
        <f>Sheet3!#REF!/水力失调度!#REF!</f>
        <v>#REF!</v>
      </c>
      <c r="I132" t="e">
        <f>Sheet3!#REF!/水力失调度!#REF!</f>
        <v>#REF!</v>
      </c>
      <c r="J132" t="e">
        <f>Sheet3!#REF!/水力失调度!#REF!</f>
        <v>#REF!</v>
      </c>
      <c r="K132" t="e">
        <f>Sheet3!#REF!/水力失调度!#REF!</f>
        <v>#REF!</v>
      </c>
      <c r="L132" t="e">
        <f>Sheet3!#REF!/水力失调度!#REF!</f>
        <v>#REF!</v>
      </c>
      <c r="M132" t="e">
        <f>Sheet3!#REF!/水力失调度!E$1</f>
        <v>#REF!</v>
      </c>
      <c r="N132" t="e">
        <f>Sheet3!#REF!/水力失调度!F$1</f>
        <v>#REF!</v>
      </c>
      <c r="O132" t="e">
        <f>Sheet3!#REF!/水力失调度!G$1</f>
        <v>#REF!</v>
      </c>
      <c r="P132">
        <f>Sheet3!B132/水力失调度!H$1</f>
        <v>1.0496658260932088</v>
      </c>
      <c r="Q132">
        <f>Sheet3!C132/水力失调度!I$1</f>
        <v>1.0496658260932084</v>
      </c>
    </row>
    <row r="133" spans="1:17" x14ac:dyDescent="0.35">
      <c r="A133">
        <v>0</v>
      </c>
      <c r="B133" t="e">
        <f>Sheet3!#REF!/水力失调度!B$1</f>
        <v>#REF!</v>
      </c>
      <c r="C133" t="e">
        <f>Sheet3!#REF!/水力失调度!C$1</f>
        <v>#REF!</v>
      </c>
      <c r="D133" t="e">
        <f>Sheet3!#REF!/水力失调度!D$1</f>
        <v>#REF!</v>
      </c>
      <c r="E133" t="e">
        <f>Sheet3!#REF!/水力失调度!#REF!</f>
        <v>#REF!</v>
      </c>
      <c r="F133" t="e">
        <f>Sheet3!#REF!/水力失调度!#REF!</f>
        <v>#REF!</v>
      </c>
      <c r="G133" t="e">
        <f>Sheet3!#REF!/水力失调度!#REF!</f>
        <v>#REF!</v>
      </c>
      <c r="H133" t="e">
        <f>Sheet3!#REF!/水力失调度!#REF!</f>
        <v>#REF!</v>
      </c>
      <c r="I133" t="e">
        <f>Sheet3!#REF!/水力失调度!#REF!</f>
        <v>#REF!</v>
      </c>
      <c r="J133" t="e">
        <f>Sheet3!#REF!/水力失调度!#REF!</f>
        <v>#REF!</v>
      </c>
      <c r="K133" t="e">
        <f>Sheet3!#REF!/水力失调度!#REF!</f>
        <v>#REF!</v>
      </c>
      <c r="L133" t="e">
        <f>Sheet3!#REF!/水力失调度!#REF!</f>
        <v>#REF!</v>
      </c>
      <c r="M133" t="e">
        <f>Sheet3!#REF!/水力失调度!E$1</f>
        <v>#REF!</v>
      </c>
      <c r="N133" t="e">
        <f>Sheet3!#REF!/水力失调度!F$1</f>
        <v>#REF!</v>
      </c>
      <c r="O133" t="e">
        <f>Sheet3!#REF!/水力失调度!G$1</f>
        <v>#REF!</v>
      </c>
      <c r="P133">
        <f>Sheet3!B133/水力失调度!H$1</f>
        <v>1.0501733137288041</v>
      </c>
      <c r="Q133">
        <f>Sheet3!C133/水力失调度!I$1</f>
        <v>1.050173313728799</v>
      </c>
    </row>
    <row r="134" spans="1:17" x14ac:dyDescent="0.35">
      <c r="A134">
        <v>1</v>
      </c>
      <c r="B134" t="e">
        <f>Sheet3!#REF!/水力失调度!B$1</f>
        <v>#REF!</v>
      </c>
      <c r="C134" t="e">
        <f>Sheet3!#REF!/水力失调度!C$1</f>
        <v>#REF!</v>
      </c>
      <c r="D134" t="e">
        <f>Sheet3!#REF!/水力失调度!D$1</f>
        <v>#REF!</v>
      </c>
      <c r="E134" t="e">
        <f>Sheet3!#REF!/水力失调度!#REF!</f>
        <v>#REF!</v>
      </c>
      <c r="F134" t="e">
        <f>Sheet3!#REF!/水力失调度!#REF!</f>
        <v>#REF!</v>
      </c>
      <c r="G134" t="e">
        <f>Sheet3!#REF!/水力失调度!#REF!</f>
        <v>#REF!</v>
      </c>
      <c r="H134" t="e">
        <f>Sheet3!#REF!/水力失调度!#REF!</f>
        <v>#REF!</v>
      </c>
      <c r="I134" t="e">
        <f>Sheet3!#REF!/水力失调度!#REF!</f>
        <v>#REF!</v>
      </c>
      <c r="J134" t="e">
        <f>Sheet3!#REF!/水力失调度!#REF!</f>
        <v>#REF!</v>
      </c>
      <c r="K134" t="e">
        <f>Sheet3!#REF!/水力失调度!#REF!</f>
        <v>#REF!</v>
      </c>
      <c r="L134" t="e">
        <f>Sheet3!#REF!/水力失调度!#REF!</f>
        <v>#REF!</v>
      </c>
      <c r="M134" t="e">
        <f>Sheet3!#REF!/水力失调度!E$1</f>
        <v>#REF!</v>
      </c>
      <c r="N134" t="e">
        <f>Sheet3!#REF!/水力失调度!F$1</f>
        <v>#REF!</v>
      </c>
      <c r="O134" t="e">
        <f>Sheet3!#REF!/水力失调度!G$1</f>
        <v>#REF!</v>
      </c>
      <c r="P134">
        <f>Sheet3!B134/水力失调度!H$1</f>
        <v>1.0000001378323236</v>
      </c>
      <c r="Q134">
        <f>Sheet3!C134/水力失调度!I$1</f>
        <v>1.0000001378323173</v>
      </c>
    </row>
    <row r="135" spans="1:17" x14ac:dyDescent="0.35">
      <c r="A135">
        <v>0.9</v>
      </c>
      <c r="B135" t="e">
        <f>Sheet3!#REF!/水力失调度!B$1</f>
        <v>#REF!</v>
      </c>
      <c r="C135" t="e">
        <f>Sheet3!#REF!/水力失调度!C$1</f>
        <v>#REF!</v>
      </c>
      <c r="D135" t="e">
        <f>Sheet3!#REF!/水力失调度!D$1</f>
        <v>#REF!</v>
      </c>
      <c r="E135" t="e">
        <f>Sheet3!#REF!/水力失调度!#REF!</f>
        <v>#REF!</v>
      </c>
      <c r="F135" t="e">
        <f>Sheet3!#REF!/水力失调度!#REF!</f>
        <v>#REF!</v>
      </c>
      <c r="G135" t="e">
        <f>Sheet3!#REF!/水力失调度!#REF!</f>
        <v>#REF!</v>
      </c>
      <c r="H135" t="e">
        <f>Sheet3!#REF!/水力失调度!#REF!</f>
        <v>#REF!</v>
      </c>
      <c r="I135" t="e">
        <f>Sheet3!#REF!/水力失调度!#REF!</f>
        <v>#REF!</v>
      </c>
      <c r="J135" t="e">
        <f>Sheet3!#REF!/水力失调度!#REF!</f>
        <v>#REF!</v>
      </c>
      <c r="K135" t="e">
        <f>Sheet3!#REF!/水力失调度!#REF!</f>
        <v>#REF!</v>
      </c>
      <c r="L135" t="e">
        <f>Sheet3!#REF!/水力失调度!#REF!</f>
        <v>#REF!</v>
      </c>
      <c r="M135" t="e">
        <f>Sheet3!#REF!/水力失调度!E$1</f>
        <v>#REF!</v>
      </c>
      <c r="N135" t="e">
        <f>Sheet3!#REF!/水力失调度!F$1</f>
        <v>#REF!</v>
      </c>
      <c r="O135" t="e">
        <f>Sheet3!#REF!/水力失调度!G$1</f>
        <v>#REF!</v>
      </c>
      <c r="P135">
        <f>Sheet3!B135/水力失调度!H$1</f>
        <v>1.0137578595558137</v>
      </c>
      <c r="Q135">
        <f>Sheet3!C135/水力失调度!I$1</f>
        <v>1.0137578595558128</v>
      </c>
    </row>
    <row r="136" spans="1:17" x14ac:dyDescent="0.35">
      <c r="A136">
        <v>0.8</v>
      </c>
      <c r="B136" t="e">
        <f>Sheet3!#REF!/水力失调度!B$1</f>
        <v>#REF!</v>
      </c>
      <c r="C136" t="e">
        <f>Sheet3!#REF!/水力失调度!C$1</f>
        <v>#REF!</v>
      </c>
      <c r="D136" t="e">
        <f>Sheet3!#REF!/水力失调度!D$1</f>
        <v>#REF!</v>
      </c>
      <c r="E136" t="e">
        <f>Sheet3!#REF!/水力失调度!#REF!</f>
        <v>#REF!</v>
      </c>
      <c r="F136" t="e">
        <f>Sheet3!#REF!/水力失调度!#REF!</f>
        <v>#REF!</v>
      </c>
      <c r="G136" t="e">
        <f>Sheet3!#REF!/水力失调度!#REF!</f>
        <v>#REF!</v>
      </c>
      <c r="H136" t="e">
        <f>Sheet3!#REF!/水力失调度!#REF!</f>
        <v>#REF!</v>
      </c>
      <c r="I136" t="e">
        <f>Sheet3!#REF!/水力失调度!#REF!</f>
        <v>#REF!</v>
      </c>
      <c r="J136" t="e">
        <f>Sheet3!#REF!/水力失调度!#REF!</f>
        <v>#REF!</v>
      </c>
      <c r="K136" t="e">
        <f>Sheet3!#REF!/水力失调度!#REF!</f>
        <v>#REF!</v>
      </c>
      <c r="L136" t="e">
        <f>Sheet3!#REF!/水力失调度!#REF!</f>
        <v>#REF!</v>
      </c>
      <c r="M136" t="e">
        <f>Sheet3!#REF!/水力失调度!E$1</f>
        <v>#REF!</v>
      </c>
      <c r="N136" t="e">
        <f>Sheet3!#REF!/水力失调度!F$1</f>
        <v>#REF!</v>
      </c>
      <c r="O136" t="e">
        <f>Sheet3!#REF!/水力失调度!G$1</f>
        <v>#REF!</v>
      </c>
      <c r="P136">
        <f>Sheet3!B136/水力失调度!H$1</f>
        <v>1.025046090810275</v>
      </c>
      <c r="Q136">
        <f>Sheet3!C136/水力失调度!I$1</f>
        <v>1.0250460908102743</v>
      </c>
    </row>
    <row r="137" spans="1:17" x14ac:dyDescent="0.35">
      <c r="A137">
        <v>0.7</v>
      </c>
      <c r="B137" t="e">
        <f>Sheet3!#REF!/水力失调度!B$1</f>
        <v>#REF!</v>
      </c>
      <c r="C137" t="e">
        <f>Sheet3!#REF!/水力失调度!C$1</f>
        <v>#REF!</v>
      </c>
      <c r="D137" t="e">
        <f>Sheet3!#REF!/水力失调度!D$1</f>
        <v>#REF!</v>
      </c>
      <c r="E137" t="e">
        <f>Sheet3!#REF!/水力失调度!#REF!</f>
        <v>#REF!</v>
      </c>
      <c r="F137" t="e">
        <f>Sheet3!#REF!/水力失调度!#REF!</f>
        <v>#REF!</v>
      </c>
      <c r="G137" t="e">
        <f>Sheet3!#REF!/水力失调度!#REF!</f>
        <v>#REF!</v>
      </c>
      <c r="H137" t="e">
        <f>Sheet3!#REF!/水力失调度!#REF!</f>
        <v>#REF!</v>
      </c>
      <c r="I137" t="e">
        <f>Sheet3!#REF!/水力失调度!#REF!</f>
        <v>#REF!</v>
      </c>
      <c r="J137" t="e">
        <f>Sheet3!#REF!/水力失调度!#REF!</f>
        <v>#REF!</v>
      </c>
      <c r="K137" t="e">
        <f>Sheet3!#REF!/水力失调度!#REF!</f>
        <v>#REF!</v>
      </c>
      <c r="L137" t="e">
        <f>Sheet3!#REF!/水力失调度!#REF!</f>
        <v>#REF!</v>
      </c>
      <c r="M137" t="e">
        <f>Sheet3!#REF!/水力失调度!E$1</f>
        <v>#REF!</v>
      </c>
      <c r="N137" t="e">
        <f>Sheet3!#REF!/水力失调度!F$1</f>
        <v>#REF!</v>
      </c>
      <c r="O137" t="e">
        <f>Sheet3!#REF!/水力失调度!G$1</f>
        <v>#REF!</v>
      </c>
      <c r="P137">
        <f>Sheet3!B137/水力失调度!H$1</f>
        <v>1.0334210913533195</v>
      </c>
      <c r="Q137">
        <f>Sheet3!C137/水力失调度!I$1</f>
        <v>1.0334210913533122</v>
      </c>
    </row>
    <row r="138" spans="1:17" x14ac:dyDescent="0.35">
      <c r="A138">
        <v>0.6</v>
      </c>
      <c r="B138" t="e">
        <f>Sheet3!#REF!/水力失调度!B$1</f>
        <v>#REF!</v>
      </c>
      <c r="C138" t="e">
        <f>Sheet3!#REF!/水力失调度!C$1</f>
        <v>#REF!</v>
      </c>
      <c r="D138" t="e">
        <f>Sheet3!#REF!/水力失调度!D$1</f>
        <v>#REF!</v>
      </c>
      <c r="E138" t="e">
        <f>Sheet3!#REF!/水力失调度!#REF!</f>
        <v>#REF!</v>
      </c>
      <c r="F138" t="e">
        <f>Sheet3!#REF!/水力失调度!#REF!</f>
        <v>#REF!</v>
      </c>
      <c r="G138" t="e">
        <f>Sheet3!#REF!/水力失调度!#REF!</f>
        <v>#REF!</v>
      </c>
      <c r="H138" t="e">
        <f>Sheet3!#REF!/水力失调度!#REF!</f>
        <v>#REF!</v>
      </c>
      <c r="I138" t="e">
        <f>Sheet3!#REF!/水力失调度!#REF!</f>
        <v>#REF!</v>
      </c>
      <c r="J138" t="e">
        <f>Sheet3!#REF!/水力失调度!#REF!</f>
        <v>#REF!</v>
      </c>
      <c r="K138" t="e">
        <f>Sheet3!#REF!/水力失调度!#REF!</f>
        <v>#REF!</v>
      </c>
      <c r="L138" t="e">
        <f>Sheet3!#REF!/水力失调度!#REF!</f>
        <v>#REF!</v>
      </c>
      <c r="M138" t="e">
        <f>Sheet3!#REF!/水力失调度!E$1</f>
        <v>#REF!</v>
      </c>
      <c r="N138" t="e">
        <f>Sheet3!#REF!/水力失调度!F$1</f>
        <v>#REF!</v>
      </c>
      <c r="O138" t="e">
        <f>Sheet3!#REF!/水力失调度!G$1</f>
        <v>#REF!</v>
      </c>
      <c r="P138">
        <f>Sheet3!B138/水力失调度!H$1</f>
        <v>1.0393137388288922</v>
      </c>
      <c r="Q138">
        <f>Sheet3!C138/水力失调度!I$1</f>
        <v>1.0393137388288869</v>
      </c>
    </row>
    <row r="139" spans="1:17" x14ac:dyDescent="0.35">
      <c r="A139">
        <v>0.5</v>
      </c>
      <c r="B139" t="e">
        <f>Sheet3!#REF!/水力失调度!B$1</f>
        <v>#REF!</v>
      </c>
      <c r="C139" t="e">
        <f>Sheet3!#REF!/水力失调度!C$1</f>
        <v>#REF!</v>
      </c>
      <c r="D139" t="e">
        <f>Sheet3!#REF!/水力失调度!D$1</f>
        <v>#REF!</v>
      </c>
      <c r="E139" t="e">
        <f>Sheet3!#REF!/水力失调度!#REF!</f>
        <v>#REF!</v>
      </c>
      <c r="F139" t="e">
        <f>Sheet3!#REF!/水力失调度!#REF!</f>
        <v>#REF!</v>
      </c>
      <c r="G139" t="e">
        <f>Sheet3!#REF!/水力失调度!#REF!</f>
        <v>#REF!</v>
      </c>
      <c r="H139" t="e">
        <f>Sheet3!#REF!/水力失调度!#REF!</f>
        <v>#REF!</v>
      </c>
      <c r="I139" t="e">
        <f>Sheet3!#REF!/水力失调度!#REF!</f>
        <v>#REF!</v>
      </c>
      <c r="J139" t="e">
        <f>Sheet3!#REF!/水力失调度!#REF!</f>
        <v>#REF!</v>
      </c>
      <c r="K139" t="e">
        <f>Sheet3!#REF!/水力失调度!#REF!</f>
        <v>#REF!</v>
      </c>
      <c r="L139" t="e">
        <f>Sheet3!#REF!/水力失调度!#REF!</f>
        <v>#REF!</v>
      </c>
      <c r="M139" t="e">
        <f>Sheet3!#REF!/水力失调度!E$1</f>
        <v>#REF!</v>
      </c>
      <c r="N139" t="e">
        <f>Sheet3!#REF!/水力失调度!F$1</f>
        <v>#REF!</v>
      </c>
      <c r="O139" t="e">
        <f>Sheet3!#REF!/水力失调度!G$1</f>
        <v>#REF!</v>
      </c>
      <c r="P139">
        <f>Sheet3!B139/水力失调度!H$1</f>
        <v>1.0433596735521009</v>
      </c>
      <c r="Q139">
        <f>Sheet3!C139/水力失调度!I$1</f>
        <v>1.0433596735521002</v>
      </c>
    </row>
    <row r="140" spans="1:17" x14ac:dyDescent="0.35">
      <c r="A140">
        <v>0.4</v>
      </c>
      <c r="B140" t="e">
        <f>Sheet3!#REF!/水力失调度!B$1</f>
        <v>#REF!</v>
      </c>
      <c r="C140" t="e">
        <f>Sheet3!#REF!/水力失调度!C$1</f>
        <v>#REF!</v>
      </c>
      <c r="D140" t="e">
        <f>Sheet3!#REF!/水力失调度!D$1</f>
        <v>#REF!</v>
      </c>
      <c r="E140" t="e">
        <f>Sheet3!#REF!/水力失调度!#REF!</f>
        <v>#REF!</v>
      </c>
      <c r="F140" t="e">
        <f>Sheet3!#REF!/水力失调度!#REF!</f>
        <v>#REF!</v>
      </c>
      <c r="G140" t="e">
        <f>Sheet3!#REF!/水力失调度!#REF!</f>
        <v>#REF!</v>
      </c>
      <c r="H140" t="e">
        <f>Sheet3!#REF!/水力失调度!#REF!</f>
        <v>#REF!</v>
      </c>
      <c r="I140" t="e">
        <f>Sheet3!#REF!/水力失调度!#REF!</f>
        <v>#REF!</v>
      </c>
      <c r="J140" t="e">
        <f>Sheet3!#REF!/水力失调度!#REF!</f>
        <v>#REF!</v>
      </c>
      <c r="K140" t="e">
        <f>Sheet3!#REF!/水力失调度!#REF!</f>
        <v>#REF!</v>
      </c>
      <c r="L140" t="e">
        <f>Sheet3!#REF!/水力失调度!#REF!</f>
        <v>#REF!</v>
      </c>
      <c r="M140" t="e">
        <f>Sheet3!#REF!/水力失调度!E$1</f>
        <v>#REF!</v>
      </c>
      <c r="N140" t="e">
        <f>Sheet3!#REF!/水力失调度!F$1</f>
        <v>#REF!</v>
      </c>
      <c r="O140" t="e">
        <f>Sheet3!#REF!/水力失调度!G$1</f>
        <v>#REF!</v>
      </c>
      <c r="P140">
        <f>Sheet3!B140/水力失调度!H$1</f>
        <v>1.0461082743611714</v>
      </c>
      <c r="Q140">
        <f>Sheet3!C140/水力失调度!I$1</f>
        <v>1.0461082743611669</v>
      </c>
    </row>
    <row r="141" spans="1:17" x14ac:dyDescent="0.35">
      <c r="A141">
        <v>0.3</v>
      </c>
      <c r="B141" t="e">
        <f>Sheet3!#REF!/水力失调度!B$1</f>
        <v>#REF!</v>
      </c>
      <c r="C141" t="e">
        <f>Sheet3!#REF!/水力失调度!C$1</f>
        <v>#REF!</v>
      </c>
      <c r="D141" t="e">
        <f>Sheet3!#REF!/水力失调度!D$1</f>
        <v>#REF!</v>
      </c>
      <c r="E141" t="e">
        <f>Sheet3!#REF!/水力失调度!#REF!</f>
        <v>#REF!</v>
      </c>
      <c r="F141" t="e">
        <f>Sheet3!#REF!/水力失调度!#REF!</f>
        <v>#REF!</v>
      </c>
      <c r="G141" t="e">
        <f>Sheet3!#REF!/水力失调度!#REF!</f>
        <v>#REF!</v>
      </c>
      <c r="H141" t="e">
        <f>Sheet3!#REF!/水力失调度!#REF!</f>
        <v>#REF!</v>
      </c>
      <c r="I141" t="e">
        <f>Sheet3!#REF!/水力失调度!#REF!</f>
        <v>#REF!</v>
      </c>
      <c r="J141" t="e">
        <f>Sheet3!#REF!/水力失调度!#REF!</f>
        <v>#REF!</v>
      </c>
      <c r="K141" t="e">
        <f>Sheet3!#REF!/水力失调度!#REF!</f>
        <v>#REF!</v>
      </c>
      <c r="L141" t="e">
        <f>Sheet3!#REF!/水力失调度!#REF!</f>
        <v>#REF!</v>
      </c>
      <c r="M141" t="e">
        <f>Sheet3!#REF!/水力失调度!E$1</f>
        <v>#REF!</v>
      </c>
      <c r="N141" t="e">
        <f>Sheet3!#REF!/水力失调度!F$1</f>
        <v>#REF!</v>
      </c>
      <c r="O141" t="e">
        <f>Sheet3!#REF!/水力失调度!G$1</f>
        <v>#REF!</v>
      </c>
      <c r="P141">
        <f>Sheet3!B141/水力失调度!H$1</f>
        <v>1.0479677789720332</v>
      </c>
      <c r="Q141">
        <f>Sheet3!C141/水力失调度!I$1</f>
        <v>1.0479677789720294</v>
      </c>
    </row>
    <row r="142" spans="1:17" x14ac:dyDescent="0.35">
      <c r="A142">
        <v>0.2</v>
      </c>
      <c r="B142" t="e">
        <f>Sheet3!#REF!/水力失调度!B$1</f>
        <v>#REF!</v>
      </c>
      <c r="C142" t="e">
        <f>Sheet3!#REF!/水力失调度!C$1</f>
        <v>#REF!</v>
      </c>
      <c r="D142" t="e">
        <f>Sheet3!#REF!/水力失调度!D$1</f>
        <v>#REF!</v>
      </c>
      <c r="E142" t="e">
        <f>Sheet3!#REF!/水力失调度!#REF!</f>
        <v>#REF!</v>
      </c>
      <c r="F142" t="e">
        <f>Sheet3!#REF!/水力失调度!#REF!</f>
        <v>#REF!</v>
      </c>
      <c r="G142" t="e">
        <f>Sheet3!#REF!/水力失调度!#REF!</f>
        <v>#REF!</v>
      </c>
      <c r="H142" t="e">
        <f>Sheet3!#REF!/水力失调度!#REF!</f>
        <v>#REF!</v>
      </c>
      <c r="I142" t="e">
        <f>Sheet3!#REF!/水力失调度!#REF!</f>
        <v>#REF!</v>
      </c>
      <c r="J142" t="e">
        <f>Sheet3!#REF!/水力失调度!#REF!</f>
        <v>#REF!</v>
      </c>
      <c r="K142" t="e">
        <f>Sheet3!#REF!/水力失调度!#REF!</f>
        <v>#REF!</v>
      </c>
      <c r="L142" t="e">
        <f>Sheet3!#REF!/水力失调度!#REF!</f>
        <v>#REF!</v>
      </c>
      <c r="M142" t="e">
        <f>Sheet3!#REF!/水力失调度!E$1</f>
        <v>#REF!</v>
      </c>
      <c r="N142" t="e">
        <f>Sheet3!#REF!/水力失调度!F$1</f>
        <v>#REF!</v>
      </c>
      <c r="O142" t="e">
        <f>Sheet3!#REF!/水力失调度!G$1</f>
        <v>#REF!</v>
      </c>
      <c r="P142">
        <f>Sheet3!B142/水力失调度!H$1</f>
        <v>1.0492240582093928</v>
      </c>
      <c r="Q142">
        <f>Sheet3!C142/水力失调度!I$1</f>
        <v>1.0492240582093868</v>
      </c>
    </row>
    <row r="143" spans="1:17" x14ac:dyDescent="0.35">
      <c r="A143">
        <v>0.1</v>
      </c>
      <c r="B143" t="e">
        <f>Sheet3!#REF!/水力失调度!B$1</f>
        <v>#REF!</v>
      </c>
      <c r="C143" t="e">
        <f>Sheet3!#REF!/水力失调度!C$1</f>
        <v>#REF!</v>
      </c>
      <c r="D143" t="e">
        <f>Sheet3!#REF!/水力失调度!D$1</f>
        <v>#REF!</v>
      </c>
      <c r="E143" t="e">
        <f>Sheet3!#REF!/水力失调度!#REF!</f>
        <v>#REF!</v>
      </c>
      <c r="F143" t="e">
        <f>Sheet3!#REF!/水力失调度!#REF!</f>
        <v>#REF!</v>
      </c>
      <c r="G143" t="e">
        <f>Sheet3!#REF!/水力失调度!#REF!</f>
        <v>#REF!</v>
      </c>
      <c r="H143" t="e">
        <f>Sheet3!#REF!/水力失调度!#REF!</f>
        <v>#REF!</v>
      </c>
      <c r="I143" t="e">
        <f>Sheet3!#REF!/水力失调度!#REF!</f>
        <v>#REF!</v>
      </c>
      <c r="J143" t="e">
        <f>Sheet3!#REF!/水力失调度!#REF!</f>
        <v>#REF!</v>
      </c>
      <c r="K143" t="e">
        <f>Sheet3!#REF!/水力失调度!#REF!</f>
        <v>#REF!</v>
      </c>
      <c r="L143" t="e">
        <f>Sheet3!#REF!/水力失调度!#REF!</f>
        <v>#REF!</v>
      </c>
      <c r="M143" t="e">
        <f>Sheet3!#REF!/水力失调度!E$1</f>
        <v>#REF!</v>
      </c>
      <c r="N143" t="e">
        <f>Sheet3!#REF!/水力失调度!F$1</f>
        <v>#REF!</v>
      </c>
      <c r="O143" t="e">
        <f>Sheet3!#REF!/水力失调度!G$1</f>
        <v>#REF!</v>
      </c>
      <c r="P143">
        <f>Sheet3!B143/水力失调度!H$1</f>
        <v>1.0500725789694896</v>
      </c>
      <c r="Q143">
        <f>Sheet3!C143/水力失调度!I$1</f>
        <v>1.0500725789694816</v>
      </c>
    </row>
    <row r="144" spans="1:17" x14ac:dyDescent="0.35">
      <c r="A144">
        <v>0</v>
      </c>
      <c r="B144" t="e">
        <f>Sheet3!#REF!/水力失调度!B$1</f>
        <v>#REF!</v>
      </c>
      <c r="C144" t="e">
        <f>Sheet3!#REF!/水力失调度!C$1</f>
        <v>#REF!</v>
      </c>
      <c r="D144" t="e">
        <f>Sheet3!#REF!/水力失调度!D$1</f>
        <v>#REF!</v>
      </c>
      <c r="E144" t="e">
        <f>Sheet3!#REF!/水力失调度!#REF!</f>
        <v>#REF!</v>
      </c>
      <c r="F144" t="e">
        <f>Sheet3!#REF!/水力失调度!#REF!</f>
        <v>#REF!</v>
      </c>
      <c r="G144" t="e">
        <f>Sheet3!#REF!/水力失调度!#REF!</f>
        <v>#REF!</v>
      </c>
      <c r="H144" t="e">
        <f>Sheet3!#REF!/水力失调度!#REF!</f>
        <v>#REF!</v>
      </c>
      <c r="I144" t="e">
        <f>Sheet3!#REF!/水力失调度!#REF!</f>
        <v>#REF!</v>
      </c>
      <c r="J144" t="e">
        <f>Sheet3!#REF!/水力失调度!#REF!</f>
        <v>#REF!</v>
      </c>
      <c r="K144" t="e">
        <f>Sheet3!#REF!/水力失调度!#REF!</f>
        <v>#REF!</v>
      </c>
      <c r="L144" t="e">
        <f>Sheet3!#REF!/水力失调度!#REF!</f>
        <v>#REF!</v>
      </c>
      <c r="M144" t="e">
        <f>Sheet3!#REF!/水力失调度!E$1</f>
        <v>#REF!</v>
      </c>
      <c r="N144" t="e">
        <f>Sheet3!#REF!/水力失调度!F$1</f>
        <v>#REF!</v>
      </c>
      <c r="O144" t="e">
        <f>Sheet3!#REF!/水力失调度!G$1</f>
        <v>#REF!</v>
      </c>
      <c r="P144">
        <f>Sheet3!B144/水力失调度!H$1</f>
        <v>1.050645766077656</v>
      </c>
      <c r="Q144">
        <f>Sheet3!C144/水力失调度!I$1</f>
        <v>1.0506457660776543</v>
      </c>
    </row>
    <row r="145" spans="1:17" x14ac:dyDescent="0.35">
      <c r="A145">
        <v>1</v>
      </c>
      <c r="B145" t="e">
        <f>Sheet3!#REF!/水力失调度!B$1</f>
        <v>#REF!</v>
      </c>
      <c r="C145" t="e">
        <f>Sheet3!#REF!/水力失调度!C$1</f>
        <v>#REF!</v>
      </c>
      <c r="D145" t="e">
        <f>Sheet3!#REF!/水力失调度!D$1</f>
        <v>#REF!</v>
      </c>
      <c r="E145" t="e">
        <f>Sheet3!#REF!/水力失调度!#REF!</f>
        <v>#REF!</v>
      </c>
      <c r="F145" t="e">
        <f>Sheet3!#REF!/水力失调度!#REF!</f>
        <v>#REF!</v>
      </c>
      <c r="G145" t="e">
        <f>Sheet3!#REF!/水力失调度!#REF!</f>
        <v>#REF!</v>
      </c>
      <c r="H145" t="e">
        <f>Sheet3!#REF!/水力失调度!#REF!</f>
        <v>#REF!</v>
      </c>
      <c r="I145" t="e">
        <f>Sheet3!#REF!/水力失调度!#REF!</f>
        <v>#REF!</v>
      </c>
      <c r="J145" t="e">
        <f>Sheet3!#REF!/水力失调度!#REF!</f>
        <v>#REF!</v>
      </c>
      <c r="K145" t="e">
        <f>Sheet3!#REF!/水力失调度!#REF!</f>
        <v>#REF!</v>
      </c>
      <c r="L145" t="e">
        <f>Sheet3!#REF!/水力失调度!#REF!</f>
        <v>#REF!</v>
      </c>
      <c r="M145" t="e">
        <f>Sheet3!#REF!/水力失调度!E$1</f>
        <v>#REF!</v>
      </c>
      <c r="N145" t="e">
        <f>Sheet3!#REF!/水力失调度!F$1</f>
        <v>#REF!</v>
      </c>
      <c r="O145" t="e">
        <f>Sheet3!#REF!/水力失调度!G$1</f>
        <v>#REF!</v>
      </c>
      <c r="P145">
        <f>Sheet3!B145/水力失调度!H$1</f>
        <v>1.0000005100140281</v>
      </c>
      <c r="Q145">
        <f>Sheet3!C145/水力失调度!I$1</f>
        <v>1.0000005100140275</v>
      </c>
    </row>
    <row r="146" spans="1:17" x14ac:dyDescent="0.35">
      <c r="A146">
        <v>0.9</v>
      </c>
      <c r="B146" t="e">
        <f>Sheet3!#REF!/水力失调度!B$1</f>
        <v>#REF!</v>
      </c>
      <c r="C146" t="e">
        <f>Sheet3!#REF!/水力失调度!C$1</f>
        <v>#REF!</v>
      </c>
      <c r="D146" t="e">
        <f>Sheet3!#REF!/水力失调度!D$1</f>
        <v>#REF!</v>
      </c>
      <c r="E146" t="e">
        <f>Sheet3!#REF!/水力失调度!#REF!</f>
        <v>#REF!</v>
      </c>
      <c r="F146" t="e">
        <f>Sheet3!#REF!/水力失调度!#REF!</f>
        <v>#REF!</v>
      </c>
      <c r="G146" t="e">
        <f>Sheet3!#REF!/水力失调度!#REF!</f>
        <v>#REF!</v>
      </c>
      <c r="H146" t="e">
        <f>Sheet3!#REF!/水力失调度!#REF!</f>
        <v>#REF!</v>
      </c>
      <c r="I146" t="e">
        <f>Sheet3!#REF!/水力失调度!#REF!</f>
        <v>#REF!</v>
      </c>
      <c r="J146" t="e">
        <f>Sheet3!#REF!/水力失调度!#REF!</f>
        <v>#REF!</v>
      </c>
      <c r="K146" t="e">
        <f>Sheet3!#REF!/水力失调度!#REF!</f>
        <v>#REF!</v>
      </c>
      <c r="L146" t="e">
        <f>Sheet3!#REF!/水力失调度!#REF!</f>
        <v>#REF!</v>
      </c>
      <c r="M146" t="e">
        <f>Sheet3!#REF!/水力失调度!E$1</f>
        <v>#REF!</v>
      </c>
      <c r="N146" t="e">
        <f>Sheet3!#REF!/水力失调度!F$1</f>
        <v>#REF!</v>
      </c>
      <c r="O146" t="e">
        <f>Sheet3!#REF!/水力失调度!G$1</f>
        <v>#REF!</v>
      </c>
      <c r="P146">
        <f>Sheet3!B146/水力失调度!H$1</f>
        <v>1.0063487046445112</v>
      </c>
      <c r="Q146">
        <f>Sheet3!C146/水力失调度!I$1</f>
        <v>1.0063487046445074</v>
      </c>
    </row>
    <row r="147" spans="1:17" x14ac:dyDescent="0.35">
      <c r="A147">
        <v>0.8</v>
      </c>
      <c r="B147" t="e">
        <f>Sheet3!#REF!/水力失调度!B$1</f>
        <v>#REF!</v>
      </c>
      <c r="C147" t="e">
        <f>Sheet3!#REF!/水力失调度!C$1</f>
        <v>#REF!</v>
      </c>
      <c r="D147" t="e">
        <f>Sheet3!#REF!/水力失调度!D$1</f>
        <v>#REF!</v>
      </c>
      <c r="E147" t="e">
        <f>Sheet3!#REF!/水力失调度!#REF!</f>
        <v>#REF!</v>
      </c>
      <c r="F147" t="e">
        <f>Sheet3!#REF!/水力失调度!#REF!</f>
        <v>#REF!</v>
      </c>
      <c r="G147" t="e">
        <f>Sheet3!#REF!/水力失调度!#REF!</f>
        <v>#REF!</v>
      </c>
      <c r="H147" t="e">
        <f>Sheet3!#REF!/水力失调度!#REF!</f>
        <v>#REF!</v>
      </c>
      <c r="I147" t="e">
        <f>Sheet3!#REF!/水力失调度!#REF!</f>
        <v>#REF!</v>
      </c>
      <c r="J147" t="e">
        <f>Sheet3!#REF!/水力失调度!#REF!</f>
        <v>#REF!</v>
      </c>
      <c r="K147" t="e">
        <f>Sheet3!#REF!/水力失调度!#REF!</f>
        <v>#REF!</v>
      </c>
      <c r="L147" t="e">
        <f>Sheet3!#REF!/水力失调度!#REF!</f>
        <v>#REF!</v>
      </c>
      <c r="M147" t="e">
        <f>Sheet3!#REF!/水力失调度!E$1</f>
        <v>#REF!</v>
      </c>
      <c r="N147" t="e">
        <f>Sheet3!#REF!/水力失调度!F$1</f>
        <v>#REF!</v>
      </c>
      <c r="O147" t="e">
        <f>Sheet3!#REF!/水力失调度!G$1</f>
        <v>#REF!</v>
      </c>
      <c r="P147">
        <f>Sheet3!B147/水力失调度!H$1</f>
        <v>1.013573534748178</v>
      </c>
      <c r="Q147">
        <f>Sheet3!C147/水力失调度!I$1</f>
        <v>1.0135735347481705</v>
      </c>
    </row>
    <row r="148" spans="1:17" x14ac:dyDescent="0.35">
      <c r="A148">
        <v>0.7</v>
      </c>
      <c r="B148" t="e">
        <f>Sheet3!#REF!/水力失调度!B$1</f>
        <v>#REF!</v>
      </c>
      <c r="C148" t="e">
        <f>Sheet3!#REF!/水力失调度!C$1</f>
        <v>#REF!</v>
      </c>
      <c r="D148" t="e">
        <f>Sheet3!#REF!/水力失调度!D$1</f>
        <v>#REF!</v>
      </c>
      <c r="E148" t="e">
        <f>Sheet3!#REF!/水力失调度!#REF!</f>
        <v>#REF!</v>
      </c>
      <c r="F148" t="e">
        <f>Sheet3!#REF!/水力失调度!#REF!</f>
        <v>#REF!</v>
      </c>
      <c r="G148" t="e">
        <f>Sheet3!#REF!/水力失调度!#REF!</f>
        <v>#REF!</v>
      </c>
      <c r="H148" t="e">
        <f>Sheet3!#REF!/水力失调度!#REF!</f>
        <v>#REF!</v>
      </c>
      <c r="I148" t="e">
        <f>Sheet3!#REF!/水力失调度!#REF!</f>
        <v>#REF!</v>
      </c>
      <c r="J148" t="e">
        <f>Sheet3!#REF!/水力失调度!#REF!</f>
        <v>#REF!</v>
      </c>
      <c r="K148" t="e">
        <f>Sheet3!#REF!/水力失调度!#REF!</f>
        <v>#REF!</v>
      </c>
      <c r="L148" t="e">
        <f>Sheet3!#REF!/水力失调度!#REF!</f>
        <v>#REF!</v>
      </c>
      <c r="M148" t="e">
        <f>Sheet3!#REF!/水力失调度!E$1</f>
        <v>#REF!</v>
      </c>
      <c r="N148" t="e">
        <f>Sheet3!#REF!/水力失调度!F$1</f>
        <v>#REF!</v>
      </c>
      <c r="O148" t="e">
        <f>Sheet3!#REF!/水力失调度!G$1</f>
        <v>#REF!</v>
      </c>
      <c r="P148">
        <f>Sheet3!B148/水力失调度!H$1</f>
        <v>1.020286439279577</v>
      </c>
      <c r="Q148">
        <f>Sheet3!C148/水力失调度!I$1</f>
        <v>1.0202864392795721</v>
      </c>
    </row>
    <row r="149" spans="1:17" x14ac:dyDescent="0.35">
      <c r="A149">
        <v>0.6</v>
      </c>
      <c r="B149" t="e">
        <f>Sheet3!#REF!/水力失调度!B$1</f>
        <v>#REF!</v>
      </c>
      <c r="C149" t="e">
        <f>Sheet3!#REF!/水力失调度!C$1</f>
        <v>#REF!</v>
      </c>
      <c r="D149" t="e">
        <f>Sheet3!#REF!/水力失调度!D$1</f>
        <v>#REF!</v>
      </c>
      <c r="E149" t="e">
        <f>Sheet3!#REF!/水力失调度!#REF!</f>
        <v>#REF!</v>
      </c>
      <c r="F149" t="e">
        <f>Sheet3!#REF!/水力失调度!#REF!</f>
        <v>#REF!</v>
      </c>
      <c r="G149" t="e">
        <f>Sheet3!#REF!/水力失调度!#REF!</f>
        <v>#REF!</v>
      </c>
      <c r="H149" t="e">
        <f>Sheet3!#REF!/水力失调度!#REF!</f>
        <v>#REF!</v>
      </c>
      <c r="I149" t="e">
        <f>Sheet3!#REF!/水力失调度!#REF!</f>
        <v>#REF!</v>
      </c>
      <c r="J149" t="e">
        <f>Sheet3!#REF!/水力失调度!#REF!</f>
        <v>#REF!</v>
      </c>
      <c r="K149" t="e">
        <f>Sheet3!#REF!/水力失调度!#REF!</f>
        <v>#REF!</v>
      </c>
      <c r="L149" t="e">
        <f>Sheet3!#REF!/水力失调度!#REF!</f>
        <v>#REF!</v>
      </c>
      <c r="M149" t="e">
        <f>Sheet3!#REF!/水力失调度!E$1</f>
        <v>#REF!</v>
      </c>
      <c r="N149" t="e">
        <f>Sheet3!#REF!/水力失调度!F$1</f>
        <v>#REF!</v>
      </c>
      <c r="O149" t="e">
        <f>Sheet3!#REF!/水力失调度!G$1</f>
        <v>#REF!</v>
      </c>
      <c r="P149">
        <f>Sheet3!B149/水力失调度!H$1</f>
        <v>1.0256702437117273</v>
      </c>
      <c r="Q149">
        <f>Sheet3!C149/水力失调度!I$1</f>
        <v>1.025670243711724</v>
      </c>
    </row>
    <row r="150" spans="1:17" x14ac:dyDescent="0.35">
      <c r="A150">
        <v>0.5</v>
      </c>
      <c r="B150" t="e">
        <f>Sheet3!#REF!/水力失调度!B$1</f>
        <v>#REF!</v>
      </c>
      <c r="C150" t="e">
        <f>Sheet3!#REF!/水力失调度!C$1</f>
        <v>#REF!</v>
      </c>
      <c r="D150" t="e">
        <f>Sheet3!#REF!/水力失调度!D$1</f>
        <v>#REF!</v>
      </c>
      <c r="E150" t="e">
        <f>Sheet3!#REF!/水力失调度!#REF!</f>
        <v>#REF!</v>
      </c>
      <c r="F150" t="e">
        <f>Sheet3!#REF!/水力失调度!#REF!</f>
        <v>#REF!</v>
      </c>
      <c r="G150" t="e">
        <f>Sheet3!#REF!/水力失调度!#REF!</f>
        <v>#REF!</v>
      </c>
      <c r="H150" t="e">
        <f>Sheet3!#REF!/水力失调度!#REF!</f>
        <v>#REF!</v>
      </c>
      <c r="I150" t="e">
        <f>Sheet3!#REF!/水力失调度!#REF!</f>
        <v>#REF!</v>
      </c>
      <c r="J150" t="e">
        <f>Sheet3!#REF!/水力失调度!#REF!</f>
        <v>#REF!</v>
      </c>
      <c r="K150" t="e">
        <f>Sheet3!#REF!/水力失调度!#REF!</f>
        <v>#REF!</v>
      </c>
      <c r="L150" t="e">
        <f>Sheet3!#REF!/水力失调度!#REF!</f>
        <v>#REF!</v>
      </c>
      <c r="M150" t="e">
        <f>Sheet3!#REF!/水力失调度!E$1</f>
        <v>#REF!</v>
      </c>
      <c r="N150" t="e">
        <f>Sheet3!#REF!/水力失调度!F$1</f>
        <v>#REF!</v>
      </c>
      <c r="O150" t="e">
        <f>Sheet3!#REF!/水力失调度!G$1</f>
        <v>#REF!</v>
      </c>
      <c r="P150">
        <f>Sheet3!B150/水力失调度!H$1</f>
        <v>1.0296264811716564</v>
      </c>
      <c r="Q150">
        <f>Sheet3!C150/水力失调度!I$1</f>
        <v>1.0296264811716507</v>
      </c>
    </row>
    <row r="151" spans="1:17" x14ac:dyDescent="0.35">
      <c r="A151">
        <v>0.4</v>
      </c>
      <c r="B151" t="e">
        <f>Sheet3!#REF!/水力失调度!B$1</f>
        <v>#REF!</v>
      </c>
      <c r="C151" t="e">
        <f>Sheet3!#REF!/水力失调度!C$1</f>
        <v>#REF!</v>
      </c>
      <c r="D151" t="e">
        <f>Sheet3!#REF!/水力失调度!D$1</f>
        <v>#REF!</v>
      </c>
      <c r="E151" t="e">
        <f>Sheet3!#REF!/水力失调度!#REF!</f>
        <v>#REF!</v>
      </c>
      <c r="F151" t="e">
        <f>Sheet3!#REF!/水力失调度!#REF!</f>
        <v>#REF!</v>
      </c>
      <c r="G151" t="e">
        <f>Sheet3!#REF!/水力失调度!#REF!</f>
        <v>#REF!</v>
      </c>
      <c r="H151" t="e">
        <f>Sheet3!#REF!/水力失调度!#REF!</f>
        <v>#REF!</v>
      </c>
      <c r="I151" t="e">
        <f>Sheet3!#REF!/水力失调度!#REF!</f>
        <v>#REF!</v>
      </c>
      <c r="J151" t="e">
        <f>Sheet3!#REF!/水力失调度!#REF!</f>
        <v>#REF!</v>
      </c>
      <c r="K151" t="e">
        <f>Sheet3!#REF!/水力失调度!#REF!</f>
        <v>#REF!</v>
      </c>
      <c r="L151" t="e">
        <f>Sheet3!#REF!/水力失调度!#REF!</f>
        <v>#REF!</v>
      </c>
      <c r="M151" t="e">
        <f>Sheet3!#REF!/水力失调度!E$1</f>
        <v>#REF!</v>
      </c>
      <c r="N151" t="e">
        <f>Sheet3!#REF!/水力失调度!F$1</f>
        <v>#REF!</v>
      </c>
      <c r="O151" t="e">
        <f>Sheet3!#REF!/水力失调度!G$1</f>
        <v>#REF!</v>
      </c>
      <c r="P151">
        <f>Sheet3!B151/水力失调度!H$1</f>
        <v>1.0324048072648888</v>
      </c>
      <c r="Q151">
        <f>Sheet3!C151/水力失调度!I$1</f>
        <v>1.032404807264885</v>
      </c>
    </row>
    <row r="152" spans="1:17" x14ac:dyDescent="0.35">
      <c r="A152">
        <v>0.3</v>
      </c>
      <c r="B152" t="e">
        <f>Sheet3!#REF!/水力失调度!B$1</f>
        <v>#REF!</v>
      </c>
      <c r="C152" t="e">
        <f>Sheet3!#REF!/水力失调度!C$1</f>
        <v>#REF!</v>
      </c>
      <c r="D152" t="e">
        <f>Sheet3!#REF!/水力失调度!D$1</f>
        <v>#REF!</v>
      </c>
      <c r="E152" t="e">
        <f>Sheet3!#REF!/水力失调度!#REF!</f>
        <v>#REF!</v>
      </c>
      <c r="F152" t="e">
        <f>Sheet3!#REF!/水力失调度!#REF!</f>
        <v>#REF!</v>
      </c>
      <c r="G152" t="e">
        <f>Sheet3!#REF!/水力失调度!#REF!</f>
        <v>#REF!</v>
      </c>
      <c r="H152" t="e">
        <f>Sheet3!#REF!/水力失调度!#REF!</f>
        <v>#REF!</v>
      </c>
      <c r="I152" t="e">
        <f>Sheet3!#REF!/水力失调度!#REF!</f>
        <v>#REF!</v>
      </c>
      <c r="J152" t="e">
        <f>Sheet3!#REF!/水力失调度!#REF!</f>
        <v>#REF!</v>
      </c>
      <c r="K152" t="e">
        <f>Sheet3!#REF!/水力失调度!#REF!</f>
        <v>#REF!</v>
      </c>
      <c r="L152" t="e">
        <f>Sheet3!#REF!/水力失调度!#REF!</f>
        <v>#REF!</v>
      </c>
      <c r="M152" t="e">
        <f>Sheet3!#REF!/水力失调度!E$1</f>
        <v>#REF!</v>
      </c>
      <c r="N152" t="e">
        <f>Sheet3!#REF!/水力失调度!F$1</f>
        <v>#REF!</v>
      </c>
      <c r="O152" t="e">
        <f>Sheet3!#REF!/水力失调度!G$1</f>
        <v>#REF!</v>
      </c>
      <c r="P152">
        <f>Sheet3!B152/水力失调度!H$1</f>
        <v>1.0343142561734666</v>
      </c>
      <c r="Q152">
        <f>Sheet3!C152/水力失调度!I$1</f>
        <v>1.0343142561734604</v>
      </c>
    </row>
    <row r="153" spans="1:17" x14ac:dyDescent="0.35">
      <c r="A153">
        <v>0.2</v>
      </c>
      <c r="B153" t="e">
        <f>Sheet3!#REF!/水力失调度!B$1</f>
        <v>#REF!</v>
      </c>
      <c r="C153" t="e">
        <f>Sheet3!#REF!/水力失调度!C$1</f>
        <v>#REF!</v>
      </c>
      <c r="D153" t="e">
        <f>Sheet3!#REF!/水力失调度!D$1</f>
        <v>#REF!</v>
      </c>
      <c r="E153" t="e">
        <f>Sheet3!#REF!/水力失调度!#REF!</f>
        <v>#REF!</v>
      </c>
      <c r="F153" t="e">
        <f>Sheet3!#REF!/水力失调度!#REF!</f>
        <v>#REF!</v>
      </c>
      <c r="G153" t="e">
        <f>Sheet3!#REF!/水力失调度!#REF!</f>
        <v>#REF!</v>
      </c>
      <c r="H153" t="e">
        <f>Sheet3!#REF!/水力失调度!#REF!</f>
        <v>#REF!</v>
      </c>
      <c r="I153" t="e">
        <f>Sheet3!#REF!/水力失调度!#REF!</f>
        <v>#REF!</v>
      </c>
      <c r="J153" t="e">
        <f>Sheet3!#REF!/水力失调度!#REF!</f>
        <v>#REF!</v>
      </c>
      <c r="K153" t="e">
        <f>Sheet3!#REF!/水力失调度!#REF!</f>
        <v>#REF!</v>
      </c>
      <c r="L153" t="e">
        <f>Sheet3!#REF!/水力失调度!#REF!</f>
        <v>#REF!</v>
      </c>
      <c r="M153" t="e">
        <f>Sheet3!#REF!/水力失调度!E$1</f>
        <v>#REF!</v>
      </c>
      <c r="N153" t="e">
        <f>Sheet3!#REF!/水力失调度!F$1</f>
        <v>#REF!</v>
      </c>
      <c r="O153" t="e">
        <f>Sheet3!#REF!/水力失调度!G$1</f>
        <v>#REF!</v>
      </c>
      <c r="P153">
        <f>Sheet3!B153/水力失调度!H$1</f>
        <v>1.0356138532220951</v>
      </c>
      <c r="Q153">
        <f>Sheet3!C153/水力失调度!I$1</f>
        <v>1.035613853222094</v>
      </c>
    </row>
    <row r="154" spans="1:17" x14ac:dyDescent="0.35">
      <c r="A154">
        <v>0.1</v>
      </c>
      <c r="B154" t="e">
        <f>Sheet3!#REF!/水力失调度!B$1</f>
        <v>#REF!</v>
      </c>
      <c r="C154" t="e">
        <f>Sheet3!#REF!/水力失调度!C$1</f>
        <v>#REF!</v>
      </c>
      <c r="D154" t="e">
        <f>Sheet3!#REF!/水力失调度!D$1</f>
        <v>#REF!</v>
      </c>
      <c r="E154" t="e">
        <f>Sheet3!#REF!/水力失调度!#REF!</f>
        <v>#REF!</v>
      </c>
      <c r="F154" t="e">
        <f>Sheet3!#REF!/水力失调度!#REF!</f>
        <v>#REF!</v>
      </c>
      <c r="G154" t="e">
        <f>Sheet3!#REF!/水力失调度!#REF!</f>
        <v>#REF!</v>
      </c>
      <c r="H154" t="e">
        <f>Sheet3!#REF!/水力失调度!#REF!</f>
        <v>#REF!</v>
      </c>
      <c r="I154" t="e">
        <f>Sheet3!#REF!/水力失调度!#REF!</f>
        <v>#REF!</v>
      </c>
      <c r="J154" t="e">
        <f>Sheet3!#REF!/水力失调度!#REF!</f>
        <v>#REF!</v>
      </c>
      <c r="K154" t="e">
        <f>Sheet3!#REF!/水力失调度!#REF!</f>
        <v>#REF!</v>
      </c>
      <c r="L154" t="e">
        <f>Sheet3!#REF!/水力失调度!#REF!</f>
        <v>#REF!</v>
      </c>
      <c r="M154" t="e">
        <f>Sheet3!#REF!/水力失调度!E$1</f>
        <v>#REF!</v>
      </c>
      <c r="N154" t="e">
        <f>Sheet3!#REF!/水力失调度!F$1</f>
        <v>#REF!</v>
      </c>
      <c r="O154" t="e">
        <f>Sheet3!#REF!/水力失调度!G$1</f>
        <v>#REF!</v>
      </c>
      <c r="P154">
        <f>Sheet3!B154/水力失调度!H$1</f>
        <v>1.0364946841878258</v>
      </c>
      <c r="Q154">
        <f>Sheet3!C154/水力失调度!I$1</f>
        <v>1.0364946841878226</v>
      </c>
    </row>
    <row r="155" spans="1:17" x14ac:dyDescent="0.35">
      <c r="A155">
        <v>0</v>
      </c>
      <c r="B155" t="e">
        <f>Sheet3!#REF!/水力失调度!B$1</f>
        <v>#REF!</v>
      </c>
      <c r="C155" t="e">
        <f>Sheet3!#REF!/水力失调度!C$1</f>
        <v>#REF!</v>
      </c>
      <c r="D155" t="e">
        <f>Sheet3!#REF!/水力失调度!D$1</f>
        <v>#REF!</v>
      </c>
      <c r="E155" t="e">
        <f>Sheet3!#REF!/水力失调度!#REF!</f>
        <v>#REF!</v>
      </c>
      <c r="F155" t="e">
        <f>Sheet3!#REF!/水力失调度!#REF!</f>
        <v>#REF!</v>
      </c>
      <c r="G155" t="e">
        <f>Sheet3!#REF!/水力失调度!#REF!</f>
        <v>#REF!</v>
      </c>
      <c r="H155" t="e">
        <f>Sheet3!#REF!/水力失调度!#REF!</f>
        <v>#REF!</v>
      </c>
      <c r="I155" t="e">
        <f>Sheet3!#REF!/水力失调度!#REF!</f>
        <v>#REF!</v>
      </c>
      <c r="J155" t="e">
        <f>Sheet3!#REF!/水力失调度!#REF!</f>
        <v>#REF!</v>
      </c>
      <c r="K155" t="e">
        <f>Sheet3!#REF!/水力失调度!#REF!</f>
        <v>#REF!</v>
      </c>
      <c r="L155" t="e">
        <f>Sheet3!#REF!/水力失调度!#REF!</f>
        <v>#REF!</v>
      </c>
      <c r="M155" t="e">
        <f>Sheet3!#REF!/水力失调度!E$1</f>
        <v>#REF!</v>
      </c>
      <c r="N155" t="e">
        <f>Sheet3!#REF!/水力失调度!F$1</f>
        <v>#REF!</v>
      </c>
      <c r="O155" t="e">
        <f>Sheet3!#REF!/水力失调度!G$1</f>
        <v>#REF!</v>
      </c>
      <c r="P155">
        <f>Sheet3!B155/水力失调度!H$1</f>
        <v>1.0370906735540655</v>
      </c>
      <c r="Q155">
        <f>Sheet3!C155/水力失调度!I$1</f>
        <v>1.0370906735540608</v>
      </c>
    </row>
    <row r="156" spans="1:17" x14ac:dyDescent="0.35">
      <c r="A156">
        <v>1</v>
      </c>
      <c r="B156" t="e">
        <f>Sheet3!#REF!/水力失调度!B$1</f>
        <v>#REF!</v>
      </c>
      <c r="C156" t="e">
        <f>Sheet3!#REF!/水力失调度!C$1</f>
        <v>#REF!</v>
      </c>
      <c r="D156" t="e">
        <f>Sheet3!#REF!/水力失调度!D$1</f>
        <v>#REF!</v>
      </c>
      <c r="E156" t="e">
        <f>Sheet3!#REF!/水力失调度!#REF!</f>
        <v>#REF!</v>
      </c>
      <c r="F156" t="e">
        <f>Sheet3!#REF!/水力失调度!#REF!</f>
        <v>#REF!</v>
      </c>
      <c r="G156" t="e">
        <f>Sheet3!#REF!/水力失调度!#REF!</f>
        <v>#REF!</v>
      </c>
      <c r="H156" t="e">
        <f>Sheet3!#REF!/水力失调度!#REF!</f>
        <v>#REF!</v>
      </c>
      <c r="I156" t="e">
        <f>Sheet3!#REF!/水力失调度!#REF!</f>
        <v>#REF!</v>
      </c>
      <c r="J156" t="e">
        <f>Sheet3!#REF!/水力失调度!#REF!</f>
        <v>#REF!</v>
      </c>
      <c r="K156" t="e">
        <f>Sheet3!#REF!/水力失调度!#REF!</f>
        <v>#REF!</v>
      </c>
      <c r="L156" t="e">
        <f>Sheet3!#REF!/水力失调度!#REF!</f>
        <v>#REF!</v>
      </c>
      <c r="M156" t="e">
        <f>Sheet3!#REF!/水力失调度!E$1</f>
        <v>#REF!</v>
      </c>
      <c r="N156" t="e">
        <f>Sheet3!#REF!/水力失调度!F$1</f>
        <v>#REF!</v>
      </c>
      <c r="O156" t="e">
        <f>Sheet3!#REF!/水力失调度!G$1</f>
        <v>#REF!</v>
      </c>
      <c r="P156">
        <f>Sheet3!B156/水力失调度!H$1</f>
        <v>1.0000001397124023</v>
      </c>
      <c r="Q156">
        <f>Sheet3!C156/水力失调度!I$1</f>
        <v>1.0000001397123959</v>
      </c>
    </row>
    <row r="157" spans="1:17" x14ac:dyDescent="0.35">
      <c r="A157">
        <v>0.9</v>
      </c>
      <c r="B157" t="e">
        <f>Sheet3!#REF!/水力失调度!B$1</f>
        <v>#REF!</v>
      </c>
      <c r="C157" t="e">
        <f>Sheet3!#REF!/水力失调度!C$1</f>
        <v>#REF!</v>
      </c>
      <c r="D157" t="e">
        <f>Sheet3!#REF!/水力失调度!D$1</f>
        <v>#REF!</v>
      </c>
      <c r="E157" t="e">
        <f>Sheet3!#REF!/水力失调度!#REF!</f>
        <v>#REF!</v>
      </c>
      <c r="F157" t="e">
        <f>Sheet3!#REF!/水力失调度!#REF!</f>
        <v>#REF!</v>
      </c>
      <c r="G157" t="e">
        <f>Sheet3!#REF!/水力失调度!#REF!</f>
        <v>#REF!</v>
      </c>
      <c r="H157" t="e">
        <f>Sheet3!#REF!/水力失调度!#REF!</f>
        <v>#REF!</v>
      </c>
      <c r="I157" t="e">
        <f>Sheet3!#REF!/水力失调度!#REF!</f>
        <v>#REF!</v>
      </c>
      <c r="J157" t="e">
        <f>Sheet3!#REF!/水力失调度!#REF!</f>
        <v>#REF!</v>
      </c>
      <c r="K157" t="e">
        <f>Sheet3!#REF!/水力失调度!#REF!</f>
        <v>#REF!</v>
      </c>
      <c r="L157" t="e">
        <f>Sheet3!#REF!/水力失调度!#REF!</f>
        <v>#REF!</v>
      </c>
      <c r="M157" t="e">
        <f>Sheet3!#REF!/水力失调度!E$1</f>
        <v>#REF!</v>
      </c>
      <c r="N157" t="e">
        <f>Sheet3!#REF!/水力失调度!F$1</f>
        <v>#REF!</v>
      </c>
      <c r="O157" t="e">
        <f>Sheet3!#REF!/水力失调度!G$1</f>
        <v>#REF!</v>
      </c>
      <c r="P157">
        <f>Sheet3!B157/水力失调度!H$1</f>
        <v>0.75643625962860783</v>
      </c>
      <c r="Q157">
        <f>Sheet3!C157/水力失调度!I$1</f>
        <v>1.0214706946900276</v>
      </c>
    </row>
    <row r="158" spans="1:17" x14ac:dyDescent="0.35">
      <c r="A158">
        <v>0.8</v>
      </c>
      <c r="B158" t="e">
        <f>Sheet3!#REF!/水力失调度!B$1</f>
        <v>#REF!</v>
      </c>
      <c r="C158" t="e">
        <f>Sheet3!#REF!/水力失调度!C$1</f>
        <v>#REF!</v>
      </c>
      <c r="D158" t="e">
        <f>Sheet3!#REF!/水力失调度!D$1</f>
        <v>#REF!</v>
      </c>
      <c r="E158" t="e">
        <f>Sheet3!#REF!/水力失调度!#REF!</f>
        <v>#REF!</v>
      </c>
      <c r="F158" t="e">
        <f>Sheet3!#REF!/水力失调度!#REF!</f>
        <v>#REF!</v>
      </c>
      <c r="G158" t="e">
        <f>Sheet3!#REF!/水力失调度!#REF!</f>
        <v>#REF!</v>
      </c>
      <c r="H158" t="e">
        <f>Sheet3!#REF!/水力失调度!#REF!</f>
        <v>#REF!</v>
      </c>
      <c r="I158" t="e">
        <f>Sheet3!#REF!/水力失调度!#REF!</f>
        <v>#REF!</v>
      </c>
      <c r="J158" t="e">
        <f>Sheet3!#REF!/水力失调度!#REF!</f>
        <v>#REF!</v>
      </c>
      <c r="K158" t="e">
        <f>Sheet3!#REF!/水力失调度!#REF!</f>
        <v>#REF!</v>
      </c>
      <c r="L158" t="e">
        <f>Sheet3!#REF!/水力失调度!#REF!</f>
        <v>#REF!</v>
      </c>
      <c r="M158" t="e">
        <f>Sheet3!#REF!/水力失调度!E$1</f>
        <v>#REF!</v>
      </c>
      <c r="N158" t="e">
        <f>Sheet3!#REF!/水力失调度!F$1</f>
        <v>#REF!</v>
      </c>
      <c r="O158" t="e">
        <f>Sheet3!#REF!/水力失调度!G$1</f>
        <v>#REF!</v>
      </c>
      <c r="P158">
        <f>Sheet3!B158/水力失调度!H$1</f>
        <v>0.54587036201976136</v>
      </c>
      <c r="Q158">
        <f>Sheet3!C158/水力失调度!I$1</f>
        <v>1.0392038151891061</v>
      </c>
    </row>
    <row r="159" spans="1:17" x14ac:dyDescent="0.35">
      <c r="A159">
        <v>0.7</v>
      </c>
      <c r="B159" t="e">
        <f>Sheet3!#REF!/水力失调度!B$1</f>
        <v>#REF!</v>
      </c>
      <c r="C159" t="e">
        <f>Sheet3!#REF!/水力失调度!C$1</f>
        <v>#REF!</v>
      </c>
      <c r="D159" t="e">
        <f>Sheet3!#REF!/水力失调度!D$1</f>
        <v>#REF!</v>
      </c>
      <c r="E159" t="e">
        <f>Sheet3!#REF!/水力失调度!#REF!</f>
        <v>#REF!</v>
      </c>
      <c r="F159" t="e">
        <f>Sheet3!#REF!/水力失调度!#REF!</f>
        <v>#REF!</v>
      </c>
      <c r="G159" t="e">
        <f>Sheet3!#REF!/水力失调度!#REF!</f>
        <v>#REF!</v>
      </c>
      <c r="H159" t="e">
        <f>Sheet3!#REF!/水力失调度!#REF!</f>
        <v>#REF!</v>
      </c>
      <c r="I159" t="e">
        <f>Sheet3!#REF!/水力失调度!#REF!</f>
        <v>#REF!</v>
      </c>
      <c r="J159" t="e">
        <f>Sheet3!#REF!/水力失调度!#REF!</f>
        <v>#REF!</v>
      </c>
      <c r="K159" t="e">
        <f>Sheet3!#REF!/水力失调度!#REF!</f>
        <v>#REF!</v>
      </c>
      <c r="L159" t="e">
        <f>Sheet3!#REF!/水力失调度!#REF!</f>
        <v>#REF!</v>
      </c>
      <c r="M159" t="e">
        <f>Sheet3!#REF!/水力失调度!E$1</f>
        <v>#REF!</v>
      </c>
      <c r="N159" t="e">
        <f>Sheet3!#REF!/水力失调度!F$1</f>
        <v>#REF!</v>
      </c>
      <c r="O159" t="e">
        <f>Sheet3!#REF!/水力失调度!G$1</f>
        <v>#REF!</v>
      </c>
      <c r="P159">
        <f>Sheet3!B159/水力失调度!H$1</f>
        <v>0.38271028186414641</v>
      </c>
      <c r="Q159">
        <f>Sheet3!C159/水力失调度!I$1</f>
        <v>1.0524250844880534</v>
      </c>
    </row>
    <row r="160" spans="1:17" x14ac:dyDescent="0.35">
      <c r="A160">
        <v>0.6</v>
      </c>
      <c r="B160" t="e">
        <f>Sheet3!#REF!/水力失调度!B$1</f>
        <v>#REF!</v>
      </c>
      <c r="C160" t="e">
        <f>Sheet3!#REF!/水力失调度!C$1</f>
        <v>#REF!</v>
      </c>
      <c r="D160" t="e">
        <f>Sheet3!#REF!/水力失调度!D$1</f>
        <v>#REF!</v>
      </c>
      <c r="E160" t="e">
        <f>Sheet3!#REF!/水力失调度!#REF!</f>
        <v>#REF!</v>
      </c>
      <c r="F160" t="e">
        <f>Sheet3!#REF!/水力失调度!#REF!</f>
        <v>#REF!</v>
      </c>
      <c r="G160" t="e">
        <f>Sheet3!#REF!/水力失调度!#REF!</f>
        <v>#REF!</v>
      </c>
      <c r="H160" t="e">
        <f>Sheet3!#REF!/水力失调度!#REF!</f>
        <v>#REF!</v>
      </c>
      <c r="I160" t="e">
        <f>Sheet3!#REF!/水力失调度!#REF!</f>
        <v>#REF!</v>
      </c>
      <c r="J160" t="e">
        <f>Sheet3!#REF!/水力失调度!#REF!</f>
        <v>#REF!</v>
      </c>
      <c r="K160" t="e">
        <f>Sheet3!#REF!/水力失调度!#REF!</f>
        <v>#REF!</v>
      </c>
      <c r="L160" t="e">
        <f>Sheet3!#REF!/水力失调度!#REF!</f>
        <v>#REF!</v>
      </c>
      <c r="M160" t="e">
        <f>Sheet3!#REF!/水力失调度!E$1</f>
        <v>#REF!</v>
      </c>
      <c r="N160" t="e">
        <f>Sheet3!#REF!/水力失调度!F$1</f>
        <v>#REF!</v>
      </c>
      <c r="O160" t="e">
        <f>Sheet3!#REF!/水力失调度!G$1</f>
        <v>#REF!</v>
      </c>
      <c r="P160">
        <f>Sheet3!B160/水力失调度!H$1</f>
        <v>0.26401689515778742</v>
      </c>
      <c r="Q160">
        <f>Sheet3!C160/水力失调度!I$1</f>
        <v>1.0617615007478693</v>
      </c>
    </row>
    <row r="161" spans="1:17" x14ac:dyDescent="0.35">
      <c r="A161">
        <v>0.5</v>
      </c>
      <c r="B161" t="e">
        <f>Sheet3!#REF!/水力失调度!B$1</f>
        <v>#REF!</v>
      </c>
      <c r="C161" t="e">
        <f>Sheet3!#REF!/水力失调度!C$1</f>
        <v>#REF!</v>
      </c>
      <c r="D161" t="e">
        <f>Sheet3!#REF!/水力失调度!D$1</f>
        <v>#REF!</v>
      </c>
      <c r="E161" t="e">
        <f>Sheet3!#REF!/水力失调度!#REF!</f>
        <v>#REF!</v>
      </c>
      <c r="F161" t="e">
        <f>Sheet3!#REF!/水力失调度!#REF!</f>
        <v>#REF!</v>
      </c>
      <c r="G161" t="e">
        <f>Sheet3!#REF!/水力失调度!#REF!</f>
        <v>#REF!</v>
      </c>
      <c r="H161" t="e">
        <f>Sheet3!#REF!/水力失调度!#REF!</f>
        <v>#REF!</v>
      </c>
      <c r="I161" t="e">
        <f>Sheet3!#REF!/水力失调度!#REF!</f>
        <v>#REF!</v>
      </c>
      <c r="J161" t="e">
        <f>Sheet3!#REF!/水力失调度!#REF!</f>
        <v>#REF!</v>
      </c>
      <c r="K161" t="e">
        <f>Sheet3!#REF!/水力失调度!#REF!</f>
        <v>#REF!</v>
      </c>
      <c r="L161" t="e">
        <f>Sheet3!#REF!/水力失调度!#REF!</f>
        <v>#REF!</v>
      </c>
      <c r="M161" t="e">
        <f>Sheet3!#REF!/水力失调度!E$1</f>
        <v>#REF!</v>
      </c>
      <c r="N161" t="e">
        <f>Sheet3!#REF!/水力失调度!F$1</f>
        <v>#REF!</v>
      </c>
      <c r="O161" t="e">
        <f>Sheet3!#REF!/水力失调度!G$1</f>
        <v>#REF!</v>
      </c>
      <c r="P161">
        <f>Sheet3!B161/水力失调度!H$1</f>
        <v>0.18054953939667043</v>
      </c>
      <c r="Q161">
        <f>Sheet3!C161/水力失调度!I$1</f>
        <v>1.0681861442461866</v>
      </c>
    </row>
    <row r="162" spans="1:17" x14ac:dyDescent="0.35">
      <c r="A162">
        <v>0.4</v>
      </c>
      <c r="B162" t="e">
        <f>Sheet3!#REF!/水力失调度!B$1</f>
        <v>#REF!</v>
      </c>
      <c r="C162" t="e">
        <f>Sheet3!#REF!/水力失调度!C$1</f>
        <v>#REF!</v>
      </c>
      <c r="D162" t="e">
        <f>Sheet3!#REF!/水力失调度!D$1</f>
        <v>#REF!</v>
      </c>
      <c r="E162" t="e">
        <f>Sheet3!#REF!/水力失调度!#REF!</f>
        <v>#REF!</v>
      </c>
      <c r="F162" t="e">
        <f>Sheet3!#REF!/水力失调度!#REF!</f>
        <v>#REF!</v>
      </c>
      <c r="G162" t="e">
        <f>Sheet3!#REF!/水力失调度!#REF!</f>
        <v>#REF!</v>
      </c>
      <c r="H162" t="e">
        <f>Sheet3!#REF!/水力失调度!#REF!</f>
        <v>#REF!</v>
      </c>
      <c r="I162" t="e">
        <f>Sheet3!#REF!/水力失调度!#REF!</f>
        <v>#REF!</v>
      </c>
      <c r="J162" t="e">
        <f>Sheet3!#REF!/水力失调度!#REF!</f>
        <v>#REF!</v>
      </c>
      <c r="K162" t="e">
        <f>Sheet3!#REF!/水力失调度!#REF!</f>
        <v>#REF!</v>
      </c>
      <c r="L162" t="e">
        <f>Sheet3!#REF!/水力失调度!#REF!</f>
        <v>#REF!</v>
      </c>
      <c r="M162" t="e">
        <f>Sheet3!#REF!/水力失调度!E$1</f>
        <v>#REF!</v>
      </c>
      <c r="N162" t="e">
        <f>Sheet3!#REF!/水力失调度!F$1</f>
        <v>#REF!</v>
      </c>
      <c r="O162" t="e">
        <f>Sheet3!#REF!/水力失调度!G$1</f>
        <v>#REF!</v>
      </c>
      <c r="P162">
        <f>Sheet3!B162/水力失调度!H$1</f>
        <v>0.12288693446558535</v>
      </c>
      <c r="Q162">
        <f>Sheet3!C162/水力失调度!I$1</f>
        <v>1.0725569552055569</v>
      </c>
    </row>
    <row r="163" spans="1:17" x14ac:dyDescent="0.35">
      <c r="A163">
        <v>0.3</v>
      </c>
      <c r="B163" t="e">
        <f>Sheet3!#REF!/水力失调度!B$1</f>
        <v>#REF!</v>
      </c>
      <c r="C163" t="e">
        <f>Sheet3!#REF!/水力失调度!C$1</f>
        <v>#REF!</v>
      </c>
      <c r="D163" t="e">
        <f>Sheet3!#REF!/水力失调度!D$1</f>
        <v>#REF!</v>
      </c>
      <c r="E163" t="e">
        <f>Sheet3!#REF!/水力失调度!#REF!</f>
        <v>#REF!</v>
      </c>
      <c r="F163" t="e">
        <f>Sheet3!#REF!/水力失调度!#REF!</f>
        <v>#REF!</v>
      </c>
      <c r="G163" t="e">
        <f>Sheet3!#REF!/水力失调度!#REF!</f>
        <v>#REF!</v>
      </c>
      <c r="H163" t="e">
        <f>Sheet3!#REF!/水力失调度!#REF!</f>
        <v>#REF!</v>
      </c>
      <c r="I163" t="e">
        <f>Sheet3!#REF!/水力失调度!#REF!</f>
        <v>#REF!</v>
      </c>
      <c r="J163" t="e">
        <f>Sheet3!#REF!/水力失调度!#REF!</f>
        <v>#REF!</v>
      </c>
      <c r="K163" t="e">
        <f>Sheet3!#REF!/水力失调度!#REF!</f>
        <v>#REF!</v>
      </c>
      <c r="L163" t="e">
        <f>Sheet3!#REF!/水力失调度!#REF!</f>
        <v>#REF!</v>
      </c>
      <c r="M163" t="e">
        <f>Sheet3!#REF!/水力失调度!E$1</f>
        <v>#REF!</v>
      </c>
      <c r="N163" t="e">
        <f>Sheet3!#REF!/水力失调度!F$1</f>
        <v>#REF!</v>
      </c>
      <c r="O163" t="e">
        <f>Sheet3!#REF!/水力失调度!G$1</f>
        <v>#REF!</v>
      </c>
      <c r="P163">
        <f>Sheet3!B163/水力失调度!H$1</f>
        <v>8.3421787113463222E-2</v>
      </c>
      <c r="Q163">
        <f>Sheet3!C163/水力失调度!I$1</f>
        <v>1.0755166769631539</v>
      </c>
    </row>
    <row r="164" spans="1:17" x14ac:dyDescent="0.35">
      <c r="A164">
        <v>0.2</v>
      </c>
      <c r="B164" t="e">
        <f>Sheet3!#REF!/水力失调度!B$1</f>
        <v>#REF!</v>
      </c>
      <c r="C164" t="e">
        <f>Sheet3!#REF!/水力失调度!C$1</f>
        <v>#REF!</v>
      </c>
      <c r="D164" t="e">
        <f>Sheet3!#REF!/水力失调度!D$1</f>
        <v>#REF!</v>
      </c>
      <c r="E164" t="e">
        <f>Sheet3!#REF!/水力失调度!#REF!</f>
        <v>#REF!</v>
      </c>
      <c r="F164" t="e">
        <f>Sheet3!#REF!/水力失调度!#REF!</f>
        <v>#REF!</v>
      </c>
      <c r="G164" t="e">
        <f>Sheet3!#REF!/水力失调度!#REF!</f>
        <v>#REF!</v>
      </c>
      <c r="H164" t="e">
        <f>Sheet3!#REF!/水力失调度!#REF!</f>
        <v>#REF!</v>
      </c>
      <c r="I164" t="e">
        <f>Sheet3!#REF!/水力失调度!#REF!</f>
        <v>#REF!</v>
      </c>
      <c r="J164" t="e">
        <f>Sheet3!#REF!/水力失调度!#REF!</f>
        <v>#REF!</v>
      </c>
      <c r="K164" t="e">
        <f>Sheet3!#REF!/水力失调度!#REF!</f>
        <v>#REF!</v>
      </c>
      <c r="L164" t="e">
        <f>Sheet3!#REF!/水力失调度!#REF!</f>
        <v>#REF!</v>
      </c>
      <c r="M164" t="e">
        <f>Sheet3!#REF!/水力失调度!E$1</f>
        <v>#REF!</v>
      </c>
      <c r="N164" t="e">
        <f>Sheet3!#REF!/水力失调度!F$1</f>
        <v>#REF!</v>
      </c>
      <c r="O164" t="e">
        <f>Sheet3!#REF!/水力失调度!G$1</f>
        <v>#REF!</v>
      </c>
      <c r="P164">
        <f>Sheet3!B164/水力失调度!H$1</f>
        <v>5.6546635350370807E-2</v>
      </c>
      <c r="Q164">
        <f>Sheet3!C164/水力失调度!I$1</f>
        <v>1.0775174783809778</v>
      </c>
    </row>
    <row r="165" spans="1:17" x14ac:dyDescent="0.35">
      <c r="A165">
        <v>0.1</v>
      </c>
      <c r="B165" t="e">
        <f>Sheet3!#REF!/水力失调度!B$1</f>
        <v>#REF!</v>
      </c>
      <c r="C165" t="e">
        <f>Sheet3!#REF!/水力失调度!C$1</f>
        <v>#REF!</v>
      </c>
      <c r="D165" t="e">
        <f>Sheet3!#REF!/水力失调度!D$1</f>
        <v>#REF!</v>
      </c>
      <c r="E165" t="e">
        <f>Sheet3!#REF!/水力失调度!#REF!</f>
        <v>#REF!</v>
      </c>
      <c r="F165" t="e">
        <f>Sheet3!#REF!/水力失调度!#REF!</f>
        <v>#REF!</v>
      </c>
      <c r="G165" t="e">
        <f>Sheet3!#REF!/水力失调度!#REF!</f>
        <v>#REF!</v>
      </c>
      <c r="H165" t="e">
        <f>Sheet3!#REF!/水力失调度!#REF!</f>
        <v>#REF!</v>
      </c>
      <c r="I165" t="e">
        <f>Sheet3!#REF!/水力失调度!#REF!</f>
        <v>#REF!</v>
      </c>
      <c r="J165" t="e">
        <f>Sheet3!#REF!/水力失调度!#REF!</f>
        <v>#REF!</v>
      </c>
      <c r="K165" t="e">
        <f>Sheet3!#REF!/水力失调度!#REF!</f>
        <v>#REF!</v>
      </c>
      <c r="L165" t="e">
        <f>Sheet3!#REF!/水力失调度!#REF!</f>
        <v>#REF!</v>
      </c>
      <c r="M165" t="e">
        <f>Sheet3!#REF!/水力失调度!E$1</f>
        <v>#REF!</v>
      </c>
      <c r="N165" t="e">
        <f>Sheet3!#REF!/水力失调度!F$1</f>
        <v>#REF!</v>
      </c>
      <c r="O165" t="e">
        <f>Sheet3!#REF!/水力失调度!G$1</f>
        <v>#REF!</v>
      </c>
      <c r="P165">
        <f>Sheet3!B165/水力失调度!H$1</f>
        <v>3.8296023350023967E-2</v>
      </c>
      <c r="Q165">
        <f>Sheet3!C165/水力失调度!I$1</f>
        <v>1.0788694093396698</v>
      </c>
    </row>
    <row r="166" spans="1:17" x14ac:dyDescent="0.35">
      <c r="A166">
        <v>0</v>
      </c>
      <c r="B166" t="e">
        <f>Sheet3!#REF!/水力失调度!B$1</f>
        <v>#REF!</v>
      </c>
      <c r="C166" t="e">
        <f>Sheet3!#REF!/水力失调度!C$1</f>
        <v>#REF!</v>
      </c>
      <c r="D166" t="e">
        <f>Sheet3!#REF!/水力失调度!D$1</f>
        <v>#REF!</v>
      </c>
      <c r="E166" t="e">
        <f>Sheet3!#REF!/水力失调度!#REF!</f>
        <v>#REF!</v>
      </c>
      <c r="F166" t="e">
        <f>Sheet3!#REF!/水力失调度!#REF!</f>
        <v>#REF!</v>
      </c>
      <c r="G166" t="e">
        <f>Sheet3!#REF!/水力失调度!#REF!</f>
        <v>#REF!</v>
      </c>
      <c r="H166" t="e">
        <f>Sheet3!#REF!/水力失调度!#REF!</f>
        <v>#REF!</v>
      </c>
      <c r="I166" t="e">
        <f>Sheet3!#REF!/水力失调度!#REF!</f>
        <v>#REF!</v>
      </c>
      <c r="J166" t="e">
        <f>Sheet3!#REF!/水力失调度!#REF!</f>
        <v>#REF!</v>
      </c>
      <c r="K166" t="e">
        <f>Sheet3!#REF!/水力失调度!#REF!</f>
        <v>#REF!</v>
      </c>
      <c r="L166" t="e">
        <f>Sheet3!#REF!/水力失调度!#REF!</f>
        <v>#REF!</v>
      </c>
      <c r="M166" t="e">
        <f>Sheet3!#REF!/水力失调度!E$1</f>
        <v>#REF!</v>
      </c>
      <c r="N166" t="e">
        <f>Sheet3!#REF!/水力失调度!F$1</f>
        <v>#REF!</v>
      </c>
      <c r="O166" t="e">
        <f>Sheet3!#REF!/水力失调度!G$1</f>
        <v>#REF!</v>
      </c>
      <c r="P166">
        <f>Sheet3!B166/水力失调度!H$1</f>
        <v>2.5922071018484743E-2</v>
      </c>
      <c r="Q166">
        <f>Sheet3!C166/水力失调度!I$1</f>
        <v>1.0797828998881744</v>
      </c>
    </row>
    <row r="167" spans="1:17" x14ac:dyDescent="0.35">
      <c r="A167">
        <v>1</v>
      </c>
      <c r="B167" t="e">
        <f>Sheet3!#REF!/水力失调度!B$1</f>
        <v>#REF!</v>
      </c>
      <c r="C167" t="e">
        <f>Sheet3!#REF!/水力失调度!C$1</f>
        <v>#REF!</v>
      </c>
      <c r="D167" t="e">
        <f>Sheet3!#REF!/水力失调度!D$1</f>
        <v>#REF!</v>
      </c>
      <c r="E167" t="e">
        <f>Sheet3!#REF!/水力失调度!#REF!</f>
        <v>#REF!</v>
      </c>
      <c r="F167" t="e">
        <f>Sheet3!#REF!/水力失调度!#REF!</f>
        <v>#REF!</v>
      </c>
      <c r="G167" t="e">
        <f>Sheet3!#REF!/水力失调度!#REF!</f>
        <v>#REF!</v>
      </c>
      <c r="H167" t="e">
        <f>Sheet3!#REF!/水力失调度!#REF!</f>
        <v>#REF!</v>
      </c>
      <c r="I167" t="e">
        <f>Sheet3!#REF!/水力失调度!#REF!</f>
        <v>#REF!</v>
      </c>
      <c r="J167" t="e">
        <f>Sheet3!#REF!/水力失调度!#REF!</f>
        <v>#REF!</v>
      </c>
      <c r="K167" t="e">
        <f>Sheet3!#REF!/水力失调度!#REF!</f>
        <v>#REF!</v>
      </c>
      <c r="L167" t="e">
        <f>Sheet3!#REF!/水力失调度!#REF!</f>
        <v>#REF!</v>
      </c>
      <c r="M167" t="e">
        <f>Sheet3!#REF!/水力失调度!E$1</f>
        <v>#REF!</v>
      </c>
      <c r="N167" t="e">
        <f>Sheet3!#REF!/水力失调度!F$1</f>
        <v>#REF!</v>
      </c>
      <c r="O167" t="e">
        <f>Sheet3!#REF!/水力失调度!G$1</f>
        <v>#REF!</v>
      </c>
      <c r="P167">
        <f>Sheet3!B167/水力失调度!H$1</f>
        <v>1.000000138929251</v>
      </c>
      <c r="Q167">
        <f>Sheet3!C167/水力失调度!I$1</f>
        <v>1.0000001389292441</v>
      </c>
    </row>
    <row r="168" spans="1:17" x14ac:dyDescent="0.35">
      <c r="A168">
        <v>0.9</v>
      </c>
      <c r="B168" t="e">
        <f>Sheet3!#REF!/水力失调度!B$1</f>
        <v>#REF!</v>
      </c>
      <c r="C168" t="e">
        <f>Sheet3!#REF!/水力失调度!C$1</f>
        <v>#REF!</v>
      </c>
      <c r="D168" t="e">
        <f>Sheet3!#REF!/水力失调度!D$1</f>
        <v>#REF!</v>
      </c>
      <c r="E168" t="e">
        <f>Sheet3!#REF!/水力失调度!#REF!</f>
        <v>#REF!</v>
      </c>
      <c r="F168" t="e">
        <f>Sheet3!#REF!/水力失调度!#REF!</f>
        <v>#REF!</v>
      </c>
      <c r="G168" t="e">
        <f>Sheet3!#REF!/水力失调度!#REF!</f>
        <v>#REF!</v>
      </c>
      <c r="H168" t="e">
        <f>Sheet3!#REF!/水力失调度!#REF!</f>
        <v>#REF!</v>
      </c>
      <c r="I168" t="e">
        <f>Sheet3!#REF!/水力失调度!#REF!</f>
        <v>#REF!</v>
      </c>
      <c r="J168" t="e">
        <f>Sheet3!#REF!/水力失调度!#REF!</f>
        <v>#REF!</v>
      </c>
      <c r="K168" t="e">
        <f>Sheet3!#REF!/水力失调度!#REF!</f>
        <v>#REF!</v>
      </c>
      <c r="L168" t="e">
        <f>Sheet3!#REF!/水力失调度!#REF!</f>
        <v>#REF!</v>
      </c>
      <c r="M168" t="e">
        <f>Sheet3!#REF!/水力失调度!E$1</f>
        <v>#REF!</v>
      </c>
      <c r="N168" t="e">
        <f>Sheet3!#REF!/水力失调度!F$1</f>
        <v>#REF!</v>
      </c>
      <c r="O168" t="e">
        <f>Sheet3!#REF!/水力失调度!G$1</f>
        <v>#REF!</v>
      </c>
      <c r="P168">
        <f>Sheet3!B168/水力失调度!H$1</f>
        <v>1.0588983814604733</v>
      </c>
      <c r="Q168">
        <f>Sheet3!C168/水力失调度!I$1</f>
        <v>0.75114959304574436</v>
      </c>
    </row>
    <row r="169" spans="1:17" x14ac:dyDescent="0.35">
      <c r="A169">
        <v>0.8</v>
      </c>
      <c r="B169" t="e">
        <f>Sheet3!#REF!/水力失调度!B$1</f>
        <v>#REF!</v>
      </c>
      <c r="C169" t="e">
        <f>Sheet3!#REF!/水力失调度!C$1</f>
        <v>#REF!</v>
      </c>
      <c r="D169" t="e">
        <f>Sheet3!#REF!/水力失调度!D$1</f>
        <v>#REF!</v>
      </c>
      <c r="E169" t="e">
        <f>Sheet3!#REF!/水力失调度!#REF!</f>
        <v>#REF!</v>
      </c>
      <c r="F169" t="e">
        <f>Sheet3!#REF!/水力失调度!#REF!</f>
        <v>#REF!</v>
      </c>
      <c r="G169" t="e">
        <f>Sheet3!#REF!/水力失调度!#REF!</f>
        <v>#REF!</v>
      </c>
      <c r="H169" t="e">
        <f>Sheet3!#REF!/水力失调度!#REF!</f>
        <v>#REF!</v>
      </c>
      <c r="I169" t="e">
        <f>Sheet3!#REF!/水力失调度!#REF!</f>
        <v>#REF!</v>
      </c>
      <c r="J169" t="e">
        <f>Sheet3!#REF!/水力失调度!#REF!</f>
        <v>#REF!</v>
      </c>
      <c r="K169" t="e">
        <f>Sheet3!#REF!/水力失调度!#REF!</f>
        <v>#REF!</v>
      </c>
      <c r="L169" t="e">
        <f>Sheet3!#REF!/水力失调度!#REF!</f>
        <v>#REF!</v>
      </c>
      <c r="M169" t="e">
        <f>Sheet3!#REF!/水力失调度!E$1</f>
        <v>#REF!</v>
      </c>
      <c r="N169" t="e">
        <f>Sheet3!#REF!/水力失调度!F$1</f>
        <v>#REF!</v>
      </c>
      <c r="O169" t="e">
        <f>Sheet3!#REF!/水力失调度!G$1</f>
        <v>#REF!</v>
      </c>
      <c r="P169">
        <f>Sheet3!B169/水力失调度!H$1</f>
        <v>1.1015316129865138</v>
      </c>
      <c r="Q169">
        <f>Sheet3!C169/水力失调度!I$1</f>
        <v>0.5409722492926734</v>
      </c>
    </row>
    <row r="170" spans="1:17" x14ac:dyDescent="0.35">
      <c r="A170">
        <v>0.7</v>
      </c>
      <c r="B170" t="e">
        <f>Sheet3!#REF!/水力失调度!B$1</f>
        <v>#REF!</v>
      </c>
      <c r="C170" t="e">
        <f>Sheet3!#REF!/水力失调度!C$1</f>
        <v>#REF!</v>
      </c>
      <c r="D170" t="e">
        <f>Sheet3!#REF!/水力失调度!D$1</f>
        <v>#REF!</v>
      </c>
      <c r="E170" t="e">
        <f>Sheet3!#REF!/水力失调度!#REF!</f>
        <v>#REF!</v>
      </c>
      <c r="F170" t="e">
        <f>Sheet3!#REF!/水力失调度!#REF!</f>
        <v>#REF!</v>
      </c>
      <c r="G170" t="e">
        <f>Sheet3!#REF!/水力失调度!#REF!</f>
        <v>#REF!</v>
      </c>
      <c r="H170" t="e">
        <f>Sheet3!#REF!/水力失调度!#REF!</f>
        <v>#REF!</v>
      </c>
      <c r="I170" t="e">
        <f>Sheet3!#REF!/水力失调度!#REF!</f>
        <v>#REF!</v>
      </c>
      <c r="J170" t="e">
        <f>Sheet3!#REF!/水力失调度!#REF!</f>
        <v>#REF!</v>
      </c>
      <c r="K170" t="e">
        <f>Sheet3!#REF!/水力失调度!#REF!</f>
        <v>#REF!</v>
      </c>
      <c r="L170" t="e">
        <f>Sheet3!#REF!/水力失调度!#REF!</f>
        <v>#REF!</v>
      </c>
      <c r="M170" t="e">
        <f>Sheet3!#REF!/水力失调度!E$1</f>
        <v>#REF!</v>
      </c>
      <c r="N170" t="e">
        <f>Sheet3!#REF!/水力失调度!F$1</f>
        <v>#REF!</v>
      </c>
      <c r="O170" t="e">
        <f>Sheet3!#REF!/水力失调度!G$1</f>
        <v>#REF!</v>
      </c>
      <c r="P170">
        <f>Sheet3!B170/水力失调度!H$1</f>
        <v>1.1301861832642492</v>
      </c>
      <c r="Q170">
        <f>Sheet3!C170/水力失调度!I$1</f>
        <v>0.37954346863836147</v>
      </c>
    </row>
    <row r="171" spans="1:17" x14ac:dyDescent="0.35">
      <c r="A171">
        <v>0.6</v>
      </c>
      <c r="B171" t="e">
        <f>Sheet3!#REF!/水力失调度!B$1</f>
        <v>#REF!</v>
      </c>
      <c r="C171" t="e">
        <f>Sheet3!#REF!/水力失调度!C$1</f>
        <v>#REF!</v>
      </c>
      <c r="D171" t="e">
        <f>Sheet3!#REF!/水力失调度!D$1</f>
        <v>#REF!</v>
      </c>
      <c r="E171" t="e">
        <f>Sheet3!#REF!/水力失调度!#REF!</f>
        <v>#REF!</v>
      </c>
      <c r="F171" t="e">
        <f>Sheet3!#REF!/水力失调度!#REF!</f>
        <v>#REF!</v>
      </c>
      <c r="G171" t="e">
        <f>Sheet3!#REF!/水力失调度!#REF!</f>
        <v>#REF!</v>
      </c>
      <c r="H171" t="e">
        <f>Sheet3!#REF!/水力失调度!#REF!</f>
        <v>#REF!</v>
      </c>
      <c r="I171" t="e">
        <f>Sheet3!#REF!/水力失调度!#REF!</f>
        <v>#REF!</v>
      </c>
      <c r="J171" t="e">
        <f>Sheet3!#REF!/水力失调度!#REF!</f>
        <v>#REF!</v>
      </c>
      <c r="K171" t="e">
        <f>Sheet3!#REF!/水力失调度!#REF!</f>
        <v>#REF!</v>
      </c>
      <c r="L171" t="e">
        <f>Sheet3!#REF!/水力失调度!#REF!</f>
        <v>#REF!</v>
      </c>
      <c r="M171" t="e">
        <f>Sheet3!#REF!/水力失调度!E$1</f>
        <v>#REF!</v>
      </c>
      <c r="N171" t="e">
        <f>Sheet3!#REF!/水力失调度!F$1</f>
        <v>#REF!</v>
      </c>
      <c r="O171" t="e">
        <f>Sheet3!#REF!/水力失调度!G$1</f>
        <v>#REF!</v>
      </c>
      <c r="P171">
        <f>Sheet3!B171/水力失调度!H$1</f>
        <v>1.1488828778392901</v>
      </c>
      <c r="Q171">
        <f>Sheet3!C171/水力失调度!I$1</f>
        <v>0.26226215327501579</v>
      </c>
    </row>
    <row r="172" spans="1:17" x14ac:dyDescent="0.35">
      <c r="A172">
        <v>0.5</v>
      </c>
      <c r="B172" t="e">
        <f>Sheet3!#REF!/水力失调度!B$1</f>
        <v>#REF!</v>
      </c>
      <c r="C172" t="e">
        <f>Sheet3!#REF!/水力失调度!C$1</f>
        <v>#REF!</v>
      </c>
      <c r="D172" t="e">
        <f>Sheet3!#REF!/水力失调度!D$1</f>
        <v>#REF!</v>
      </c>
      <c r="E172" t="e">
        <f>Sheet3!#REF!/水力失调度!#REF!</f>
        <v>#REF!</v>
      </c>
      <c r="F172" t="e">
        <f>Sheet3!#REF!/水力失调度!#REF!</f>
        <v>#REF!</v>
      </c>
      <c r="G172" t="e">
        <f>Sheet3!#REF!/水力失调度!#REF!</f>
        <v>#REF!</v>
      </c>
      <c r="H172" t="e">
        <f>Sheet3!#REF!/水力失调度!#REF!</f>
        <v>#REF!</v>
      </c>
      <c r="I172" t="e">
        <f>Sheet3!#REF!/水力失调度!#REF!</f>
        <v>#REF!</v>
      </c>
      <c r="J172" t="e">
        <f>Sheet3!#REF!/水力失调度!#REF!</f>
        <v>#REF!</v>
      </c>
      <c r="K172" t="e">
        <f>Sheet3!#REF!/水力失调度!#REF!</f>
        <v>#REF!</v>
      </c>
      <c r="L172" t="e">
        <f>Sheet3!#REF!/水力失调度!#REF!</f>
        <v>#REF!</v>
      </c>
      <c r="M172" t="e">
        <f>Sheet3!#REF!/水力失调度!E$1</f>
        <v>#REF!</v>
      </c>
      <c r="N172" t="e">
        <f>Sheet3!#REF!/水力失调度!F$1</f>
        <v>#REF!</v>
      </c>
      <c r="O172" t="e">
        <f>Sheet3!#REF!/水力失调度!G$1</f>
        <v>#REF!</v>
      </c>
      <c r="P172">
        <f>Sheet3!B172/水力失调度!H$1</f>
        <v>1.1610110695698028</v>
      </c>
      <c r="Q172">
        <f>Sheet3!C172/水力失调度!I$1</f>
        <v>0.17965272849582142</v>
      </c>
    </row>
    <row r="173" spans="1:17" x14ac:dyDescent="0.35">
      <c r="A173">
        <v>0.4</v>
      </c>
      <c r="B173" t="e">
        <f>Sheet3!#REF!/水力失调度!B$1</f>
        <v>#REF!</v>
      </c>
      <c r="C173" t="e">
        <f>Sheet3!#REF!/水力失调度!C$1</f>
        <v>#REF!</v>
      </c>
      <c r="D173" t="e">
        <f>Sheet3!#REF!/水力失调度!D$1</f>
        <v>#REF!</v>
      </c>
      <c r="E173" t="e">
        <f>Sheet3!#REF!/水力失调度!#REF!</f>
        <v>#REF!</v>
      </c>
      <c r="F173" t="e">
        <f>Sheet3!#REF!/水力失调度!#REF!</f>
        <v>#REF!</v>
      </c>
      <c r="G173" t="e">
        <f>Sheet3!#REF!/水力失调度!#REF!</f>
        <v>#REF!</v>
      </c>
      <c r="H173" t="e">
        <f>Sheet3!#REF!/水力失调度!#REF!</f>
        <v>#REF!</v>
      </c>
      <c r="I173" t="e">
        <f>Sheet3!#REF!/水力失调度!#REF!</f>
        <v>#REF!</v>
      </c>
      <c r="J173" t="e">
        <f>Sheet3!#REF!/水力失调度!#REF!</f>
        <v>#REF!</v>
      </c>
      <c r="K173" t="e">
        <f>Sheet3!#REF!/水力失调度!#REF!</f>
        <v>#REF!</v>
      </c>
      <c r="L173" t="e">
        <f>Sheet3!#REF!/水力失调度!#REF!</f>
        <v>#REF!</v>
      </c>
      <c r="M173" t="e">
        <f>Sheet3!#REF!/水力失调度!E$1</f>
        <v>#REF!</v>
      </c>
      <c r="N173" t="e">
        <f>Sheet3!#REF!/水力失调度!F$1</f>
        <v>#REF!</v>
      </c>
      <c r="O173" t="e">
        <f>Sheet3!#REF!/水力失调度!G$1</f>
        <v>#REF!</v>
      </c>
      <c r="P173">
        <f>Sheet3!B173/水力失调度!H$1</f>
        <v>1.1689145803560119</v>
      </c>
      <c r="Q173">
        <f>Sheet3!C173/水力失调度!I$1</f>
        <v>0.12244977852769044</v>
      </c>
    </row>
    <row r="174" spans="1:17" x14ac:dyDescent="0.35">
      <c r="A174">
        <v>0.3</v>
      </c>
      <c r="B174" t="e">
        <f>Sheet3!#REF!/水力失调度!B$1</f>
        <v>#REF!</v>
      </c>
      <c r="C174" t="e">
        <f>Sheet3!#REF!/水力失调度!C$1</f>
        <v>#REF!</v>
      </c>
      <c r="D174" t="e">
        <f>Sheet3!#REF!/水力失调度!D$1</f>
        <v>#REF!</v>
      </c>
      <c r="E174" t="e">
        <f>Sheet3!#REF!/水力失调度!#REF!</f>
        <v>#REF!</v>
      </c>
      <c r="F174" t="e">
        <f>Sheet3!#REF!/水力失调度!#REF!</f>
        <v>#REF!</v>
      </c>
      <c r="G174" t="e">
        <f>Sheet3!#REF!/水力失调度!#REF!</f>
        <v>#REF!</v>
      </c>
      <c r="H174" t="e">
        <f>Sheet3!#REF!/水力失调度!#REF!</f>
        <v>#REF!</v>
      </c>
      <c r="I174" t="e">
        <f>Sheet3!#REF!/水力失调度!#REF!</f>
        <v>#REF!</v>
      </c>
      <c r="J174" t="e">
        <f>Sheet3!#REF!/水力失调度!#REF!</f>
        <v>#REF!</v>
      </c>
      <c r="K174" t="e">
        <f>Sheet3!#REF!/水力失调度!#REF!</f>
        <v>#REF!</v>
      </c>
      <c r="L174" t="e">
        <f>Sheet3!#REF!/水力失调度!#REF!</f>
        <v>#REF!</v>
      </c>
      <c r="M174" t="e">
        <f>Sheet3!#REF!/水力失调度!E$1</f>
        <v>#REF!</v>
      </c>
      <c r="N174" t="e">
        <f>Sheet3!#REF!/水力失调度!F$1</f>
        <v>#REF!</v>
      </c>
      <c r="O174" t="e">
        <f>Sheet3!#REF!/水力失调度!G$1</f>
        <v>#REF!</v>
      </c>
      <c r="P174">
        <f>Sheet3!B174/水力失调度!H$1</f>
        <v>1.1741040423414184</v>
      </c>
      <c r="Q174">
        <f>Sheet3!C174/水力失调度!I$1</f>
        <v>8.3215125568764786E-2</v>
      </c>
    </row>
    <row r="175" spans="1:17" x14ac:dyDescent="0.35">
      <c r="A175">
        <v>0.2</v>
      </c>
      <c r="B175" t="e">
        <f>Sheet3!#REF!/水力失调度!B$1</f>
        <v>#REF!</v>
      </c>
      <c r="C175" t="e">
        <f>Sheet3!#REF!/水力失调度!C$1</f>
        <v>#REF!</v>
      </c>
      <c r="D175" t="e">
        <f>Sheet3!#REF!/水力失调度!D$1</f>
        <v>#REF!</v>
      </c>
      <c r="E175" t="e">
        <f>Sheet3!#REF!/水力失调度!#REF!</f>
        <v>#REF!</v>
      </c>
      <c r="F175" t="e">
        <f>Sheet3!#REF!/水力失调度!#REF!</f>
        <v>#REF!</v>
      </c>
      <c r="G175" t="e">
        <f>Sheet3!#REF!/水力失调度!#REF!</f>
        <v>#REF!</v>
      </c>
      <c r="H175" t="e">
        <f>Sheet3!#REF!/水力失调度!#REF!</f>
        <v>#REF!</v>
      </c>
      <c r="I175" t="e">
        <f>Sheet3!#REF!/水力失调度!#REF!</f>
        <v>#REF!</v>
      </c>
      <c r="J175" t="e">
        <f>Sheet3!#REF!/水力失调度!#REF!</f>
        <v>#REF!</v>
      </c>
      <c r="K175" t="e">
        <f>Sheet3!#REF!/水力失调度!#REF!</f>
        <v>#REF!</v>
      </c>
      <c r="L175" t="e">
        <f>Sheet3!#REF!/水力失调度!#REF!</f>
        <v>#REF!</v>
      </c>
      <c r="M175" t="e">
        <f>Sheet3!#REF!/水力失调度!E$1</f>
        <v>#REF!</v>
      </c>
      <c r="N175" t="e">
        <f>Sheet3!#REF!/水力失调度!F$1</f>
        <v>#REF!</v>
      </c>
      <c r="O175" t="e">
        <f>Sheet3!#REF!/水力失调度!G$1</f>
        <v>#REF!</v>
      </c>
      <c r="P175">
        <f>Sheet3!B175/水力失调度!H$1</f>
        <v>1.1775367447593732</v>
      </c>
      <c r="Q175">
        <f>Sheet3!C175/水力失调度!I$1</f>
        <v>5.6451134737566779E-2</v>
      </c>
    </row>
    <row r="176" spans="1:17" x14ac:dyDescent="0.35">
      <c r="A176">
        <v>0.1</v>
      </c>
      <c r="B176" t="e">
        <f>Sheet3!#REF!/水力失调度!B$1</f>
        <v>#REF!</v>
      </c>
      <c r="C176" t="e">
        <f>Sheet3!#REF!/水力失调度!C$1</f>
        <v>#REF!</v>
      </c>
      <c r="D176" t="e">
        <f>Sheet3!#REF!/水力失调度!D$1</f>
        <v>#REF!</v>
      </c>
      <c r="E176" t="e">
        <f>Sheet3!#REF!/水力失调度!#REF!</f>
        <v>#REF!</v>
      </c>
      <c r="F176" t="e">
        <f>Sheet3!#REF!/水力失调度!#REF!</f>
        <v>#REF!</v>
      </c>
      <c r="G176" t="e">
        <f>Sheet3!#REF!/水力失调度!#REF!</f>
        <v>#REF!</v>
      </c>
      <c r="H176" t="e">
        <f>Sheet3!#REF!/水力失调度!#REF!</f>
        <v>#REF!</v>
      </c>
      <c r="I176" t="e">
        <f>Sheet3!#REF!/水力失调度!#REF!</f>
        <v>#REF!</v>
      </c>
      <c r="J176" t="e">
        <f>Sheet3!#REF!/水力失调度!#REF!</f>
        <v>#REF!</v>
      </c>
      <c r="K176" t="e">
        <f>Sheet3!#REF!/水力失调度!#REF!</f>
        <v>#REF!</v>
      </c>
      <c r="L176" t="e">
        <f>Sheet3!#REF!/水力失调度!#REF!</f>
        <v>#REF!</v>
      </c>
      <c r="M176" t="e">
        <f>Sheet3!#REF!/水力失调度!E$1</f>
        <v>#REF!</v>
      </c>
      <c r="N176" t="e">
        <f>Sheet3!#REF!/水力失调度!F$1</f>
        <v>#REF!</v>
      </c>
      <c r="O176" t="e">
        <f>Sheet3!#REF!/水力失调度!G$1</f>
        <v>#REF!</v>
      </c>
      <c r="P176">
        <f>Sheet3!B176/水力失调度!H$1</f>
        <v>1.17982134941196</v>
      </c>
      <c r="Q176">
        <f>Sheet3!C176/水力失调度!I$1</f>
        <v>3.8252778358130506E-2</v>
      </c>
    </row>
    <row r="177" spans="1:17" x14ac:dyDescent="0.35">
      <c r="A177">
        <v>0</v>
      </c>
      <c r="B177" t="e">
        <f>Sheet3!#REF!/水力失调度!B$1</f>
        <v>#REF!</v>
      </c>
      <c r="C177" t="e">
        <f>Sheet3!#REF!/水力失调度!C$1</f>
        <v>#REF!</v>
      </c>
      <c r="D177" t="e">
        <f>Sheet3!#REF!/水力失调度!D$1</f>
        <v>#REF!</v>
      </c>
      <c r="E177" t="e">
        <f>Sheet3!#REF!/水力失调度!#REF!</f>
        <v>#REF!</v>
      </c>
      <c r="F177" t="e">
        <f>Sheet3!#REF!/水力失调度!#REF!</f>
        <v>#REF!</v>
      </c>
      <c r="G177" t="e">
        <f>Sheet3!#REF!/水力失调度!#REF!</f>
        <v>#REF!</v>
      </c>
      <c r="H177" t="e">
        <f>Sheet3!#REF!/水力失调度!#REF!</f>
        <v>#REF!</v>
      </c>
      <c r="I177" t="e">
        <f>Sheet3!#REF!/水力失调度!#REF!</f>
        <v>#REF!</v>
      </c>
      <c r="J177" t="e">
        <f>Sheet3!#REF!/水力失调度!#REF!</f>
        <v>#REF!</v>
      </c>
      <c r="K177" t="e">
        <f>Sheet3!#REF!/水力失调度!#REF!</f>
        <v>#REF!</v>
      </c>
      <c r="L177" t="e">
        <f>Sheet3!#REF!/水力失调度!#REF!</f>
        <v>#REF!</v>
      </c>
      <c r="M177" t="e">
        <f>Sheet3!#REF!/水力失调度!E$1</f>
        <v>#REF!</v>
      </c>
      <c r="N177" t="e">
        <f>Sheet3!#REF!/水力失调度!F$1</f>
        <v>#REF!</v>
      </c>
      <c r="O177" t="e">
        <f>Sheet3!#REF!/水力失调度!G$1</f>
        <v>#REF!</v>
      </c>
      <c r="P177">
        <f>Sheet3!B177/水力失调度!H$1</f>
        <v>1.1813489883041521</v>
      </c>
      <c r="Q177">
        <f>Sheet3!C177/水力失调度!I$1</f>
        <v>2.5902922672303579E-2</v>
      </c>
    </row>
    <row r="178" spans="1:17" x14ac:dyDescent="0.35">
      <c r="A178">
        <v>1</v>
      </c>
      <c r="B178" t="e">
        <f>Sheet3!#REF!/水力失调度!B$1</f>
        <v>#REF!</v>
      </c>
      <c r="C178" t="e">
        <f>Sheet3!#REF!/水力失调度!C$1</f>
        <v>#REF!</v>
      </c>
      <c r="D178" t="e">
        <f>Sheet3!#REF!/水力失调度!D$1</f>
        <v>#REF!</v>
      </c>
      <c r="E178" t="e">
        <f>Sheet3!#REF!/水力失调度!#REF!</f>
        <v>#REF!</v>
      </c>
      <c r="F178" t="e">
        <f>Sheet3!#REF!/水力失调度!#REF!</f>
        <v>#REF!</v>
      </c>
      <c r="G178" t="e">
        <f>Sheet3!#REF!/水力失调度!#REF!</f>
        <v>#REF!</v>
      </c>
      <c r="H178" t="e">
        <f>Sheet3!#REF!/水力失调度!#REF!</f>
        <v>#REF!</v>
      </c>
      <c r="I178" t="e">
        <f>Sheet3!#REF!/水力失调度!#REF!</f>
        <v>#REF!</v>
      </c>
      <c r="J178" t="e">
        <f>Sheet3!#REF!/水力失调度!#REF!</f>
        <v>#REF!</v>
      </c>
      <c r="K178" t="e">
        <f>Sheet3!#REF!/水力失调度!#REF!</f>
        <v>#REF!</v>
      </c>
      <c r="L178" t="e">
        <f>Sheet3!#REF!/水力失调度!#REF!</f>
        <v>#REF!</v>
      </c>
      <c r="M178" t="e">
        <f>Sheet3!#REF!/水力失调度!E$1</f>
        <v>#REF!</v>
      </c>
      <c r="N178" t="e">
        <f>Sheet3!#REF!/水力失调度!F$1</f>
        <v>#REF!</v>
      </c>
      <c r="O178" t="e">
        <f>Sheet3!#REF!/水力失调度!G$1</f>
        <v>#REF!</v>
      </c>
      <c r="P178">
        <f>Sheet3!B178/水力失调度!H$1</f>
        <v>1.0000010951376368</v>
      </c>
      <c r="Q178">
        <f>Sheet3!C178/水力失调度!I$1</f>
        <v>1.0000010951376361</v>
      </c>
    </row>
    <row r="179" spans="1:17" x14ac:dyDescent="0.35">
      <c r="A179">
        <v>0.9</v>
      </c>
      <c r="B179" t="e">
        <f>Sheet3!#REF!/水力失调度!B$1</f>
        <v>#REF!</v>
      </c>
      <c r="C179" t="e">
        <f>Sheet3!#REF!/水力失调度!C$1</f>
        <v>#REF!</v>
      </c>
      <c r="D179" t="e">
        <f>Sheet3!#REF!/水力失调度!D$1</f>
        <v>#REF!</v>
      </c>
      <c r="E179" t="e">
        <f>Sheet3!#REF!/水力失调度!#REF!</f>
        <v>#REF!</v>
      </c>
      <c r="F179" t="e">
        <f>Sheet3!#REF!/水力失调度!#REF!</f>
        <v>#REF!</v>
      </c>
      <c r="G179" t="e">
        <f>Sheet3!#REF!/水力失调度!#REF!</f>
        <v>#REF!</v>
      </c>
      <c r="H179" t="e">
        <f>Sheet3!#REF!/水力失调度!#REF!</f>
        <v>#REF!</v>
      </c>
      <c r="I179" t="e">
        <f>Sheet3!#REF!/水力失调度!#REF!</f>
        <v>#REF!</v>
      </c>
      <c r="J179" t="e">
        <f>Sheet3!#REF!/水力失调度!#REF!</f>
        <v>#REF!</v>
      </c>
      <c r="K179" t="e">
        <f>Sheet3!#REF!/水力失调度!#REF!</f>
        <v>#REF!</v>
      </c>
      <c r="L179" t="e">
        <f>Sheet3!#REF!/水力失调度!#REF!</f>
        <v>#REF!</v>
      </c>
      <c r="M179" t="e">
        <f>Sheet3!#REF!/水力失调度!E$1</f>
        <v>#REF!</v>
      </c>
      <c r="N179" t="e">
        <f>Sheet3!#REF!/水力失调度!F$1</f>
        <v>#REF!</v>
      </c>
      <c r="O179" t="e">
        <f>Sheet3!#REF!/水力失调度!G$1</f>
        <v>#REF!</v>
      </c>
      <c r="P179">
        <f>Sheet3!B179/水力失调度!H$1</f>
        <v>1.0001282282540531</v>
      </c>
      <c r="Q179">
        <f>Sheet3!C179/水力失调度!I$1</f>
        <v>1.000128228254052</v>
      </c>
    </row>
    <row r="180" spans="1:17" x14ac:dyDescent="0.35">
      <c r="A180">
        <v>0.8</v>
      </c>
      <c r="B180" t="e">
        <f>Sheet3!#REF!/水力失调度!B$1</f>
        <v>#REF!</v>
      </c>
      <c r="C180" t="e">
        <f>Sheet3!#REF!/水力失调度!C$1</f>
        <v>#REF!</v>
      </c>
      <c r="D180" t="e">
        <f>Sheet3!#REF!/水力失调度!D$1</f>
        <v>#REF!</v>
      </c>
      <c r="E180" t="e">
        <f>Sheet3!#REF!/水力失调度!#REF!</f>
        <v>#REF!</v>
      </c>
      <c r="F180" t="e">
        <f>Sheet3!#REF!/水力失调度!#REF!</f>
        <v>#REF!</v>
      </c>
      <c r="G180" t="e">
        <f>Sheet3!#REF!/水力失调度!#REF!</f>
        <v>#REF!</v>
      </c>
      <c r="H180" t="e">
        <f>Sheet3!#REF!/水力失调度!#REF!</f>
        <v>#REF!</v>
      </c>
      <c r="I180" t="e">
        <f>Sheet3!#REF!/水力失调度!#REF!</f>
        <v>#REF!</v>
      </c>
      <c r="J180" t="e">
        <f>Sheet3!#REF!/水力失调度!#REF!</f>
        <v>#REF!</v>
      </c>
      <c r="K180" t="e">
        <f>Sheet3!#REF!/水力失调度!#REF!</f>
        <v>#REF!</v>
      </c>
      <c r="L180" t="e">
        <f>Sheet3!#REF!/水力失调度!#REF!</f>
        <v>#REF!</v>
      </c>
      <c r="M180" t="e">
        <f>Sheet3!#REF!/水力失调度!E$1</f>
        <v>#REF!</v>
      </c>
      <c r="N180" t="e">
        <f>Sheet3!#REF!/水力失调度!F$1</f>
        <v>#REF!</v>
      </c>
      <c r="O180" t="e">
        <f>Sheet3!#REF!/水力失调度!G$1</f>
        <v>#REF!</v>
      </c>
      <c r="P180">
        <f>Sheet3!B180/水力失调度!H$1</f>
        <v>1.0003416018923077</v>
      </c>
      <c r="Q180">
        <f>Sheet3!C180/水力失调度!I$1</f>
        <v>1.0003416018923026</v>
      </c>
    </row>
    <row r="181" spans="1:17" x14ac:dyDescent="0.35">
      <c r="A181">
        <v>0.7</v>
      </c>
      <c r="B181" t="e">
        <f>Sheet3!#REF!/水力失调度!B$1</f>
        <v>#REF!</v>
      </c>
      <c r="C181" t="e">
        <f>Sheet3!#REF!/水力失调度!C$1</f>
        <v>#REF!</v>
      </c>
      <c r="D181" t="e">
        <f>Sheet3!#REF!/水力失调度!D$1</f>
        <v>#REF!</v>
      </c>
      <c r="E181" t="e">
        <f>Sheet3!#REF!/水力失调度!#REF!</f>
        <v>#REF!</v>
      </c>
      <c r="F181" t="e">
        <f>Sheet3!#REF!/水力失调度!#REF!</f>
        <v>#REF!</v>
      </c>
      <c r="G181" t="e">
        <f>Sheet3!#REF!/水力失调度!#REF!</f>
        <v>#REF!</v>
      </c>
      <c r="H181" t="e">
        <f>Sheet3!#REF!/水力失调度!#REF!</f>
        <v>#REF!</v>
      </c>
      <c r="I181" t="e">
        <f>Sheet3!#REF!/水力失调度!#REF!</f>
        <v>#REF!</v>
      </c>
      <c r="J181" t="e">
        <f>Sheet3!#REF!/水力失调度!#REF!</f>
        <v>#REF!</v>
      </c>
      <c r="K181" t="e">
        <f>Sheet3!#REF!/水力失调度!#REF!</f>
        <v>#REF!</v>
      </c>
      <c r="L181" t="e">
        <f>Sheet3!#REF!/水力失调度!#REF!</f>
        <v>#REF!</v>
      </c>
      <c r="M181" t="e">
        <f>Sheet3!#REF!/水力失调度!E$1</f>
        <v>#REF!</v>
      </c>
      <c r="N181" t="e">
        <f>Sheet3!#REF!/水力失调度!F$1</f>
        <v>#REF!</v>
      </c>
      <c r="O181" t="e">
        <f>Sheet3!#REF!/水力失调度!G$1</f>
        <v>#REF!</v>
      </c>
      <c r="P181">
        <f>Sheet3!B181/水力失调度!H$1</f>
        <v>1.0006364840322155</v>
      </c>
      <c r="Q181">
        <f>Sheet3!C181/水力失调度!I$1</f>
        <v>1.0006364840322142</v>
      </c>
    </row>
    <row r="182" spans="1:17" x14ac:dyDescent="0.35">
      <c r="A182">
        <v>0.6</v>
      </c>
      <c r="B182" t="e">
        <f>Sheet3!#REF!/水力失调度!B$1</f>
        <v>#REF!</v>
      </c>
      <c r="C182" t="e">
        <f>Sheet3!#REF!/水力失调度!C$1</f>
        <v>#REF!</v>
      </c>
      <c r="D182" t="e">
        <f>Sheet3!#REF!/水力失调度!D$1</f>
        <v>#REF!</v>
      </c>
      <c r="E182" t="e">
        <f>Sheet3!#REF!/水力失调度!#REF!</f>
        <v>#REF!</v>
      </c>
      <c r="F182" t="e">
        <f>Sheet3!#REF!/水力失调度!#REF!</f>
        <v>#REF!</v>
      </c>
      <c r="G182" t="e">
        <f>Sheet3!#REF!/水力失调度!#REF!</f>
        <v>#REF!</v>
      </c>
      <c r="H182" t="e">
        <f>Sheet3!#REF!/水力失调度!#REF!</f>
        <v>#REF!</v>
      </c>
      <c r="I182" t="e">
        <f>Sheet3!#REF!/水力失调度!#REF!</f>
        <v>#REF!</v>
      </c>
      <c r="J182" t="e">
        <f>Sheet3!#REF!/水力失调度!#REF!</f>
        <v>#REF!</v>
      </c>
      <c r="K182" t="e">
        <f>Sheet3!#REF!/水力失调度!#REF!</f>
        <v>#REF!</v>
      </c>
      <c r="L182" t="e">
        <f>Sheet3!#REF!/水力失调度!#REF!</f>
        <v>#REF!</v>
      </c>
      <c r="M182" t="e">
        <f>Sheet3!#REF!/水力失调度!E$1</f>
        <v>#REF!</v>
      </c>
      <c r="N182" t="e">
        <f>Sheet3!#REF!/水力失调度!F$1</f>
        <v>#REF!</v>
      </c>
      <c r="O182" t="e">
        <f>Sheet3!#REF!/水力失调度!G$1</f>
        <v>#REF!</v>
      </c>
      <c r="P182">
        <f>Sheet3!B182/水力失调度!H$1</f>
        <v>1.0009644079242139</v>
      </c>
      <c r="Q182">
        <f>Sheet3!C182/水力失调度!I$1</f>
        <v>1.000964407924209</v>
      </c>
    </row>
    <row r="183" spans="1:17" x14ac:dyDescent="0.35">
      <c r="A183">
        <v>0.5</v>
      </c>
      <c r="B183" t="e">
        <f>Sheet3!#REF!/水力失调度!B$1</f>
        <v>#REF!</v>
      </c>
      <c r="C183" t="e">
        <f>Sheet3!#REF!/水力失调度!C$1</f>
        <v>#REF!</v>
      </c>
      <c r="D183" t="e">
        <f>Sheet3!#REF!/水力失调度!D$1</f>
        <v>#REF!</v>
      </c>
      <c r="E183" t="e">
        <f>Sheet3!#REF!/水力失调度!#REF!</f>
        <v>#REF!</v>
      </c>
      <c r="F183" t="e">
        <f>Sheet3!#REF!/水力失调度!#REF!</f>
        <v>#REF!</v>
      </c>
      <c r="G183" t="e">
        <f>Sheet3!#REF!/水力失调度!#REF!</f>
        <v>#REF!</v>
      </c>
      <c r="H183" t="e">
        <f>Sheet3!#REF!/水力失调度!#REF!</f>
        <v>#REF!</v>
      </c>
      <c r="I183" t="e">
        <f>Sheet3!#REF!/水力失调度!#REF!</f>
        <v>#REF!</v>
      </c>
      <c r="J183" t="e">
        <f>Sheet3!#REF!/水力失调度!#REF!</f>
        <v>#REF!</v>
      </c>
      <c r="K183" t="e">
        <f>Sheet3!#REF!/水力失调度!#REF!</f>
        <v>#REF!</v>
      </c>
      <c r="L183" t="e">
        <f>Sheet3!#REF!/水力失调度!#REF!</f>
        <v>#REF!</v>
      </c>
      <c r="M183" t="e">
        <f>Sheet3!#REF!/水力失调度!E$1</f>
        <v>#REF!</v>
      </c>
      <c r="N183" t="e">
        <f>Sheet3!#REF!/水力失调度!F$1</f>
        <v>#REF!</v>
      </c>
      <c r="O183" t="e">
        <f>Sheet3!#REF!/水力失调度!G$1</f>
        <v>#REF!</v>
      </c>
      <c r="P183">
        <f>Sheet3!B183/水力失调度!H$1</f>
        <v>1.0012642978814219</v>
      </c>
      <c r="Q183">
        <f>Sheet3!C183/水力失调度!I$1</f>
        <v>1.0012642978814144</v>
      </c>
    </row>
    <row r="184" spans="1:17" x14ac:dyDescent="0.35">
      <c r="A184">
        <v>0.4</v>
      </c>
      <c r="B184" t="e">
        <f>Sheet3!#REF!/水力失调度!B$1</f>
        <v>#REF!</v>
      </c>
      <c r="C184" t="e">
        <f>Sheet3!#REF!/水力失调度!C$1</f>
        <v>#REF!</v>
      </c>
      <c r="D184" t="e">
        <f>Sheet3!#REF!/水力失调度!D$1</f>
        <v>#REF!</v>
      </c>
      <c r="E184" t="e">
        <f>Sheet3!#REF!/水力失调度!#REF!</f>
        <v>#REF!</v>
      </c>
      <c r="F184" t="e">
        <f>Sheet3!#REF!/水力失调度!#REF!</f>
        <v>#REF!</v>
      </c>
      <c r="G184" t="e">
        <f>Sheet3!#REF!/水力失调度!#REF!</f>
        <v>#REF!</v>
      </c>
      <c r="H184" t="e">
        <f>Sheet3!#REF!/水力失调度!#REF!</f>
        <v>#REF!</v>
      </c>
      <c r="I184" t="e">
        <f>Sheet3!#REF!/水力失调度!#REF!</f>
        <v>#REF!</v>
      </c>
      <c r="J184" t="e">
        <f>Sheet3!#REF!/水力失调度!#REF!</f>
        <v>#REF!</v>
      </c>
      <c r="K184" t="e">
        <f>Sheet3!#REF!/水力失调度!#REF!</f>
        <v>#REF!</v>
      </c>
      <c r="L184" t="e">
        <f>Sheet3!#REF!/水力失调度!#REF!</f>
        <v>#REF!</v>
      </c>
      <c r="M184" t="e">
        <f>Sheet3!#REF!/水力失调度!E$1</f>
        <v>#REF!</v>
      </c>
      <c r="N184" t="e">
        <f>Sheet3!#REF!/水力失调度!F$1</f>
        <v>#REF!</v>
      </c>
      <c r="O184" t="e">
        <f>Sheet3!#REF!/水力失调度!G$1</f>
        <v>#REF!</v>
      </c>
      <c r="P184">
        <f>Sheet3!B184/水力失调度!H$1</f>
        <v>1.0015030483175258</v>
      </c>
      <c r="Q184">
        <f>Sheet3!C184/水力失调度!I$1</f>
        <v>1.0015030483175249</v>
      </c>
    </row>
    <row r="185" spans="1:17" x14ac:dyDescent="0.35">
      <c r="A185">
        <v>0.3</v>
      </c>
      <c r="B185" t="e">
        <f>Sheet3!#REF!/水力失调度!B$1</f>
        <v>#REF!</v>
      </c>
      <c r="C185" t="e">
        <f>Sheet3!#REF!/水力失调度!C$1</f>
        <v>#REF!</v>
      </c>
      <c r="D185" t="e">
        <f>Sheet3!#REF!/水力失调度!D$1</f>
        <v>#REF!</v>
      </c>
      <c r="E185" t="e">
        <f>Sheet3!#REF!/水力失调度!#REF!</f>
        <v>#REF!</v>
      </c>
      <c r="F185" t="e">
        <f>Sheet3!#REF!/水力失调度!#REF!</f>
        <v>#REF!</v>
      </c>
      <c r="G185" t="e">
        <f>Sheet3!#REF!/水力失调度!#REF!</f>
        <v>#REF!</v>
      </c>
      <c r="H185" t="e">
        <f>Sheet3!#REF!/水力失调度!#REF!</f>
        <v>#REF!</v>
      </c>
      <c r="I185" t="e">
        <f>Sheet3!#REF!/水力失调度!#REF!</f>
        <v>#REF!</v>
      </c>
      <c r="J185" t="e">
        <f>Sheet3!#REF!/水力失调度!#REF!</f>
        <v>#REF!</v>
      </c>
      <c r="K185" t="e">
        <f>Sheet3!#REF!/水力失调度!#REF!</f>
        <v>#REF!</v>
      </c>
      <c r="L185" t="e">
        <f>Sheet3!#REF!/水力失调度!#REF!</f>
        <v>#REF!</v>
      </c>
      <c r="M185" t="e">
        <f>Sheet3!#REF!/水力失调度!E$1</f>
        <v>#REF!</v>
      </c>
      <c r="N185" t="e">
        <f>Sheet3!#REF!/水力失调度!F$1</f>
        <v>#REF!</v>
      </c>
      <c r="O185" t="e">
        <f>Sheet3!#REF!/水力失调度!G$1</f>
        <v>#REF!</v>
      </c>
      <c r="P185">
        <f>Sheet3!B185/水力失调度!H$1</f>
        <v>1.0016782166618594</v>
      </c>
      <c r="Q185">
        <f>Sheet3!C185/水力失调度!I$1</f>
        <v>1.001678216661861</v>
      </c>
    </row>
    <row r="186" spans="1:17" x14ac:dyDescent="0.35">
      <c r="A186">
        <v>0.2</v>
      </c>
      <c r="B186" t="e">
        <f>Sheet3!#REF!/水力失调度!B$1</f>
        <v>#REF!</v>
      </c>
      <c r="C186" t="e">
        <f>Sheet3!#REF!/水力失调度!C$1</f>
        <v>#REF!</v>
      </c>
      <c r="D186" t="e">
        <f>Sheet3!#REF!/水力失调度!D$1</f>
        <v>#REF!</v>
      </c>
      <c r="E186" t="e">
        <f>Sheet3!#REF!/水力失调度!#REF!</f>
        <v>#REF!</v>
      </c>
      <c r="F186" t="e">
        <f>Sheet3!#REF!/水力失调度!#REF!</f>
        <v>#REF!</v>
      </c>
      <c r="G186" t="e">
        <f>Sheet3!#REF!/水力失调度!#REF!</f>
        <v>#REF!</v>
      </c>
      <c r="H186" t="e">
        <f>Sheet3!#REF!/水力失调度!#REF!</f>
        <v>#REF!</v>
      </c>
      <c r="I186" t="e">
        <f>Sheet3!#REF!/水力失调度!#REF!</f>
        <v>#REF!</v>
      </c>
      <c r="J186" t="e">
        <f>Sheet3!#REF!/水力失调度!#REF!</f>
        <v>#REF!</v>
      </c>
      <c r="K186" t="e">
        <f>Sheet3!#REF!/水力失调度!#REF!</f>
        <v>#REF!</v>
      </c>
      <c r="L186" t="e">
        <f>Sheet3!#REF!/水力失调度!#REF!</f>
        <v>#REF!</v>
      </c>
      <c r="M186" t="e">
        <f>Sheet3!#REF!/水力失调度!E$1</f>
        <v>#REF!</v>
      </c>
      <c r="N186" t="e">
        <f>Sheet3!#REF!/水力失调度!F$1</f>
        <v>#REF!</v>
      </c>
      <c r="O186" t="e">
        <f>Sheet3!#REF!/水力失调度!G$1</f>
        <v>#REF!</v>
      </c>
      <c r="P186">
        <f>Sheet3!B186/水力失调度!H$1</f>
        <v>1.0018013709415514</v>
      </c>
      <c r="Q186">
        <f>Sheet3!C186/水力失调度!I$1</f>
        <v>1.0018013709415452</v>
      </c>
    </row>
    <row r="187" spans="1:17" x14ac:dyDescent="0.35">
      <c r="A187">
        <v>0.1</v>
      </c>
      <c r="B187" t="e">
        <f>Sheet3!#REF!/水力失调度!B$1</f>
        <v>#REF!</v>
      </c>
      <c r="C187" t="e">
        <f>Sheet3!#REF!/水力失调度!C$1</f>
        <v>#REF!</v>
      </c>
      <c r="D187" t="e">
        <f>Sheet3!#REF!/水力失调度!D$1</f>
        <v>#REF!</v>
      </c>
      <c r="E187" t="e">
        <f>Sheet3!#REF!/水力失调度!#REF!</f>
        <v>#REF!</v>
      </c>
      <c r="F187" t="e">
        <f>Sheet3!#REF!/水力失调度!#REF!</f>
        <v>#REF!</v>
      </c>
      <c r="G187" t="e">
        <f>Sheet3!#REF!/水力失调度!#REF!</f>
        <v>#REF!</v>
      </c>
      <c r="H187" t="e">
        <f>Sheet3!#REF!/水力失调度!#REF!</f>
        <v>#REF!</v>
      </c>
      <c r="I187" t="e">
        <f>Sheet3!#REF!/水力失调度!#REF!</f>
        <v>#REF!</v>
      </c>
      <c r="J187" t="e">
        <f>Sheet3!#REF!/水力失调度!#REF!</f>
        <v>#REF!</v>
      </c>
      <c r="K187" t="e">
        <f>Sheet3!#REF!/水力失调度!#REF!</f>
        <v>#REF!</v>
      </c>
      <c r="L187" t="e">
        <f>Sheet3!#REF!/水力失调度!#REF!</f>
        <v>#REF!</v>
      </c>
      <c r="M187" t="e">
        <f>Sheet3!#REF!/水力失调度!E$1</f>
        <v>#REF!</v>
      </c>
      <c r="N187" t="e">
        <f>Sheet3!#REF!/水力失调度!F$1</f>
        <v>#REF!</v>
      </c>
      <c r="O187" t="e">
        <f>Sheet3!#REF!/水力失调度!G$1</f>
        <v>#REF!</v>
      </c>
      <c r="P187">
        <f>Sheet3!B187/水力失调度!H$1</f>
        <v>1.0018861742090475</v>
      </c>
      <c r="Q187">
        <f>Sheet3!C187/水力失调度!I$1</f>
        <v>1.0018861742090415</v>
      </c>
    </row>
    <row r="188" spans="1:17" x14ac:dyDescent="0.35">
      <c r="A188">
        <v>0</v>
      </c>
      <c r="B188" t="e">
        <f>Sheet3!#REF!/水力失调度!B$1</f>
        <v>#REF!</v>
      </c>
      <c r="C188" t="e">
        <f>Sheet3!#REF!/水力失调度!C$1</f>
        <v>#REF!</v>
      </c>
      <c r="D188" t="e">
        <f>Sheet3!#REF!/水力失调度!D$1</f>
        <v>#REF!</v>
      </c>
      <c r="E188" t="e">
        <f>Sheet3!#REF!/水力失调度!#REF!</f>
        <v>#REF!</v>
      </c>
      <c r="F188" t="e">
        <f>Sheet3!#REF!/水力失调度!#REF!</f>
        <v>#REF!</v>
      </c>
      <c r="G188" t="e">
        <f>Sheet3!#REF!/水力失调度!#REF!</f>
        <v>#REF!</v>
      </c>
      <c r="H188" t="e">
        <f>Sheet3!#REF!/水力失调度!#REF!</f>
        <v>#REF!</v>
      </c>
      <c r="I188" t="e">
        <f>Sheet3!#REF!/水力失调度!#REF!</f>
        <v>#REF!</v>
      </c>
      <c r="J188" t="e">
        <f>Sheet3!#REF!/水力失调度!#REF!</f>
        <v>#REF!</v>
      </c>
      <c r="K188" t="e">
        <f>Sheet3!#REF!/水力失调度!#REF!</f>
        <v>#REF!</v>
      </c>
      <c r="L188" t="e">
        <f>Sheet3!#REF!/水力失调度!#REF!</f>
        <v>#REF!</v>
      </c>
      <c r="M188" t="e">
        <f>Sheet3!#REF!/水力失调度!E$1</f>
        <v>#REF!</v>
      </c>
      <c r="N188" t="e">
        <f>Sheet3!#REF!/水力失调度!F$1</f>
        <v>#REF!</v>
      </c>
      <c r="O188" t="e">
        <f>Sheet3!#REF!/水力失调度!G$1</f>
        <v>#REF!</v>
      </c>
      <c r="P188">
        <f>Sheet3!B188/水力失调度!H$1</f>
        <v>1.0019440004263749</v>
      </c>
      <c r="Q188">
        <f>Sheet3!C188/水力失调度!I$1</f>
        <v>1.0019440004263707</v>
      </c>
    </row>
    <row r="189" spans="1:17" x14ac:dyDescent="0.35">
      <c r="A189">
        <v>1</v>
      </c>
      <c r="B189" t="e">
        <f>Sheet3!#REF!/水力失调度!B$1</f>
        <v>#REF!</v>
      </c>
      <c r="C189" t="e">
        <f>Sheet3!#REF!/水力失调度!C$1</f>
        <v>#REF!</v>
      </c>
      <c r="D189" t="e">
        <f>Sheet3!#REF!/水力失调度!D$1</f>
        <v>#REF!</v>
      </c>
      <c r="E189" t="e">
        <f>Sheet3!#REF!/水力失调度!#REF!</f>
        <v>#REF!</v>
      </c>
      <c r="F189" t="e">
        <f>Sheet3!#REF!/水力失调度!#REF!</f>
        <v>#REF!</v>
      </c>
      <c r="G189" t="e">
        <f>Sheet3!#REF!/水力失调度!#REF!</f>
        <v>#REF!</v>
      </c>
      <c r="H189" t="e">
        <f>Sheet3!#REF!/水力失调度!#REF!</f>
        <v>#REF!</v>
      </c>
      <c r="I189" t="e">
        <f>Sheet3!#REF!/水力失调度!#REF!</f>
        <v>#REF!</v>
      </c>
      <c r="J189" t="e">
        <f>Sheet3!#REF!/水力失调度!#REF!</f>
        <v>#REF!</v>
      </c>
      <c r="K189" t="e">
        <f>Sheet3!#REF!/水力失调度!#REF!</f>
        <v>#REF!</v>
      </c>
      <c r="L189" t="e">
        <f>Sheet3!#REF!/水力失调度!#REF!</f>
        <v>#REF!</v>
      </c>
      <c r="M189" t="e">
        <f>Sheet3!#REF!/水力失调度!E$1</f>
        <v>#REF!</v>
      </c>
      <c r="N189" t="e">
        <f>Sheet3!#REF!/水力失调度!F$1</f>
        <v>#REF!</v>
      </c>
      <c r="O189" t="e">
        <f>Sheet3!#REF!/水力失调度!G$1</f>
        <v>#REF!</v>
      </c>
      <c r="P189">
        <f>Sheet3!B189/水力失调度!H$1</f>
        <v>1.0000001382896917</v>
      </c>
      <c r="Q189">
        <f>Sheet3!C189/水力失调度!I$1</f>
        <v>1.0000001382896906</v>
      </c>
    </row>
    <row r="190" spans="1:17" x14ac:dyDescent="0.35">
      <c r="A190">
        <v>0.9</v>
      </c>
      <c r="B190" t="e">
        <f>Sheet3!#REF!/水力失调度!B$1</f>
        <v>#REF!</v>
      </c>
      <c r="C190" t="e">
        <f>Sheet3!#REF!/水力失调度!C$1</f>
        <v>#REF!</v>
      </c>
      <c r="D190" t="e">
        <f>Sheet3!#REF!/水力失调度!D$1</f>
        <v>#REF!</v>
      </c>
      <c r="E190" t="e">
        <f>Sheet3!#REF!/水力失调度!#REF!</f>
        <v>#REF!</v>
      </c>
      <c r="F190" t="e">
        <f>Sheet3!#REF!/水力失调度!#REF!</f>
        <v>#REF!</v>
      </c>
      <c r="G190" t="e">
        <f>Sheet3!#REF!/水力失调度!#REF!</f>
        <v>#REF!</v>
      </c>
      <c r="H190" t="e">
        <f>Sheet3!#REF!/水力失调度!#REF!</f>
        <v>#REF!</v>
      </c>
      <c r="I190" t="e">
        <f>Sheet3!#REF!/水力失调度!#REF!</f>
        <v>#REF!</v>
      </c>
      <c r="J190" t="e">
        <f>Sheet3!#REF!/水力失调度!#REF!</f>
        <v>#REF!</v>
      </c>
      <c r="K190" t="e">
        <f>Sheet3!#REF!/水力失调度!#REF!</f>
        <v>#REF!</v>
      </c>
      <c r="L190" t="e">
        <f>Sheet3!#REF!/水力失调度!#REF!</f>
        <v>#REF!</v>
      </c>
      <c r="M190" t="e">
        <f>Sheet3!#REF!/水力失调度!E$1</f>
        <v>#REF!</v>
      </c>
      <c r="N190" t="e">
        <f>Sheet3!#REF!/水力失调度!F$1</f>
        <v>#REF!</v>
      </c>
      <c r="O190" t="e">
        <f>Sheet3!#REF!/水力失调度!G$1</f>
        <v>#REF!</v>
      </c>
      <c r="P190">
        <f>Sheet3!B190/水力失调度!H$1</f>
        <v>1.0035741762757335</v>
      </c>
      <c r="Q190">
        <f>Sheet3!C190/水力失调度!I$1</f>
        <v>1.0035741762757315</v>
      </c>
    </row>
    <row r="191" spans="1:17" x14ac:dyDescent="0.35">
      <c r="A191">
        <v>0.8</v>
      </c>
      <c r="B191" t="e">
        <f>Sheet3!#REF!/水力失调度!B$1</f>
        <v>#REF!</v>
      </c>
      <c r="C191" t="e">
        <f>Sheet3!#REF!/水力失调度!C$1</f>
        <v>#REF!</v>
      </c>
      <c r="D191" t="e">
        <f>Sheet3!#REF!/水力失调度!D$1</f>
        <v>#REF!</v>
      </c>
      <c r="E191" t="e">
        <f>Sheet3!#REF!/水力失调度!#REF!</f>
        <v>#REF!</v>
      </c>
      <c r="F191" t="e">
        <f>Sheet3!#REF!/水力失调度!#REF!</f>
        <v>#REF!</v>
      </c>
      <c r="G191" t="e">
        <f>Sheet3!#REF!/水力失调度!#REF!</f>
        <v>#REF!</v>
      </c>
      <c r="H191" t="e">
        <f>Sheet3!#REF!/水力失调度!#REF!</f>
        <v>#REF!</v>
      </c>
      <c r="I191" t="e">
        <f>Sheet3!#REF!/水力失调度!#REF!</f>
        <v>#REF!</v>
      </c>
      <c r="J191" t="e">
        <f>Sheet3!#REF!/水力失调度!#REF!</f>
        <v>#REF!</v>
      </c>
      <c r="K191" t="e">
        <f>Sheet3!#REF!/水力失调度!#REF!</f>
        <v>#REF!</v>
      </c>
      <c r="L191" t="e">
        <f>Sheet3!#REF!/水力失调度!#REF!</f>
        <v>#REF!</v>
      </c>
      <c r="M191" t="e">
        <f>Sheet3!#REF!/水力失调度!E$1</f>
        <v>#REF!</v>
      </c>
      <c r="N191" t="e">
        <f>Sheet3!#REF!/水力失调度!F$1</f>
        <v>#REF!</v>
      </c>
      <c r="O191" t="e">
        <f>Sheet3!#REF!/水力失调度!G$1</f>
        <v>#REF!</v>
      </c>
      <c r="P191">
        <f>Sheet3!B191/水力失调度!H$1</f>
        <v>1.006763461024434</v>
      </c>
      <c r="Q191">
        <f>Sheet3!C191/水力失调度!I$1</f>
        <v>1.0067634610244272</v>
      </c>
    </row>
    <row r="192" spans="1:17" x14ac:dyDescent="0.35">
      <c r="A192">
        <v>0.7</v>
      </c>
      <c r="B192" t="e">
        <f>Sheet3!#REF!/水力失调度!B$1</f>
        <v>#REF!</v>
      </c>
      <c r="C192" t="e">
        <f>Sheet3!#REF!/水力失调度!C$1</f>
        <v>#REF!</v>
      </c>
      <c r="D192" t="e">
        <f>Sheet3!#REF!/水力失调度!D$1</f>
        <v>#REF!</v>
      </c>
      <c r="E192" t="e">
        <f>Sheet3!#REF!/水力失调度!#REF!</f>
        <v>#REF!</v>
      </c>
      <c r="F192" t="e">
        <f>Sheet3!#REF!/水力失调度!#REF!</f>
        <v>#REF!</v>
      </c>
      <c r="G192" t="e">
        <f>Sheet3!#REF!/水力失调度!#REF!</f>
        <v>#REF!</v>
      </c>
      <c r="H192" t="e">
        <f>Sheet3!#REF!/水力失调度!#REF!</f>
        <v>#REF!</v>
      </c>
      <c r="I192" t="e">
        <f>Sheet3!#REF!/水力失调度!#REF!</f>
        <v>#REF!</v>
      </c>
      <c r="J192" t="e">
        <f>Sheet3!#REF!/水力失调度!#REF!</f>
        <v>#REF!</v>
      </c>
      <c r="K192" t="e">
        <f>Sheet3!#REF!/水力失调度!#REF!</f>
        <v>#REF!</v>
      </c>
      <c r="L192" t="e">
        <f>Sheet3!#REF!/水力失调度!#REF!</f>
        <v>#REF!</v>
      </c>
      <c r="M192" t="e">
        <f>Sheet3!#REF!/水力失调度!E$1</f>
        <v>#REF!</v>
      </c>
      <c r="N192" t="e">
        <f>Sheet3!#REF!/水力失调度!F$1</f>
        <v>#REF!</v>
      </c>
      <c r="O192" t="e">
        <f>Sheet3!#REF!/水力失调度!G$1</f>
        <v>#REF!</v>
      </c>
      <c r="P192">
        <f>Sheet3!B192/水力失调度!H$1</f>
        <v>1.0092599284778432</v>
      </c>
      <c r="Q192">
        <f>Sheet3!C192/水力失调度!I$1</f>
        <v>1.0092599284778385</v>
      </c>
    </row>
    <row r="193" spans="1:17" x14ac:dyDescent="0.35">
      <c r="A193">
        <v>0.6</v>
      </c>
      <c r="B193" t="e">
        <f>Sheet3!#REF!/水力失调度!B$1</f>
        <v>#REF!</v>
      </c>
      <c r="C193" t="e">
        <f>Sheet3!#REF!/水力失调度!C$1</f>
        <v>#REF!</v>
      </c>
      <c r="D193" t="e">
        <f>Sheet3!#REF!/水力失调度!D$1</f>
        <v>#REF!</v>
      </c>
      <c r="E193" t="e">
        <f>Sheet3!#REF!/水力失调度!#REF!</f>
        <v>#REF!</v>
      </c>
      <c r="F193" t="e">
        <f>Sheet3!#REF!/水力失调度!#REF!</f>
        <v>#REF!</v>
      </c>
      <c r="G193" t="e">
        <f>Sheet3!#REF!/水力失调度!#REF!</f>
        <v>#REF!</v>
      </c>
      <c r="H193" t="e">
        <f>Sheet3!#REF!/水力失调度!#REF!</f>
        <v>#REF!</v>
      </c>
      <c r="I193" t="e">
        <f>Sheet3!#REF!/水力失调度!#REF!</f>
        <v>#REF!</v>
      </c>
      <c r="J193" t="e">
        <f>Sheet3!#REF!/水力失调度!#REF!</f>
        <v>#REF!</v>
      </c>
      <c r="K193" t="e">
        <f>Sheet3!#REF!/水力失调度!#REF!</f>
        <v>#REF!</v>
      </c>
      <c r="L193" t="e">
        <f>Sheet3!#REF!/水力失调度!#REF!</f>
        <v>#REF!</v>
      </c>
      <c r="M193" t="e">
        <f>Sheet3!#REF!/水力失调度!E$1</f>
        <v>#REF!</v>
      </c>
      <c r="N193" t="e">
        <f>Sheet3!#REF!/水力失调度!F$1</f>
        <v>#REF!</v>
      </c>
      <c r="O193" t="e">
        <f>Sheet3!#REF!/水力失调度!G$1</f>
        <v>#REF!</v>
      </c>
      <c r="P193">
        <f>Sheet3!B193/水力失调度!H$1</f>
        <v>1.0110724885285212</v>
      </c>
      <c r="Q193">
        <f>Sheet3!C193/水力失调度!I$1</f>
        <v>1.0110724885285156</v>
      </c>
    </row>
    <row r="194" spans="1:17" x14ac:dyDescent="0.35">
      <c r="A194">
        <v>0.5</v>
      </c>
      <c r="B194" t="e">
        <f>Sheet3!#REF!/水力失调度!B$1</f>
        <v>#REF!</v>
      </c>
      <c r="C194" t="e">
        <f>Sheet3!#REF!/水力失调度!C$1</f>
        <v>#REF!</v>
      </c>
      <c r="D194" t="e">
        <f>Sheet3!#REF!/水力失调度!D$1</f>
        <v>#REF!</v>
      </c>
      <c r="E194" t="e">
        <f>Sheet3!#REF!/水力失调度!#REF!</f>
        <v>#REF!</v>
      </c>
      <c r="F194" t="e">
        <f>Sheet3!#REF!/水力失调度!#REF!</f>
        <v>#REF!</v>
      </c>
      <c r="G194" t="e">
        <f>Sheet3!#REF!/水力失调度!#REF!</f>
        <v>#REF!</v>
      </c>
      <c r="H194" t="e">
        <f>Sheet3!#REF!/水力失调度!#REF!</f>
        <v>#REF!</v>
      </c>
      <c r="I194" t="e">
        <f>Sheet3!#REF!/水力失调度!#REF!</f>
        <v>#REF!</v>
      </c>
      <c r="J194" t="e">
        <f>Sheet3!#REF!/水力失调度!#REF!</f>
        <v>#REF!</v>
      </c>
      <c r="K194" t="e">
        <f>Sheet3!#REF!/水力失调度!#REF!</f>
        <v>#REF!</v>
      </c>
      <c r="L194" t="e">
        <f>Sheet3!#REF!/水力失调度!#REF!</f>
        <v>#REF!</v>
      </c>
      <c r="M194" t="e">
        <f>Sheet3!#REF!/水力失调度!E$1</f>
        <v>#REF!</v>
      </c>
      <c r="N194" t="e">
        <f>Sheet3!#REF!/水力失调度!F$1</f>
        <v>#REF!</v>
      </c>
      <c r="O194" t="e">
        <f>Sheet3!#REF!/水力失调度!G$1</f>
        <v>#REF!</v>
      </c>
      <c r="P194">
        <f>Sheet3!B194/水力失调度!H$1</f>
        <v>1.0123389659137958</v>
      </c>
      <c r="Q194">
        <f>Sheet3!C194/水力失调度!I$1</f>
        <v>1.0123389659137918</v>
      </c>
    </row>
    <row r="195" spans="1:17" x14ac:dyDescent="0.35">
      <c r="A195">
        <v>0.4</v>
      </c>
      <c r="B195" t="e">
        <f>Sheet3!#REF!/水力失调度!B$1</f>
        <v>#REF!</v>
      </c>
      <c r="C195" t="e">
        <f>Sheet3!#REF!/水力失调度!C$1</f>
        <v>#REF!</v>
      </c>
      <c r="D195" t="e">
        <f>Sheet3!#REF!/水力失调度!D$1</f>
        <v>#REF!</v>
      </c>
      <c r="E195" t="e">
        <f>Sheet3!#REF!/水力失调度!#REF!</f>
        <v>#REF!</v>
      </c>
      <c r="F195" t="e">
        <f>Sheet3!#REF!/水力失调度!#REF!</f>
        <v>#REF!</v>
      </c>
      <c r="G195" t="e">
        <f>Sheet3!#REF!/水力失调度!#REF!</f>
        <v>#REF!</v>
      </c>
      <c r="H195" t="e">
        <f>Sheet3!#REF!/水力失调度!#REF!</f>
        <v>#REF!</v>
      </c>
      <c r="I195" t="e">
        <f>Sheet3!#REF!/水力失调度!#REF!</f>
        <v>#REF!</v>
      </c>
      <c r="J195" t="e">
        <f>Sheet3!#REF!/水力失调度!#REF!</f>
        <v>#REF!</v>
      </c>
      <c r="K195" t="e">
        <f>Sheet3!#REF!/水力失调度!#REF!</f>
        <v>#REF!</v>
      </c>
      <c r="L195" t="e">
        <f>Sheet3!#REF!/水力失调度!#REF!</f>
        <v>#REF!</v>
      </c>
      <c r="M195" t="e">
        <f>Sheet3!#REF!/水力失调度!E$1</f>
        <v>#REF!</v>
      </c>
      <c r="N195" t="e">
        <f>Sheet3!#REF!/水力失调度!F$1</f>
        <v>#REF!</v>
      </c>
      <c r="O195" t="e">
        <f>Sheet3!#REF!/水力失调度!G$1</f>
        <v>#REF!</v>
      </c>
      <c r="P195">
        <f>Sheet3!B195/水力失调度!H$1</f>
        <v>1.0132078757435112</v>
      </c>
      <c r="Q195">
        <f>Sheet3!C195/水力失调度!I$1</f>
        <v>1.0132078757435068</v>
      </c>
    </row>
    <row r="196" spans="1:17" x14ac:dyDescent="0.35">
      <c r="A196">
        <v>0.3</v>
      </c>
      <c r="B196" t="e">
        <f>Sheet3!#REF!/水力失调度!B$1</f>
        <v>#REF!</v>
      </c>
      <c r="C196" t="e">
        <f>Sheet3!#REF!/水力失调度!C$1</f>
        <v>#REF!</v>
      </c>
      <c r="D196" t="e">
        <f>Sheet3!#REF!/水力失调度!D$1</f>
        <v>#REF!</v>
      </c>
      <c r="E196" t="e">
        <f>Sheet3!#REF!/水力失调度!#REF!</f>
        <v>#REF!</v>
      </c>
      <c r="F196" t="e">
        <f>Sheet3!#REF!/水力失调度!#REF!</f>
        <v>#REF!</v>
      </c>
      <c r="G196" t="e">
        <f>Sheet3!#REF!/水力失调度!#REF!</f>
        <v>#REF!</v>
      </c>
      <c r="H196" t="e">
        <f>Sheet3!#REF!/水力失调度!#REF!</f>
        <v>#REF!</v>
      </c>
      <c r="I196" t="e">
        <f>Sheet3!#REF!/水力失调度!#REF!</f>
        <v>#REF!</v>
      </c>
      <c r="J196" t="e">
        <f>Sheet3!#REF!/水力失调度!#REF!</f>
        <v>#REF!</v>
      </c>
      <c r="K196" t="e">
        <f>Sheet3!#REF!/水力失调度!#REF!</f>
        <v>#REF!</v>
      </c>
      <c r="L196" t="e">
        <f>Sheet3!#REF!/水力失调度!#REF!</f>
        <v>#REF!</v>
      </c>
      <c r="M196" t="e">
        <f>Sheet3!#REF!/水力失调度!E$1</f>
        <v>#REF!</v>
      </c>
      <c r="N196" t="e">
        <f>Sheet3!#REF!/水力失调度!F$1</f>
        <v>#REF!</v>
      </c>
      <c r="O196" t="e">
        <f>Sheet3!#REF!/水力失调度!G$1</f>
        <v>#REF!</v>
      </c>
      <c r="P196">
        <f>Sheet3!B196/水力失调度!H$1</f>
        <v>1.0137990774239993</v>
      </c>
      <c r="Q196">
        <f>Sheet3!C196/水力失调度!I$1</f>
        <v>1.0137990774239942</v>
      </c>
    </row>
    <row r="197" spans="1:17" x14ac:dyDescent="0.35">
      <c r="A197">
        <v>0.2</v>
      </c>
      <c r="B197" t="e">
        <f>Sheet3!#REF!/水力失调度!B$1</f>
        <v>#REF!</v>
      </c>
      <c r="C197" t="e">
        <f>Sheet3!#REF!/水力失调度!C$1</f>
        <v>#REF!</v>
      </c>
      <c r="D197" t="e">
        <f>Sheet3!#REF!/水力失调度!D$1</f>
        <v>#REF!</v>
      </c>
      <c r="E197" t="e">
        <f>Sheet3!#REF!/水力失调度!#REF!</f>
        <v>#REF!</v>
      </c>
      <c r="F197" t="e">
        <f>Sheet3!#REF!/水力失调度!#REF!</f>
        <v>#REF!</v>
      </c>
      <c r="G197" t="e">
        <f>Sheet3!#REF!/水力失调度!#REF!</f>
        <v>#REF!</v>
      </c>
      <c r="H197" t="e">
        <f>Sheet3!#REF!/水力失调度!#REF!</f>
        <v>#REF!</v>
      </c>
      <c r="I197" t="e">
        <f>Sheet3!#REF!/水力失调度!#REF!</f>
        <v>#REF!</v>
      </c>
      <c r="J197" t="e">
        <f>Sheet3!#REF!/水力失调度!#REF!</f>
        <v>#REF!</v>
      </c>
      <c r="K197" t="e">
        <f>Sheet3!#REF!/水力失调度!#REF!</f>
        <v>#REF!</v>
      </c>
      <c r="L197" t="e">
        <f>Sheet3!#REF!/水力失调度!#REF!</f>
        <v>#REF!</v>
      </c>
      <c r="M197" t="e">
        <f>Sheet3!#REF!/水力失调度!E$1</f>
        <v>#REF!</v>
      </c>
      <c r="N197" t="e">
        <f>Sheet3!#REF!/水力失调度!F$1</f>
        <v>#REF!</v>
      </c>
      <c r="O197" t="e">
        <f>Sheet3!#REF!/水力失调度!G$1</f>
        <v>#REF!</v>
      </c>
      <c r="P197">
        <f>Sheet3!B197/水力失调度!H$1</f>
        <v>1.0141998501466711</v>
      </c>
      <c r="Q197">
        <f>Sheet3!C197/水力失调度!I$1</f>
        <v>1.01419985014667</v>
      </c>
    </row>
    <row r="198" spans="1:17" x14ac:dyDescent="0.35">
      <c r="A198">
        <v>0.1</v>
      </c>
      <c r="B198" t="e">
        <f>Sheet3!#REF!/水力失调度!B$1</f>
        <v>#REF!</v>
      </c>
      <c r="C198" t="e">
        <f>Sheet3!#REF!/水力失调度!C$1</f>
        <v>#REF!</v>
      </c>
      <c r="D198" t="e">
        <f>Sheet3!#REF!/水力失调度!D$1</f>
        <v>#REF!</v>
      </c>
      <c r="E198" t="e">
        <f>Sheet3!#REF!/水力失调度!#REF!</f>
        <v>#REF!</v>
      </c>
      <c r="F198" t="e">
        <f>Sheet3!#REF!/水力失调度!#REF!</f>
        <v>#REF!</v>
      </c>
      <c r="G198" t="e">
        <f>Sheet3!#REF!/水力失调度!#REF!</f>
        <v>#REF!</v>
      </c>
      <c r="H198" t="e">
        <f>Sheet3!#REF!/水力失调度!#REF!</f>
        <v>#REF!</v>
      </c>
      <c r="I198" t="e">
        <f>Sheet3!#REF!/水力失调度!#REF!</f>
        <v>#REF!</v>
      </c>
      <c r="J198" t="e">
        <f>Sheet3!#REF!/水力失调度!#REF!</f>
        <v>#REF!</v>
      </c>
      <c r="K198" t="e">
        <f>Sheet3!#REF!/水力失调度!#REF!</f>
        <v>#REF!</v>
      </c>
      <c r="L198" t="e">
        <f>Sheet3!#REF!/水力失调度!#REF!</f>
        <v>#REF!</v>
      </c>
      <c r="M198" t="e">
        <f>Sheet3!#REF!/水力失调度!E$1</f>
        <v>#REF!</v>
      </c>
      <c r="N198" t="e">
        <f>Sheet3!#REF!/水力失调度!F$1</f>
        <v>#REF!</v>
      </c>
      <c r="O198" t="e">
        <f>Sheet3!#REF!/水力失调度!G$1</f>
        <v>#REF!</v>
      </c>
      <c r="P198">
        <f>Sheet3!B198/水力失调度!H$1</f>
        <v>1.0144711050038051</v>
      </c>
      <c r="Q198">
        <f>Sheet3!C198/水力失调度!I$1</f>
        <v>1.0144711050038009</v>
      </c>
    </row>
    <row r="199" spans="1:17" x14ac:dyDescent="0.35">
      <c r="A199">
        <v>0</v>
      </c>
      <c r="B199" t="e">
        <f>Sheet3!#REF!/水力失调度!B$1</f>
        <v>#REF!</v>
      </c>
      <c r="C199" t="e">
        <f>Sheet3!#REF!/水力失调度!C$1</f>
        <v>#REF!</v>
      </c>
      <c r="D199" t="e">
        <f>Sheet3!#REF!/水力失调度!D$1</f>
        <v>#REF!</v>
      </c>
      <c r="E199" t="e">
        <f>Sheet3!#REF!/水力失调度!#REF!</f>
        <v>#REF!</v>
      </c>
      <c r="F199" t="e">
        <f>Sheet3!#REF!/水力失调度!#REF!</f>
        <v>#REF!</v>
      </c>
      <c r="G199" t="e">
        <f>Sheet3!#REF!/水力失调度!#REF!</f>
        <v>#REF!</v>
      </c>
      <c r="H199" t="e">
        <f>Sheet3!#REF!/水力失调度!#REF!</f>
        <v>#REF!</v>
      </c>
      <c r="I199" t="e">
        <f>Sheet3!#REF!/水力失调度!#REF!</f>
        <v>#REF!</v>
      </c>
      <c r="J199" t="e">
        <f>Sheet3!#REF!/水力失调度!#REF!</f>
        <v>#REF!</v>
      </c>
      <c r="K199" t="e">
        <f>Sheet3!#REF!/水力失调度!#REF!</f>
        <v>#REF!</v>
      </c>
      <c r="L199" t="e">
        <f>Sheet3!#REF!/水力失调度!#REF!</f>
        <v>#REF!</v>
      </c>
      <c r="M199" t="e">
        <f>Sheet3!#REF!/水力失调度!E$1</f>
        <v>#REF!</v>
      </c>
      <c r="N199" t="e">
        <f>Sheet3!#REF!/水力失调度!F$1</f>
        <v>#REF!</v>
      </c>
      <c r="O199" t="e">
        <f>Sheet3!#REF!/水力失调度!G$1</f>
        <v>#REF!</v>
      </c>
      <c r="P199">
        <f>Sheet3!B199/水力失调度!H$1</f>
        <v>1.0146545808889542</v>
      </c>
      <c r="Q199">
        <f>Sheet3!C199/水力失调度!I$1</f>
        <v>1.0146545808889487</v>
      </c>
    </row>
    <row r="200" spans="1:17" x14ac:dyDescent="0.35">
      <c r="A200">
        <v>1</v>
      </c>
      <c r="B200" t="e">
        <f>Sheet3!#REF!/水力失调度!B$1</f>
        <v>#REF!</v>
      </c>
      <c r="C200" t="e">
        <f>Sheet3!#REF!/水力失调度!C$1</f>
        <v>#REF!</v>
      </c>
      <c r="D200" t="e">
        <f>Sheet3!#REF!/水力失调度!D$1</f>
        <v>#REF!</v>
      </c>
      <c r="E200" t="e">
        <f>Sheet3!#REF!/水力失调度!#REF!</f>
        <v>#REF!</v>
      </c>
      <c r="F200" t="e">
        <f>Sheet3!#REF!/水力失调度!#REF!</f>
        <v>#REF!</v>
      </c>
      <c r="G200" t="e">
        <f>Sheet3!#REF!/水力失调度!#REF!</f>
        <v>#REF!</v>
      </c>
      <c r="H200" t="e">
        <f>Sheet3!#REF!/水力失调度!#REF!</f>
        <v>#REF!</v>
      </c>
      <c r="I200" t="e">
        <f>Sheet3!#REF!/水力失调度!#REF!</f>
        <v>#REF!</v>
      </c>
      <c r="J200" t="e">
        <f>Sheet3!#REF!/水力失调度!#REF!</f>
        <v>#REF!</v>
      </c>
      <c r="K200" t="e">
        <f>Sheet3!#REF!/水力失调度!#REF!</f>
        <v>#REF!</v>
      </c>
      <c r="L200" t="e">
        <f>Sheet3!#REF!/水力失调度!#REF!</f>
        <v>#REF!</v>
      </c>
      <c r="M200" t="e">
        <f>Sheet3!#REF!/水力失调度!E$1</f>
        <v>#REF!</v>
      </c>
      <c r="N200" t="e">
        <f>Sheet3!#REF!/水力失调度!F$1</f>
        <v>#REF!</v>
      </c>
      <c r="O200" t="e">
        <f>Sheet3!#REF!/水力失调度!G$1</f>
        <v>#REF!</v>
      </c>
      <c r="P200">
        <f>Sheet3!B200/水力失调度!H$1</f>
        <v>1.0000001388369695</v>
      </c>
      <c r="Q200">
        <f>Sheet3!C200/水力失调度!I$1</f>
        <v>1.0000001388369659</v>
      </c>
    </row>
    <row r="201" spans="1:17" x14ac:dyDescent="0.35">
      <c r="A201">
        <v>0.9</v>
      </c>
      <c r="B201" t="e">
        <f>Sheet3!#REF!/水力失调度!B$1</f>
        <v>#REF!</v>
      </c>
      <c r="C201" t="e">
        <f>Sheet3!#REF!/水力失调度!C$1</f>
        <v>#REF!</v>
      </c>
      <c r="D201" t="e">
        <f>Sheet3!#REF!/水力失调度!D$1</f>
        <v>#REF!</v>
      </c>
      <c r="E201" t="e">
        <f>Sheet3!#REF!/水力失调度!#REF!</f>
        <v>#REF!</v>
      </c>
      <c r="F201" t="e">
        <f>Sheet3!#REF!/水力失调度!#REF!</f>
        <v>#REF!</v>
      </c>
      <c r="G201" t="e">
        <f>Sheet3!#REF!/水力失调度!#REF!</f>
        <v>#REF!</v>
      </c>
      <c r="H201" t="e">
        <f>Sheet3!#REF!/水力失调度!#REF!</f>
        <v>#REF!</v>
      </c>
      <c r="I201" t="e">
        <f>Sheet3!#REF!/水力失调度!#REF!</f>
        <v>#REF!</v>
      </c>
      <c r="J201" t="e">
        <f>Sheet3!#REF!/水力失调度!#REF!</f>
        <v>#REF!</v>
      </c>
      <c r="K201" t="e">
        <f>Sheet3!#REF!/水力失调度!#REF!</f>
        <v>#REF!</v>
      </c>
      <c r="L201" t="e">
        <f>Sheet3!#REF!/水力失调度!#REF!</f>
        <v>#REF!</v>
      </c>
      <c r="M201" t="e">
        <f>Sheet3!#REF!/水力失调度!E$1</f>
        <v>#REF!</v>
      </c>
      <c r="N201" t="e">
        <f>Sheet3!#REF!/水力失调度!F$1</f>
        <v>#REF!</v>
      </c>
      <c r="O201" t="e">
        <f>Sheet3!#REF!/水力失调度!G$1</f>
        <v>#REF!</v>
      </c>
      <c r="P201">
        <f>Sheet3!B201/水力失调度!H$1</f>
        <v>1.0033092212271222</v>
      </c>
      <c r="Q201">
        <f>Sheet3!C201/水力失调度!I$1</f>
        <v>1.0033092212271202</v>
      </c>
    </row>
    <row r="202" spans="1:17" x14ac:dyDescent="0.35">
      <c r="A202">
        <v>0.8</v>
      </c>
      <c r="B202" t="e">
        <f>Sheet3!#REF!/水力失调度!B$1</f>
        <v>#REF!</v>
      </c>
      <c r="C202" t="e">
        <f>Sheet3!#REF!/水力失调度!C$1</f>
        <v>#REF!</v>
      </c>
      <c r="D202" t="e">
        <f>Sheet3!#REF!/水力失调度!D$1</f>
        <v>#REF!</v>
      </c>
      <c r="E202" t="e">
        <f>Sheet3!#REF!/水力失调度!#REF!</f>
        <v>#REF!</v>
      </c>
      <c r="F202" t="e">
        <f>Sheet3!#REF!/水力失调度!#REF!</f>
        <v>#REF!</v>
      </c>
      <c r="G202" t="e">
        <f>Sheet3!#REF!/水力失调度!#REF!</f>
        <v>#REF!</v>
      </c>
      <c r="H202" t="e">
        <f>Sheet3!#REF!/水力失调度!#REF!</f>
        <v>#REF!</v>
      </c>
      <c r="I202" t="e">
        <f>Sheet3!#REF!/水力失调度!#REF!</f>
        <v>#REF!</v>
      </c>
      <c r="J202" t="e">
        <f>Sheet3!#REF!/水力失调度!#REF!</f>
        <v>#REF!</v>
      </c>
      <c r="K202" t="e">
        <f>Sheet3!#REF!/水力失调度!#REF!</f>
        <v>#REF!</v>
      </c>
      <c r="L202" t="e">
        <f>Sheet3!#REF!/水力失调度!#REF!</f>
        <v>#REF!</v>
      </c>
      <c r="M202" t="e">
        <f>Sheet3!#REF!/水力失调度!E$1</f>
        <v>#REF!</v>
      </c>
      <c r="N202" t="e">
        <f>Sheet3!#REF!/水力失调度!F$1</f>
        <v>#REF!</v>
      </c>
      <c r="O202" t="e">
        <f>Sheet3!#REF!/水力失调度!G$1</f>
        <v>#REF!</v>
      </c>
      <c r="P202">
        <f>Sheet3!B202/水力失调度!H$1</f>
        <v>1.0062894315487758</v>
      </c>
      <c r="Q202">
        <f>Sheet3!C202/水力失调度!I$1</f>
        <v>1.0062894315487694</v>
      </c>
    </row>
    <row r="203" spans="1:17" x14ac:dyDescent="0.35">
      <c r="A203">
        <v>0.7</v>
      </c>
      <c r="B203" t="e">
        <f>Sheet3!#REF!/水力失调度!B$1</f>
        <v>#REF!</v>
      </c>
      <c r="C203" t="e">
        <f>Sheet3!#REF!/水力失调度!C$1</f>
        <v>#REF!</v>
      </c>
      <c r="D203" t="e">
        <f>Sheet3!#REF!/水力失调度!D$1</f>
        <v>#REF!</v>
      </c>
      <c r="E203" t="e">
        <f>Sheet3!#REF!/水力失调度!#REF!</f>
        <v>#REF!</v>
      </c>
      <c r="F203" t="e">
        <f>Sheet3!#REF!/水力失调度!#REF!</f>
        <v>#REF!</v>
      </c>
      <c r="G203" t="e">
        <f>Sheet3!#REF!/水力失调度!#REF!</f>
        <v>#REF!</v>
      </c>
      <c r="H203" t="e">
        <f>Sheet3!#REF!/水力失调度!#REF!</f>
        <v>#REF!</v>
      </c>
      <c r="I203" t="e">
        <f>Sheet3!#REF!/水力失调度!#REF!</f>
        <v>#REF!</v>
      </c>
      <c r="J203" t="e">
        <f>Sheet3!#REF!/水力失调度!#REF!</f>
        <v>#REF!</v>
      </c>
      <c r="K203" t="e">
        <f>Sheet3!#REF!/水力失调度!#REF!</f>
        <v>#REF!</v>
      </c>
      <c r="L203" t="e">
        <f>Sheet3!#REF!/水力失调度!#REF!</f>
        <v>#REF!</v>
      </c>
      <c r="M203" t="e">
        <f>Sheet3!#REF!/水力失调度!E$1</f>
        <v>#REF!</v>
      </c>
      <c r="N203" t="e">
        <f>Sheet3!#REF!/水力失调度!F$1</f>
        <v>#REF!</v>
      </c>
      <c r="O203" t="e">
        <f>Sheet3!#REF!/水力失调度!G$1</f>
        <v>#REF!</v>
      </c>
      <c r="P203">
        <f>Sheet3!B203/水力失调度!H$1</f>
        <v>1.0086362957949746</v>
      </c>
      <c r="Q203">
        <f>Sheet3!C203/水力失调度!I$1</f>
        <v>1.0086362957949706</v>
      </c>
    </row>
    <row r="204" spans="1:17" x14ac:dyDescent="0.35">
      <c r="A204">
        <v>0.6</v>
      </c>
      <c r="B204" t="e">
        <f>Sheet3!#REF!/水力失调度!B$1</f>
        <v>#REF!</v>
      </c>
      <c r="C204" t="e">
        <f>Sheet3!#REF!/水力失调度!C$1</f>
        <v>#REF!</v>
      </c>
      <c r="D204" t="e">
        <f>Sheet3!#REF!/水力失调度!D$1</f>
        <v>#REF!</v>
      </c>
      <c r="E204" t="e">
        <f>Sheet3!#REF!/水力失调度!#REF!</f>
        <v>#REF!</v>
      </c>
      <c r="F204" t="e">
        <f>Sheet3!#REF!/水力失调度!#REF!</f>
        <v>#REF!</v>
      </c>
      <c r="G204" t="e">
        <f>Sheet3!#REF!/水力失调度!#REF!</f>
        <v>#REF!</v>
      </c>
      <c r="H204" t="e">
        <f>Sheet3!#REF!/水力失调度!#REF!</f>
        <v>#REF!</v>
      </c>
      <c r="I204" t="e">
        <f>Sheet3!#REF!/水力失调度!#REF!</f>
        <v>#REF!</v>
      </c>
      <c r="J204" t="e">
        <f>Sheet3!#REF!/水力失调度!#REF!</f>
        <v>#REF!</v>
      </c>
      <c r="K204" t="e">
        <f>Sheet3!#REF!/水力失调度!#REF!</f>
        <v>#REF!</v>
      </c>
      <c r="L204" t="e">
        <f>Sheet3!#REF!/水力失调度!#REF!</f>
        <v>#REF!</v>
      </c>
      <c r="M204" t="e">
        <f>Sheet3!#REF!/水力失调度!E$1</f>
        <v>#REF!</v>
      </c>
      <c r="N204" t="e">
        <f>Sheet3!#REF!/水力失调度!F$1</f>
        <v>#REF!</v>
      </c>
      <c r="O204" t="e">
        <f>Sheet3!#REF!/水力失调度!G$1</f>
        <v>#REF!</v>
      </c>
      <c r="P204">
        <f>Sheet3!B204/水力失调度!H$1</f>
        <v>1.010346135237421</v>
      </c>
      <c r="Q204">
        <f>Sheet3!C204/水力失调度!I$1</f>
        <v>1.0103461352374166</v>
      </c>
    </row>
    <row r="205" spans="1:17" x14ac:dyDescent="0.35">
      <c r="A205">
        <v>0.5</v>
      </c>
      <c r="B205" t="e">
        <f>Sheet3!#REF!/水力失调度!B$1</f>
        <v>#REF!</v>
      </c>
      <c r="C205" t="e">
        <f>Sheet3!#REF!/水力失调度!C$1</f>
        <v>#REF!</v>
      </c>
      <c r="D205" t="e">
        <f>Sheet3!#REF!/水力失调度!D$1</f>
        <v>#REF!</v>
      </c>
      <c r="E205" t="e">
        <f>Sheet3!#REF!/水力失调度!#REF!</f>
        <v>#REF!</v>
      </c>
      <c r="F205" t="e">
        <f>Sheet3!#REF!/水力失调度!#REF!</f>
        <v>#REF!</v>
      </c>
      <c r="G205" t="e">
        <f>Sheet3!#REF!/水力失调度!#REF!</f>
        <v>#REF!</v>
      </c>
      <c r="H205" t="e">
        <f>Sheet3!#REF!/水力失调度!#REF!</f>
        <v>#REF!</v>
      </c>
      <c r="I205" t="e">
        <f>Sheet3!#REF!/水力失调度!#REF!</f>
        <v>#REF!</v>
      </c>
      <c r="J205" t="e">
        <f>Sheet3!#REF!/水力失调度!#REF!</f>
        <v>#REF!</v>
      </c>
      <c r="K205" t="e">
        <f>Sheet3!#REF!/水力失调度!#REF!</f>
        <v>#REF!</v>
      </c>
      <c r="L205" t="e">
        <f>Sheet3!#REF!/水力失调度!#REF!</f>
        <v>#REF!</v>
      </c>
      <c r="M205" t="e">
        <f>Sheet3!#REF!/水力失调度!E$1</f>
        <v>#REF!</v>
      </c>
      <c r="N205" t="e">
        <f>Sheet3!#REF!/水力失调度!F$1</f>
        <v>#REF!</v>
      </c>
      <c r="O205" t="e">
        <f>Sheet3!#REF!/水力失调度!G$1</f>
        <v>#REF!</v>
      </c>
      <c r="P205">
        <f>Sheet3!B205/水力失调度!H$1</f>
        <v>1.0115430847167224</v>
      </c>
      <c r="Q205">
        <f>Sheet3!C205/水力失调度!I$1</f>
        <v>1.0115430847167151</v>
      </c>
    </row>
    <row r="206" spans="1:17" x14ac:dyDescent="0.35">
      <c r="A206">
        <v>0.4</v>
      </c>
      <c r="B206" t="e">
        <f>Sheet3!#REF!/水力失调度!B$1</f>
        <v>#REF!</v>
      </c>
      <c r="C206" t="e">
        <f>Sheet3!#REF!/水力失调度!C$1</f>
        <v>#REF!</v>
      </c>
      <c r="D206" t="e">
        <f>Sheet3!#REF!/水力失调度!D$1</f>
        <v>#REF!</v>
      </c>
      <c r="E206" t="e">
        <f>Sheet3!#REF!/水力失调度!#REF!</f>
        <v>#REF!</v>
      </c>
      <c r="F206" t="e">
        <f>Sheet3!#REF!/水力失调度!#REF!</f>
        <v>#REF!</v>
      </c>
      <c r="G206" t="e">
        <f>Sheet3!#REF!/水力失调度!#REF!</f>
        <v>#REF!</v>
      </c>
      <c r="H206" t="e">
        <f>Sheet3!#REF!/水力失调度!#REF!</f>
        <v>#REF!</v>
      </c>
      <c r="I206" t="e">
        <f>Sheet3!#REF!/水力失调度!#REF!</f>
        <v>#REF!</v>
      </c>
      <c r="J206" t="e">
        <f>Sheet3!#REF!/水力失调度!#REF!</f>
        <v>#REF!</v>
      </c>
      <c r="K206" t="e">
        <f>Sheet3!#REF!/水力失调度!#REF!</f>
        <v>#REF!</v>
      </c>
      <c r="L206" t="e">
        <f>Sheet3!#REF!/水力失调度!#REF!</f>
        <v>#REF!</v>
      </c>
      <c r="M206" t="e">
        <f>Sheet3!#REF!/水力失调度!E$1</f>
        <v>#REF!</v>
      </c>
      <c r="N206" t="e">
        <f>Sheet3!#REF!/水力失调度!F$1</f>
        <v>#REF!</v>
      </c>
      <c r="O206" t="e">
        <f>Sheet3!#REF!/水力失调度!G$1</f>
        <v>#REF!</v>
      </c>
      <c r="P206">
        <f>Sheet3!B206/水力失调度!H$1</f>
        <v>1.0123651212365496</v>
      </c>
      <c r="Q206">
        <f>Sheet3!C206/水力失调度!I$1</f>
        <v>1.0123651212365481</v>
      </c>
    </row>
    <row r="207" spans="1:17" x14ac:dyDescent="0.35">
      <c r="A207">
        <v>0.3</v>
      </c>
      <c r="B207" t="e">
        <f>Sheet3!#REF!/水力失调度!B$1</f>
        <v>#REF!</v>
      </c>
      <c r="C207" t="e">
        <f>Sheet3!#REF!/水力失调度!C$1</f>
        <v>#REF!</v>
      </c>
      <c r="D207" t="e">
        <f>Sheet3!#REF!/水力失调度!D$1</f>
        <v>#REF!</v>
      </c>
      <c r="E207" t="e">
        <f>Sheet3!#REF!/水力失调度!#REF!</f>
        <v>#REF!</v>
      </c>
      <c r="F207" t="e">
        <f>Sheet3!#REF!/水力失调度!#REF!</f>
        <v>#REF!</v>
      </c>
      <c r="G207" t="e">
        <f>Sheet3!#REF!/水力失调度!#REF!</f>
        <v>#REF!</v>
      </c>
      <c r="H207" t="e">
        <f>Sheet3!#REF!/水力失调度!#REF!</f>
        <v>#REF!</v>
      </c>
      <c r="I207" t="e">
        <f>Sheet3!#REF!/水力失调度!#REF!</f>
        <v>#REF!</v>
      </c>
      <c r="J207" t="e">
        <f>Sheet3!#REF!/水力失调度!#REF!</f>
        <v>#REF!</v>
      </c>
      <c r="K207" t="e">
        <f>Sheet3!#REF!/水力失调度!#REF!</f>
        <v>#REF!</v>
      </c>
      <c r="L207" t="e">
        <f>Sheet3!#REF!/水力失调度!#REF!</f>
        <v>#REF!</v>
      </c>
      <c r="M207" t="e">
        <f>Sheet3!#REF!/水力失调度!E$1</f>
        <v>#REF!</v>
      </c>
      <c r="N207" t="e">
        <f>Sheet3!#REF!/水力失调度!F$1</f>
        <v>#REF!</v>
      </c>
      <c r="O207" t="e">
        <f>Sheet3!#REF!/水力失调度!G$1</f>
        <v>#REF!</v>
      </c>
      <c r="P207">
        <f>Sheet3!B207/水力失调度!H$1</f>
        <v>1.0129247382968678</v>
      </c>
      <c r="Q207">
        <f>Sheet3!C207/水力失调度!I$1</f>
        <v>1.0129247382968671</v>
      </c>
    </row>
    <row r="208" spans="1:17" x14ac:dyDescent="0.35">
      <c r="A208">
        <v>0.2</v>
      </c>
      <c r="B208" t="e">
        <f>Sheet3!#REF!/水力失调度!B$1</f>
        <v>#REF!</v>
      </c>
      <c r="C208" t="e">
        <f>Sheet3!#REF!/水力失调度!C$1</f>
        <v>#REF!</v>
      </c>
      <c r="D208" t="e">
        <f>Sheet3!#REF!/水力失调度!D$1</f>
        <v>#REF!</v>
      </c>
      <c r="E208" t="e">
        <f>Sheet3!#REF!/水力失调度!#REF!</f>
        <v>#REF!</v>
      </c>
      <c r="F208" t="e">
        <f>Sheet3!#REF!/水力失调度!#REF!</f>
        <v>#REF!</v>
      </c>
      <c r="G208" t="e">
        <f>Sheet3!#REF!/水力失调度!#REF!</f>
        <v>#REF!</v>
      </c>
      <c r="H208" t="e">
        <f>Sheet3!#REF!/水力失调度!#REF!</f>
        <v>#REF!</v>
      </c>
      <c r="I208" t="e">
        <f>Sheet3!#REF!/水力失调度!#REF!</f>
        <v>#REF!</v>
      </c>
      <c r="J208" t="e">
        <f>Sheet3!#REF!/水力失调度!#REF!</f>
        <v>#REF!</v>
      </c>
      <c r="K208" t="e">
        <f>Sheet3!#REF!/水力失调度!#REF!</f>
        <v>#REF!</v>
      </c>
      <c r="L208" t="e">
        <f>Sheet3!#REF!/水力失调度!#REF!</f>
        <v>#REF!</v>
      </c>
      <c r="M208" t="e">
        <f>Sheet3!#REF!/水力失调度!E$1</f>
        <v>#REF!</v>
      </c>
      <c r="N208" t="e">
        <f>Sheet3!#REF!/水力失调度!F$1</f>
        <v>#REF!</v>
      </c>
      <c r="O208" t="e">
        <f>Sheet3!#REF!/水力失调度!G$1</f>
        <v>#REF!</v>
      </c>
      <c r="P208">
        <f>Sheet3!B208/水力失调度!H$1</f>
        <v>1.0133042170862125</v>
      </c>
      <c r="Q208">
        <f>Sheet3!C208/水力失调度!I$1</f>
        <v>1.0133042170862099</v>
      </c>
    </row>
    <row r="209" spans="1:17" x14ac:dyDescent="0.35">
      <c r="A209">
        <v>0.1</v>
      </c>
      <c r="B209" t="e">
        <f>Sheet3!#REF!/水力失调度!B$1</f>
        <v>#REF!</v>
      </c>
      <c r="C209" t="e">
        <f>Sheet3!#REF!/水力失调度!C$1</f>
        <v>#REF!</v>
      </c>
      <c r="D209" t="e">
        <f>Sheet3!#REF!/水力失调度!D$1</f>
        <v>#REF!</v>
      </c>
      <c r="E209" t="e">
        <f>Sheet3!#REF!/水力失调度!#REF!</f>
        <v>#REF!</v>
      </c>
      <c r="F209" t="e">
        <f>Sheet3!#REF!/水力失调度!#REF!</f>
        <v>#REF!</v>
      </c>
      <c r="G209" t="e">
        <f>Sheet3!#REF!/水力失调度!#REF!</f>
        <v>#REF!</v>
      </c>
      <c r="H209" t="e">
        <f>Sheet3!#REF!/水力失调度!#REF!</f>
        <v>#REF!</v>
      </c>
      <c r="I209" t="e">
        <f>Sheet3!#REF!/水力失调度!#REF!</f>
        <v>#REF!</v>
      </c>
      <c r="J209" t="e">
        <f>Sheet3!#REF!/水力失调度!#REF!</f>
        <v>#REF!</v>
      </c>
      <c r="K209" t="e">
        <f>Sheet3!#REF!/水力失调度!#REF!</f>
        <v>#REF!</v>
      </c>
      <c r="L209" t="e">
        <f>Sheet3!#REF!/水力失调度!#REF!</f>
        <v>#REF!</v>
      </c>
      <c r="M209" t="e">
        <f>Sheet3!#REF!/水力失调度!E$1</f>
        <v>#REF!</v>
      </c>
      <c r="N209" t="e">
        <f>Sheet3!#REF!/水力失调度!F$1</f>
        <v>#REF!</v>
      </c>
      <c r="O209" t="e">
        <f>Sheet3!#REF!/水力失调度!G$1</f>
        <v>#REF!</v>
      </c>
      <c r="P209">
        <f>Sheet3!B209/水力失调度!H$1</f>
        <v>1.01356110559756</v>
      </c>
      <c r="Q209">
        <f>Sheet3!C209/水力失调度!I$1</f>
        <v>1.0135611055975542</v>
      </c>
    </row>
    <row r="210" spans="1:17" x14ac:dyDescent="0.35">
      <c r="A210">
        <v>0</v>
      </c>
      <c r="B210" t="e">
        <f>Sheet3!#REF!/水力失调度!B$1</f>
        <v>#REF!</v>
      </c>
      <c r="C210" t="e">
        <f>Sheet3!#REF!/水力失调度!C$1</f>
        <v>#REF!</v>
      </c>
      <c r="D210" t="e">
        <f>Sheet3!#REF!/水力失调度!D$1</f>
        <v>#REF!</v>
      </c>
      <c r="E210" t="e">
        <f>Sheet3!#REF!/水力失调度!#REF!</f>
        <v>#REF!</v>
      </c>
      <c r="F210" t="e">
        <f>Sheet3!#REF!/水力失调度!#REF!</f>
        <v>#REF!</v>
      </c>
      <c r="G210" t="e">
        <f>Sheet3!#REF!/水力失调度!#REF!</f>
        <v>#REF!</v>
      </c>
      <c r="H210" t="e">
        <f>Sheet3!#REF!/水力失调度!#REF!</f>
        <v>#REF!</v>
      </c>
      <c r="I210" t="e">
        <f>Sheet3!#REF!/水力失调度!#REF!</f>
        <v>#REF!</v>
      </c>
      <c r="J210" t="e">
        <f>Sheet3!#REF!/水力失调度!#REF!</f>
        <v>#REF!</v>
      </c>
      <c r="K210" t="e">
        <f>Sheet3!#REF!/水力失调度!#REF!</f>
        <v>#REF!</v>
      </c>
      <c r="L210" t="e">
        <f>Sheet3!#REF!/水力失调度!#REF!</f>
        <v>#REF!</v>
      </c>
      <c r="M210" t="e">
        <f>Sheet3!#REF!/水力失调度!E$1</f>
        <v>#REF!</v>
      </c>
      <c r="N210" t="e">
        <f>Sheet3!#REF!/水力失调度!F$1</f>
        <v>#REF!</v>
      </c>
      <c r="O210" t="e">
        <f>Sheet3!#REF!/水力失调度!G$1</f>
        <v>#REF!</v>
      </c>
      <c r="P210">
        <f>Sheet3!B210/水力失调度!H$1</f>
        <v>1.0137348828085355</v>
      </c>
      <c r="Q210">
        <f>Sheet3!C210/水力失调度!I$1</f>
        <v>1.0137348828085326</v>
      </c>
    </row>
    <row r="211" spans="1:17" x14ac:dyDescent="0.35">
      <c r="A211">
        <v>1</v>
      </c>
      <c r="B211" t="e">
        <f>Sheet3!#REF!/水力失调度!B$1</f>
        <v>#REF!</v>
      </c>
      <c r="C211" t="e">
        <f>Sheet3!#REF!/水力失调度!C$1</f>
        <v>#REF!</v>
      </c>
      <c r="D211" t="e">
        <f>Sheet3!#REF!/水力失调度!D$1</f>
        <v>#REF!</v>
      </c>
      <c r="E211" t="e">
        <f>Sheet3!#REF!/水力失调度!#REF!</f>
        <v>#REF!</v>
      </c>
      <c r="F211" t="e">
        <f>Sheet3!#REF!/水力失调度!#REF!</f>
        <v>#REF!</v>
      </c>
      <c r="G211" t="e">
        <f>Sheet3!#REF!/水力失调度!#REF!</f>
        <v>#REF!</v>
      </c>
      <c r="H211" t="e">
        <f>Sheet3!#REF!/水力失调度!#REF!</f>
        <v>#REF!</v>
      </c>
      <c r="I211" t="e">
        <f>Sheet3!#REF!/水力失调度!#REF!</f>
        <v>#REF!</v>
      </c>
      <c r="J211" t="e">
        <f>Sheet3!#REF!/水力失调度!#REF!</f>
        <v>#REF!</v>
      </c>
      <c r="K211" t="e">
        <f>Sheet3!#REF!/水力失调度!#REF!</f>
        <v>#REF!</v>
      </c>
      <c r="L211" t="e">
        <f>Sheet3!#REF!/水力失调度!#REF!</f>
        <v>#REF!</v>
      </c>
      <c r="M211" t="e">
        <f>Sheet3!#REF!/水力失调度!E$1</f>
        <v>#REF!</v>
      </c>
      <c r="N211" t="e">
        <f>Sheet3!#REF!/水力失调度!F$1</f>
        <v>#REF!</v>
      </c>
      <c r="O211" t="e">
        <f>Sheet3!#REF!/水力失调度!G$1</f>
        <v>#REF!</v>
      </c>
      <c r="P211">
        <f>Sheet3!B211/水力失调度!H$1</f>
        <v>1.0000001388367383</v>
      </c>
      <c r="Q211">
        <f>Sheet3!C211/水力失调度!I$1</f>
        <v>1.0000001388367374</v>
      </c>
    </row>
    <row r="212" spans="1:17" x14ac:dyDescent="0.35">
      <c r="A212">
        <v>0.9</v>
      </c>
      <c r="B212" t="e">
        <f>Sheet3!#REF!/水力失调度!B$1</f>
        <v>#REF!</v>
      </c>
      <c r="C212" t="e">
        <f>Sheet3!#REF!/水力失调度!C$1</f>
        <v>#REF!</v>
      </c>
      <c r="D212" t="e">
        <f>Sheet3!#REF!/水力失调度!D$1</f>
        <v>#REF!</v>
      </c>
      <c r="E212" t="e">
        <f>Sheet3!#REF!/水力失调度!#REF!</f>
        <v>#REF!</v>
      </c>
      <c r="F212" t="e">
        <f>Sheet3!#REF!/水力失调度!#REF!</f>
        <v>#REF!</v>
      </c>
      <c r="G212" t="e">
        <f>Sheet3!#REF!/水力失调度!#REF!</f>
        <v>#REF!</v>
      </c>
      <c r="H212" t="e">
        <f>Sheet3!#REF!/水力失调度!#REF!</f>
        <v>#REF!</v>
      </c>
      <c r="I212" t="e">
        <f>Sheet3!#REF!/水力失调度!#REF!</f>
        <v>#REF!</v>
      </c>
      <c r="J212" t="e">
        <f>Sheet3!#REF!/水力失调度!#REF!</f>
        <v>#REF!</v>
      </c>
      <c r="K212" t="e">
        <f>Sheet3!#REF!/水力失调度!#REF!</f>
        <v>#REF!</v>
      </c>
      <c r="L212" t="e">
        <f>Sheet3!#REF!/水力失调度!#REF!</f>
        <v>#REF!</v>
      </c>
      <c r="M212" t="e">
        <f>Sheet3!#REF!/水力失调度!E$1</f>
        <v>#REF!</v>
      </c>
      <c r="N212" t="e">
        <f>Sheet3!#REF!/水力失调度!F$1</f>
        <v>#REF!</v>
      </c>
      <c r="O212" t="e">
        <f>Sheet3!#REF!/水力失调度!G$1</f>
        <v>#REF!</v>
      </c>
      <c r="P212">
        <f>Sheet3!B212/水力失调度!H$1</f>
        <v>1.0035816253996424</v>
      </c>
      <c r="Q212">
        <f>Sheet3!C212/水力失调度!I$1</f>
        <v>1.0035816253996386</v>
      </c>
    </row>
    <row r="213" spans="1:17" x14ac:dyDescent="0.35">
      <c r="A213">
        <v>0.8</v>
      </c>
      <c r="B213" t="e">
        <f>Sheet3!#REF!/水力失调度!B$1</f>
        <v>#REF!</v>
      </c>
      <c r="C213" t="e">
        <f>Sheet3!#REF!/水力失调度!C$1</f>
        <v>#REF!</v>
      </c>
      <c r="D213" t="e">
        <f>Sheet3!#REF!/水力失调度!D$1</f>
        <v>#REF!</v>
      </c>
      <c r="E213" t="e">
        <f>Sheet3!#REF!/水力失调度!#REF!</f>
        <v>#REF!</v>
      </c>
      <c r="F213" t="e">
        <f>Sheet3!#REF!/水力失调度!#REF!</f>
        <v>#REF!</v>
      </c>
      <c r="G213" t="e">
        <f>Sheet3!#REF!/水力失调度!#REF!</f>
        <v>#REF!</v>
      </c>
      <c r="H213" t="e">
        <f>Sheet3!#REF!/水力失调度!#REF!</f>
        <v>#REF!</v>
      </c>
      <c r="I213" t="e">
        <f>Sheet3!#REF!/水力失调度!#REF!</f>
        <v>#REF!</v>
      </c>
      <c r="J213" t="e">
        <f>Sheet3!#REF!/水力失调度!#REF!</f>
        <v>#REF!</v>
      </c>
      <c r="K213" t="e">
        <f>Sheet3!#REF!/水力失调度!#REF!</f>
        <v>#REF!</v>
      </c>
      <c r="L213" t="e">
        <f>Sheet3!#REF!/水力失调度!#REF!</f>
        <v>#REF!</v>
      </c>
      <c r="M213" t="e">
        <f>Sheet3!#REF!/水力失调度!E$1</f>
        <v>#REF!</v>
      </c>
      <c r="N213" t="e">
        <f>Sheet3!#REF!/水力失调度!F$1</f>
        <v>#REF!</v>
      </c>
      <c r="O213" t="e">
        <f>Sheet3!#REF!/水力失调度!G$1</f>
        <v>#REF!</v>
      </c>
      <c r="P213">
        <f>Sheet3!B213/水力失调度!H$1</f>
        <v>1.0069109443380149</v>
      </c>
      <c r="Q213">
        <f>Sheet3!C213/水力失调度!I$1</f>
        <v>1.0069109443380078</v>
      </c>
    </row>
    <row r="214" spans="1:17" x14ac:dyDescent="0.35">
      <c r="A214">
        <v>0.7</v>
      </c>
      <c r="B214" t="e">
        <f>Sheet3!#REF!/水力失调度!B$1</f>
        <v>#REF!</v>
      </c>
      <c r="C214" t="e">
        <f>Sheet3!#REF!/水力失调度!C$1</f>
        <v>#REF!</v>
      </c>
      <c r="D214" t="e">
        <f>Sheet3!#REF!/水力失调度!D$1</f>
        <v>#REF!</v>
      </c>
      <c r="E214" t="e">
        <f>Sheet3!#REF!/水力失调度!#REF!</f>
        <v>#REF!</v>
      </c>
      <c r="F214" t="e">
        <f>Sheet3!#REF!/水力失调度!#REF!</f>
        <v>#REF!</v>
      </c>
      <c r="G214" t="e">
        <f>Sheet3!#REF!/水力失调度!#REF!</f>
        <v>#REF!</v>
      </c>
      <c r="H214" t="e">
        <f>Sheet3!#REF!/水力失调度!#REF!</f>
        <v>#REF!</v>
      </c>
      <c r="I214" t="e">
        <f>Sheet3!#REF!/水力失调度!#REF!</f>
        <v>#REF!</v>
      </c>
      <c r="J214" t="e">
        <f>Sheet3!#REF!/水力失调度!#REF!</f>
        <v>#REF!</v>
      </c>
      <c r="K214" t="e">
        <f>Sheet3!#REF!/水力失调度!#REF!</f>
        <v>#REF!</v>
      </c>
      <c r="L214" t="e">
        <f>Sheet3!#REF!/水力失调度!#REF!</f>
        <v>#REF!</v>
      </c>
      <c r="M214" t="e">
        <f>Sheet3!#REF!/水力失调度!E$1</f>
        <v>#REF!</v>
      </c>
      <c r="N214" t="e">
        <f>Sheet3!#REF!/水力失调度!F$1</f>
        <v>#REF!</v>
      </c>
      <c r="O214" t="e">
        <f>Sheet3!#REF!/水力失调度!G$1</f>
        <v>#REF!</v>
      </c>
      <c r="P214">
        <f>Sheet3!B214/水力失调度!H$1</f>
        <v>1.0095906719917522</v>
      </c>
      <c r="Q214">
        <f>Sheet3!C214/水力失调度!I$1</f>
        <v>1.0095906719917511</v>
      </c>
    </row>
    <row r="215" spans="1:17" x14ac:dyDescent="0.35">
      <c r="A215">
        <v>0.6</v>
      </c>
      <c r="B215" t="e">
        <f>Sheet3!#REF!/水力失调度!B$1</f>
        <v>#REF!</v>
      </c>
      <c r="C215" t="e">
        <f>Sheet3!#REF!/水力失调度!C$1</f>
        <v>#REF!</v>
      </c>
      <c r="D215" t="e">
        <f>Sheet3!#REF!/水力失调度!D$1</f>
        <v>#REF!</v>
      </c>
      <c r="E215" t="e">
        <f>Sheet3!#REF!/水力失调度!#REF!</f>
        <v>#REF!</v>
      </c>
      <c r="F215" t="e">
        <f>Sheet3!#REF!/水力失调度!#REF!</f>
        <v>#REF!</v>
      </c>
      <c r="G215" t="e">
        <f>Sheet3!#REF!/水力失调度!#REF!</f>
        <v>#REF!</v>
      </c>
      <c r="H215" t="e">
        <f>Sheet3!#REF!/水力失调度!#REF!</f>
        <v>#REF!</v>
      </c>
      <c r="I215" t="e">
        <f>Sheet3!#REF!/水力失调度!#REF!</f>
        <v>#REF!</v>
      </c>
      <c r="J215" t="e">
        <f>Sheet3!#REF!/水力失调度!#REF!</f>
        <v>#REF!</v>
      </c>
      <c r="K215" t="e">
        <f>Sheet3!#REF!/水力失调度!#REF!</f>
        <v>#REF!</v>
      </c>
      <c r="L215" t="e">
        <f>Sheet3!#REF!/水力失调度!#REF!</f>
        <v>#REF!</v>
      </c>
      <c r="M215" t="e">
        <f>Sheet3!#REF!/水力失调度!E$1</f>
        <v>#REF!</v>
      </c>
      <c r="N215" t="e">
        <f>Sheet3!#REF!/水力失调度!F$1</f>
        <v>#REF!</v>
      </c>
      <c r="O215" t="e">
        <f>Sheet3!#REF!/水力失调度!G$1</f>
        <v>#REF!</v>
      </c>
      <c r="P215">
        <f>Sheet3!B215/水力失调度!H$1</f>
        <v>1.0115694780052642</v>
      </c>
      <c r="Q215">
        <f>Sheet3!C215/水力失调度!I$1</f>
        <v>1.0115694780052595</v>
      </c>
    </row>
    <row r="216" spans="1:17" x14ac:dyDescent="0.35">
      <c r="A216">
        <v>0.5</v>
      </c>
      <c r="B216" t="e">
        <f>Sheet3!#REF!/水力失调度!B$1</f>
        <v>#REF!</v>
      </c>
      <c r="C216" t="e">
        <f>Sheet3!#REF!/水力失调度!C$1</f>
        <v>#REF!</v>
      </c>
      <c r="D216" t="e">
        <f>Sheet3!#REF!/水力失调度!D$1</f>
        <v>#REF!</v>
      </c>
      <c r="E216" t="e">
        <f>Sheet3!#REF!/水力失调度!#REF!</f>
        <v>#REF!</v>
      </c>
      <c r="F216" t="e">
        <f>Sheet3!#REF!/水力失调度!#REF!</f>
        <v>#REF!</v>
      </c>
      <c r="G216" t="e">
        <f>Sheet3!#REF!/水力失调度!#REF!</f>
        <v>#REF!</v>
      </c>
      <c r="H216" t="e">
        <f>Sheet3!#REF!/水力失调度!#REF!</f>
        <v>#REF!</v>
      </c>
      <c r="I216" t="e">
        <f>Sheet3!#REF!/水力失调度!#REF!</f>
        <v>#REF!</v>
      </c>
      <c r="J216" t="e">
        <f>Sheet3!#REF!/水力失调度!#REF!</f>
        <v>#REF!</v>
      </c>
      <c r="K216" t="e">
        <f>Sheet3!#REF!/水力失调度!#REF!</f>
        <v>#REF!</v>
      </c>
      <c r="L216" t="e">
        <f>Sheet3!#REF!/水力失调度!#REF!</f>
        <v>#REF!</v>
      </c>
      <c r="M216" t="e">
        <f>Sheet3!#REF!/水力失调度!E$1</f>
        <v>#REF!</v>
      </c>
      <c r="N216" t="e">
        <f>Sheet3!#REF!/水力失调度!F$1</f>
        <v>#REF!</v>
      </c>
      <c r="O216" t="e">
        <f>Sheet3!#REF!/水力失调度!G$1</f>
        <v>#REF!</v>
      </c>
      <c r="P216">
        <f>Sheet3!B216/水力失调度!H$1</f>
        <v>1.0129656117090444</v>
      </c>
      <c r="Q216">
        <f>Sheet3!C216/水力失调度!I$1</f>
        <v>1.0129656117090404</v>
      </c>
    </row>
    <row r="217" spans="1:17" x14ac:dyDescent="0.35">
      <c r="A217">
        <v>0.4</v>
      </c>
      <c r="B217" t="e">
        <f>Sheet3!#REF!/水力失调度!B$1</f>
        <v>#REF!</v>
      </c>
      <c r="C217" t="e">
        <f>Sheet3!#REF!/水力失调度!C$1</f>
        <v>#REF!</v>
      </c>
      <c r="D217" t="e">
        <f>Sheet3!#REF!/水力失调度!D$1</f>
        <v>#REF!</v>
      </c>
      <c r="E217" t="e">
        <f>Sheet3!#REF!/水力失调度!#REF!</f>
        <v>#REF!</v>
      </c>
      <c r="F217" t="e">
        <f>Sheet3!#REF!/水力失调度!#REF!</f>
        <v>#REF!</v>
      </c>
      <c r="G217" t="e">
        <f>Sheet3!#REF!/水力失调度!#REF!</f>
        <v>#REF!</v>
      </c>
      <c r="H217" t="e">
        <f>Sheet3!#REF!/水力失调度!#REF!</f>
        <v>#REF!</v>
      </c>
      <c r="I217" t="e">
        <f>Sheet3!#REF!/水力失调度!#REF!</f>
        <v>#REF!</v>
      </c>
      <c r="J217" t="e">
        <f>Sheet3!#REF!/水力失调度!#REF!</f>
        <v>#REF!</v>
      </c>
      <c r="K217" t="e">
        <f>Sheet3!#REF!/水力失调度!#REF!</f>
        <v>#REF!</v>
      </c>
      <c r="L217" t="e">
        <f>Sheet3!#REF!/水力失调度!#REF!</f>
        <v>#REF!</v>
      </c>
      <c r="M217" t="e">
        <f>Sheet3!#REF!/水力失调度!E$1</f>
        <v>#REF!</v>
      </c>
      <c r="N217" t="e">
        <f>Sheet3!#REF!/水力失调度!F$1</f>
        <v>#REF!</v>
      </c>
      <c r="O217" t="e">
        <f>Sheet3!#REF!/水力失调度!G$1</f>
        <v>#REF!</v>
      </c>
      <c r="P217">
        <f>Sheet3!B217/水力失调度!H$1</f>
        <v>1.0139288091666723</v>
      </c>
      <c r="Q217">
        <f>Sheet3!C217/水力失调度!I$1</f>
        <v>1.0139288091666716</v>
      </c>
    </row>
    <row r="218" spans="1:17" x14ac:dyDescent="0.35">
      <c r="A218">
        <v>0.3</v>
      </c>
      <c r="B218" t="e">
        <f>Sheet3!#REF!/水力失调度!B$1</f>
        <v>#REF!</v>
      </c>
      <c r="C218" t="e">
        <f>Sheet3!#REF!/水力失调度!C$1</f>
        <v>#REF!</v>
      </c>
      <c r="D218" t="e">
        <f>Sheet3!#REF!/水力失调度!D$1</f>
        <v>#REF!</v>
      </c>
      <c r="E218" t="e">
        <f>Sheet3!#REF!/水力失调度!#REF!</f>
        <v>#REF!</v>
      </c>
      <c r="F218" t="e">
        <f>Sheet3!#REF!/水力失调度!#REF!</f>
        <v>#REF!</v>
      </c>
      <c r="G218" t="e">
        <f>Sheet3!#REF!/水力失调度!#REF!</f>
        <v>#REF!</v>
      </c>
      <c r="H218" t="e">
        <f>Sheet3!#REF!/水力失调度!#REF!</f>
        <v>#REF!</v>
      </c>
      <c r="I218" t="e">
        <f>Sheet3!#REF!/水力失调度!#REF!</f>
        <v>#REF!</v>
      </c>
      <c r="J218" t="e">
        <f>Sheet3!#REF!/水力失调度!#REF!</f>
        <v>#REF!</v>
      </c>
      <c r="K218" t="e">
        <f>Sheet3!#REF!/水力失调度!#REF!</f>
        <v>#REF!</v>
      </c>
      <c r="L218" t="e">
        <f>Sheet3!#REF!/水力失调度!#REF!</f>
        <v>#REF!</v>
      </c>
      <c r="M218" t="e">
        <f>Sheet3!#REF!/水力失调度!E$1</f>
        <v>#REF!</v>
      </c>
      <c r="N218" t="e">
        <f>Sheet3!#REF!/水力失调度!F$1</f>
        <v>#REF!</v>
      </c>
      <c r="O218" t="e">
        <f>Sheet3!#REF!/水力失调度!G$1</f>
        <v>#REF!</v>
      </c>
      <c r="P218">
        <f>Sheet3!B218/水力失调度!H$1</f>
        <v>1.0145862827018963</v>
      </c>
      <c r="Q218">
        <f>Sheet3!C218/水力失调度!I$1</f>
        <v>1.0145862827018934</v>
      </c>
    </row>
    <row r="219" spans="1:17" x14ac:dyDescent="0.35">
      <c r="A219">
        <v>0.2</v>
      </c>
      <c r="B219" t="e">
        <f>Sheet3!#REF!/水力失调度!B$1</f>
        <v>#REF!</v>
      </c>
      <c r="C219" t="e">
        <f>Sheet3!#REF!/水力失调度!C$1</f>
        <v>#REF!</v>
      </c>
      <c r="D219" t="e">
        <f>Sheet3!#REF!/水力失调度!D$1</f>
        <v>#REF!</v>
      </c>
      <c r="E219" t="e">
        <f>Sheet3!#REF!/水力失调度!#REF!</f>
        <v>#REF!</v>
      </c>
      <c r="F219" t="e">
        <f>Sheet3!#REF!/水力失调度!#REF!</f>
        <v>#REF!</v>
      </c>
      <c r="G219" t="e">
        <f>Sheet3!#REF!/水力失调度!#REF!</f>
        <v>#REF!</v>
      </c>
      <c r="H219" t="e">
        <f>Sheet3!#REF!/水力失调度!#REF!</f>
        <v>#REF!</v>
      </c>
      <c r="I219" t="e">
        <f>Sheet3!#REF!/水力失调度!#REF!</f>
        <v>#REF!</v>
      </c>
      <c r="J219" t="e">
        <f>Sheet3!#REF!/水力失调度!#REF!</f>
        <v>#REF!</v>
      </c>
      <c r="K219" t="e">
        <f>Sheet3!#REF!/水力失调度!#REF!</f>
        <v>#REF!</v>
      </c>
      <c r="L219" t="e">
        <f>Sheet3!#REF!/水力失调度!#REF!</f>
        <v>#REF!</v>
      </c>
      <c r="M219" t="e">
        <f>Sheet3!#REF!/水力失调度!E$1</f>
        <v>#REF!</v>
      </c>
      <c r="N219" t="e">
        <f>Sheet3!#REF!/水力失调度!F$1</f>
        <v>#REF!</v>
      </c>
      <c r="O219" t="e">
        <f>Sheet3!#REF!/水力失调度!G$1</f>
        <v>#REF!</v>
      </c>
      <c r="P219">
        <f>Sheet3!B219/水力失调度!H$1</f>
        <v>1.0150328407262614</v>
      </c>
      <c r="Q219">
        <f>Sheet3!C219/水力失调度!I$1</f>
        <v>1.0150328407262554</v>
      </c>
    </row>
    <row r="220" spans="1:17" x14ac:dyDescent="0.35">
      <c r="A220">
        <v>0.1</v>
      </c>
      <c r="B220" t="e">
        <f>Sheet3!#REF!/水力失调度!B$1</f>
        <v>#REF!</v>
      </c>
      <c r="C220" t="e">
        <f>Sheet3!#REF!/水力失调度!C$1</f>
        <v>#REF!</v>
      </c>
      <c r="D220" t="e">
        <f>Sheet3!#REF!/水力失调度!D$1</f>
        <v>#REF!</v>
      </c>
      <c r="E220" t="e">
        <f>Sheet3!#REF!/水力失调度!#REF!</f>
        <v>#REF!</v>
      </c>
      <c r="F220" t="e">
        <f>Sheet3!#REF!/水力失调度!#REF!</f>
        <v>#REF!</v>
      </c>
      <c r="G220" t="e">
        <f>Sheet3!#REF!/水力失调度!#REF!</f>
        <v>#REF!</v>
      </c>
      <c r="H220" t="e">
        <f>Sheet3!#REF!/水力失调度!#REF!</f>
        <v>#REF!</v>
      </c>
      <c r="I220" t="e">
        <f>Sheet3!#REF!/水力失调度!#REF!</f>
        <v>#REF!</v>
      </c>
      <c r="J220" t="e">
        <f>Sheet3!#REF!/水力失调度!#REF!</f>
        <v>#REF!</v>
      </c>
      <c r="K220" t="e">
        <f>Sheet3!#REF!/水力失调度!#REF!</f>
        <v>#REF!</v>
      </c>
      <c r="L220" t="e">
        <f>Sheet3!#REF!/水力失调度!#REF!</f>
        <v>#REF!</v>
      </c>
      <c r="M220" t="e">
        <f>Sheet3!#REF!/水力失调度!E$1</f>
        <v>#REF!</v>
      </c>
      <c r="N220" t="e">
        <f>Sheet3!#REF!/水力失调度!F$1</f>
        <v>#REF!</v>
      </c>
      <c r="O220" t="e">
        <f>Sheet3!#REF!/水力失调度!G$1</f>
        <v>#REF!</v>
      </c>
      <c r="P220">
        <f>Sheet3!B220/水力失调度!H$1</f>
        <v>1.0153354421884402</v>
      </c>
      <c r="Q220">
        <f>Sheet3!C220/水力失调度!I$1</f>
        <v>1.0153354421884386</v>
      </c>
    </row>
    <row r="221" spans="1:17" x14ac:dyDescent="0.35">
      <c r="A221">
        <v>0</v>
      </c>
      <c r="B221" t="e">
        <f>Sheet3!#REF!/水力失调度!B$1</f>
        <v>#REF!</v>
      </c>
      <c r="C221" t="e">
        <f>Sheet3!#REF!/水力失调度!C$1</f>
        <v>#REF!</v>
      </c>
      <c r="D221" t="e">
        <f>Sheet3!#REF!/水力失调度!D$1</f>
        <v>#REF!</v>
      </c>
      <c r="E221" t="e">
        <f>Sheet3!#REF!/水力失调度!#REF!</f>
        <v>#REF!</v>
      </c>
      <c r="F221" t="e">
        <f>Sheet3!#REF!/水力失调度!#REF!</f>
        <v>#REF!</v>
      </c>
      <c r="G221" t="e">
        <f>Sheet3!#REF!/水力失调度!#REF!</f>
        <v>#REF!</v>
      </c>
      <c r="H221" t="e">
        <f>Sheet3!#REF!/水力失调度!#REF!</f>
        <v>#REF!</v>
      </c>
      <c r="I221" t="e">
        <f>Sheet3!#REF!/水力失调度!#REF!</f>
        <v>#REF!</v>
      </c>
      <c r="J221" t="e">
        <f>Sheet3!#REF!/水力失调度!#REF!</f>
        <v>#REF!</v>
      </c>
      <c r="K221" t="e">
        <f>Sheet3!#REF!/水力失调度!#REF!</f>
        <v>#REF!</v>
      </c>
      <c r="L221" t="e">
        <f>Sheet3!#REF!/水力失调度!#REF!</f>
        <v>#REF!</v>
      </c>
      <c r="M221" t="e">
        <f>Sheet3!#REF!/水力失调度!E$1</f>
        <v>#REF!</v>
      </c>
      <c r="N221" t="e">
        <f>Sheet3!#REF!/水力失调度!F$1</f>
        <v>#REF!</v>
      </c>
      <c r="O221" t="e">
        <f>Sheet3!#REF!/水力失调度!G$1</f>
        <v>#REF!</v>
      </c>
      <c r="P221">
        <f>Sheet3!B221/水力失调度!H$1</f>
        <v>1.0155402731356642</v>
      </c>
      <c r="Q221">
        <f>Sheet3!C221/水力失调度!I$1</f>
        <v>1.0155402731356631</v>
      </c>
    </row>
    <row r="222" spans="1:17" x14ac:dyDescent="0.35">
      <c r="A222">
        <v>1</v>
      </c>
      <c r="B222" t="e">
        <f>Sheet3!#REF!/水力失调度!B$1</f>
        <v>#REF!</v>
      </c>
      <c r="C222" t="e">
        <f>Sheet3!#REF!/水力失调度!C$1</f>
        <v>#REF!</v>
      </c>
      <c r="D222" t="e">
        <f>Sheet3!#REF!/水力失调度!D$1</f>
        <v>#REF!</v>
      </c>
      <c r="E222" t="e">
        <f>Sheet3!#REF!/水力失调度!#REF!</f>
        <v>#REF!</v>
      </c>
      <c r="F222" t="e">
        <f>Sheet3!#REF!/水力失调度!#REF!</f>
        <v>#REF!</v>
      </c>
      <c r="G222" t="e">
        <f>Sheet3!#REF!/水力失调度!#REF!</f>
        <v>#REF!</v>
      </c>
      <c r="H222" t="e">
        <f>Sheet3!#REF!/水力失调度!#REF!</f>
        <v>#REF!</v>
      </c>
      <c r="I222" t="e">
        <f>Sheet3!#REF!/水力失调度!#REF!</f>
        <v>#REF!</v>
      </c>
      <c r="J222" t="e">
        <f>Sheet3!#REF!/水力失调度!#REF!</f>
        <v>#REF!</v>
      </c>
      <c r="K222" t="e">
        <f>Sheet3!#REF!/水力失调度!#REF!</f>
        <v>#REF!</v>
      </c>
      <c r="L222" t="e">
        <f>Sheet3!#REF!/水力失调度!#REF!</f>
        <v>#REF!</v>
      </c>
      <c r="M222" t="e">
        <f>Sheet3!#REF!/水力失调度!E$1</f>
        <v>#REF!</v>
      </c>
      <c r="N222" t="e">
        <f>Sheet3!#REF!/水力失调度!F$1</f>
        <v>#REF!</v>
      </c>
      <c r="O222" t="e">
        <f>Sheet3!#REF!/水力失调度!G$1</f>
        <v>#REF!</v>
      </c>
      <c r="P222">
        <f>Sheet3!B222/水力失调度!H$1</f>
        <v>1.0000001235325551</v>
      </c>
      <c r="Q222">
        <f>Sheet3!C222/水力失调度!I$1</f>
        <v>1.0000001235325515</v>
      </c>
    </row>
    <row r="223" spans="1:17" x14ac:dyDescent="0.35">
      <c r="A223">
        <v>0.9</v>
      </c>
      <c r="B223" t="e">
        <f>Sheet3!#REF!/水力失调度!B$1</f>
        <v>#REF!</v>
      </c>
      <c r="C223" t="e">
        <f>Sheet3!#REF!/水力失调度!C$1</f>
        <v>#REF!</v>
      </c>
      <c r="D223" t="e">
        <f>Sheet3!#REF!/水力失调度!D$1</f>
        <v>#REF!</v>
      </c>
      <c r="E223" t="e">
        <f>Sheet3!#REF!/水力失调度!#REF!</f>
        <v>#REF!</v>
      </c>
      <c r="F223" t="e">
        <f>Sheet3!#REF!/水力失调度!#REF!</f>
        <v>#REF!</v>
      </c>
      <c r="G223" t="e">
        <f>Sheet3!#REF!/水力失调度!#REF!</f>
        <v>#REF!</v>
      </c>
      <c r="H223" t="e">
        <f>Sheet3!#REF!/水力失调度!#REF!</f>
        <v>#REF!</v>
      </c>
      <c r="I223" t="e">
        <f>Sheet3!#REF!/水力失调度!#REF!</f>
        <v>#REF!</v>
      </c>
      <c r="J223" t="e">
        <f>Sheet3!#REF!/水力失调度!#REF!</f>
        <v>#REF!</v>
      </c>
      <c r="K223" t="e">
        <f>Sheet3!#REF!/水力失调度!#REF!</f>
        <v>#REF!</v>
      </c>
      <c r="L223" t="e">
        <f>Sheet3!#REF!/水力失调度!#REF!</f>
        <v>#REF!</v>
      </c>
      <c r="M223" t="e">
        <f>Sheet3!#REF!/水力失调度!E$1</f>
        <v>#REF!</v>
      </c>
      <c r="N223" t="e">
        <f>Sheet3!#REF!/水力失调度!F$1</f>
        <v>#REF!</v>
      </c>
      <c r="O223" t="e">
        <f>Sheet3!#REF!/水力失调度!G$1</f>
        <v>#REF!</v>
      </c>
      <c r="P223">
        <f>Sheet3!B223/水力失调度!H$1</f>
        <v>1.0050587650088185</v>
      </c>
      <c r="Q223">
        <f>Sheet3!C223/水力失调度!I$1</f>
        <v>1.0050587650088165</v>
      </c>
    </row>
    <row r="224" spans="1:17" x14ac:dyDescent="0.35">
      <c r="A224">
        <v>0.8</v>
      </c>
      <c r="B224" t="e">
        <f>Sheet3!#REF!/水力失调度!B$1</f>
        <v>#REF!</v>
      </c>
      <c r="C224" t="e">
        <f>Sheet3!#REF!/水力失调度!C$1</f>
        <v>#REF!</v>
      </c>
      <c r="D224" t="e">
        <f>Sheet3!#REF!/水力失调度!D$1</f>
        <v>#REF!</v>
      </c>
      <c r="E224" t="e">
        <f>Sheet3!#REF!/水力失调度!#REF!</f>
        <v>#REF!</v>
      </c>
      <c r="F224" t="e">
        <f>Sheet3!#REF!/水力失调度!#REF!</f>
        <v>#REF!</v>
      </c>
      <c r="G224" t="e">
        <f>Sheet3!#REF!/水力失调度!#REF!</f>
        <v>#REF!</v>
      </c>
      <c r="H224" t="e">
        <f>Sheet3!#REF!/水力失调度!#REF!</f>
        <v>#REF!</v>
      </c>
      <c r="I224" t="e">
        <f>Sheet3!#REF!/水力失调度!#REF!</f>
        <v>#REF!</v>
      </c>
      <c r="J224" t="e">
        <f>Sheet3!#REF!/水力失调度!#REF!</f>
        <v>#REF!</v>
      </c>
      <c r="K224" t="e">
        <f>Sheet3!#REF!/水力失调度!#REF!</f>
        <v>#REF!</v>
      </c>
      <c r="L224" t="e">
        <f>Sheet3!#REF!/水力失调度!#REF!</f>
        <v>#REF!</v>
      </c>
      <c r="M224" t="e">
        <f>Sheet3!#REF!/水力失调度!E$1</f>
        <v>#REF!</v>
      </c>
      <c r="N224" t="e">
        <f>Sheet3!#REF!/水力失调度!F$1</f>
        <v>#REF!</v>
      </c>
      <c r="O224" t="e">
        <f>Sheet3!#REF!/水力失调度!G$1</f>
        <v>#REF!</v>
      </c>
      <c r="P224">
        <f>Sheet3!B224/水力失调度!H$1</f>
        <v>1.0085678768432793</v>
      </c>
      <c r="Q224">
        <f>Sheet3!C224/水力失调度!I$1</f>
        <v>1.0085678768432755</v>
      </c>
    </row>
    <row r="225" spans="1:17" x14ac:dyDescent="0.35">
      <c r="A225">
        <v>0.7</v>
      </c>
      <c r="B225" t="e">
        <f>Sheet3!#REF!/水力失调度!B$1</f>
        <v>#REF!</v>
      </c>
      <c r="C225" t="e">
        <f>Sheet3!#REF!/水力失调度!C$1</f>
        <v>#REF!</v>
      </c>
      <c r="D225" t="e">
        <f>Sheet3!#REF!/水力失调度!D$1</f>
        <v>#REF!</v>
      </c>
      <c r="E225" t="e">
        <f>Sheet3!#REF!/水力失调度!#REF!</f>
        <v>#REF!</v>
      </c>
      <c r="F225" t="e">
        <f>Sheet3!#REF!/水力失调度!#REF!</f>
        <v>#REF!</v>
      </c>
      <c r="G225" t="e">
        <f>Sheet3!#REF!/水力失调度!#REF!</f>
        <v>#REF!</v>
      </c>
      <c r="H225" t="e">
        <f>Sheet3!#REF!/水力失调度!#REF!</f>
        <v>#REF!</v>
      </c>
      <c r="I225" t="e">
        <f>Sheet3!#REF!/水力失调度!#REF!</f>
        <v>#REF!</v>
      </c>
      <c r="J225" t="e">
        <f>Sheet3!#REF!/水力失调度!#REF!</f>
        <v>#REF!</v>
      </c>
      <c r="K225" t="e">
        <f>Sheet3!#REF!/水力失调度!#REF!</f>
        <v>#REF!</v>
      </c>
      <c r="L225" t="e">
        <f>Sheet3!#REF!/水力失调度!#REF!</f>
        <v>#REF!</v>
      </c>
      <c r="M225" t="e">
        <f>Sheet3!#REF!/水力失调度!E$1</f>
        <v>#REF!</v>
      </c>
      <c r="N225" t="e">
        <f>Sheet3!#REF!/水力失调度!F$1</f>
        <v>#REF!</v>
      </c>
      <c r="O225" t="e">
        <f>Sheet3!#REF!/水力失调度!G$1</f>
        <v>#REF!</v>
      </c>
      <c r="P225">
        <f>Sheet3!B225/水力失调度!H$1</f>
        <v>1.0109705084171201</v>
      </c>
      <c r="Q225">
        <f>Sheet3!C225/水力失调度!I$1</f>
        <v>1.0109705084171188</v>
      </c>
    </row>
    <row r="226" spans="1:17" x14ac:dyDescent="0.35">
      <c r="A226">
        <v>0.6</v>
      </c>
      <c r="B226" t="e">
        <f>Sheet3!#REF!/水力失调度!B$1</f>
        <v>#REF!</v>
      </c>
      <c r="C226" t="e">
        <f>Sheet3!#REF!/水力失调度!C$1</f>
        <v>#REF!</v>
      </c>
      <c r="D226" t="e">
        <f>Sheet3!#REF!/水力失调度!D$1</f>
        <v>#REF!</v>
      </c>
      <c r="E226" t="e">
        <f>Sheet3!#REF!/水力失调度!#REF!</f>
        <v>#REF!</v>
      </c>
      <c r="F226" t="e">
        <f>Sheet3!#REF!/水力失调度!#REF!</f>
        <v>#REF!</v>
      </c>
      <c r="G226" t="e">
        <f>Sheet3!#REF!/水力失调度!#REF!</f>
        <v>#REF!</v>
      </c>
      <c r="H226" t="e">
        <f>Sheet3!#REF!/水力失调度!#REF!</f>
        <v>#REF!</v>
      </c>
      <c r="I226" t="e">
        <f>Sheet3!#REF!/水力失调度!#REF!</f>
        <v>#REF!</v>
      </c>
      <c r="J226" t="e">
        <f>Sheet3!#REF!/水力失调度!#REF!</f>
        <v>#REF!</v>
      </c>
      <c r="K226" t="e">
        <f>Sheet3!#REF!/水力失调度!#REF!</f>
        <v>#REF!</v>
      </c>
      <c r="L226" t="e">
        <f>Sheet3!#REF!/水力失调度!#REF!</f>
        <v>#REF!</v>
      </c>
      <c r="M226" t="e">
        <f>Sheet3!#REF!/水力失调度!E$1</f>
        <v>#REF!</v>
      </c>
      <c r="N226" t="e">
        <f>Sheet3!#REF!/水力失调度!F$1</f>
        <v>#REF!</v>
      </c>
      <c r="O226" t="e">
        <f>Sheet3!#REF!/水力失调度!G$1</f>
        <v>#REF!</v>
      </c>
      <c r="P226">
        <f>Sheet3!B226/水力失调度!H$1</f>
        <v>1.0126052778406183</v>
      </c>
      <c r="Q226">
        <f>Sheet3!C226/水力失调度!I$1</f>
        <v>1.0126052778406185</v>
      </c>
    </row>
    <row r="227" spans="1:17" x14ac:dyDescent="0.35">
      <c r="A227">
        <v>0.5</v>
      </c>
      <c r="B227" t="e">
        <f>Sheet3!#REF!/水力失调度!B$1</f>
        <v>#REF!</v>
      </c>
      <c r="C227" t="e">
        <f>Sheet3!#REF!/水力失调度!C$1</f>
        <v>#REF!</v>
      </c>
      <c r="D227" t="e">
        <f>Sheet3!#REF!/水力失调度!D$1</f>
        <v>#REF!</v>
      </c>
      <c r="E227" t="e">
        <f>Sheet3!#REF!/水力失调度!#REF!</f>
        <v>#REF!</v>
      </c>
      <c r="F227" t="e">
        <f>Sheet3!#REF!/水力失调度!#REF!</f>
        <v>#REF!</v>
      </c>
      <c r="G227" t="e">
        <f>Sheet3!#REF!/水力失调度!#REF!</f>
        <v>#REF!</v>
      </c>
      <c r="H227" t="e">
        <f>Sheet3!#REF!/水力失调度!#REF!</f>
        <v>#REF!</v>
      </c>
      <c r="I227" t="e">
        <f>Sheet3!#REF!/水力失调度!#REF!</f>
        <v>#REF!</v>
      </c>
      <c r="J227" t="e">
        <f>Sheet3!#REF!/水力失调度!#REF!</f>
        <v>#REF!</v>
      </c>
      <c r="K227" t="e">
        <f>Sheet3!#REF!/水力失调度!#REF!</f>
        <v>#REF!</v>
      </c>
      <c r="L227" t="e">
        <f>Sheet3!#REF!/水力失调度!#REF!</f>
        <v>#REF!</v>
      </c>
      <c r="M227" t="e">
        <f>Sheet3!#REF!/水力失调度!E$1</f>
        <v>#REF!</v>
      </c>
      <c r="N227" t="e">
        <f>Sheet3!#REF!/水力失调度!F$1</f>
        <v>#REF!</v>
      </c>
      <c r="O227" t="e">
        <f>Sheet3!#REF!/水力失调度!G$1</f>
        <v>#REF!</v>
      </c>
      <c r="P227">
        <f>Sheet3!B227/水力失调度!H$1</f>
        <v>1.013714180846498</v>
      </c>
      <c r="Q227">
        <f>Sheet3!C227/水力失调度!I$1</f>
        <v>1.0137141808464987</v>
      </c>
    </row>
    <row r="228" spans="1:17" x14ac:dyDescent="0.35">
      <c r="A228">
        <v>0.4</v>
      </c>
      <c r="B228" t="e">
        <f>Sheet3!#REF!/水力失调度!B$1</f>
        <v>#REF!</v>
      </c>
      <c r="C228" t="e">
        <f>Sheet3!#REF!/水力失调度!C$1</f>
        <v>#REF!</v>
      </c>
      <c r="D228" t="e">
        <f>Sheet3!#REF!/水力失调度!D$1</f>
        <v>#REF!</v>
      </c>
      <c r="E228" t="e">
        <f>Sheet3!#REF!/水力失调度!#REF!</f>
        <v>#REF!</v>
      </c>
      <c r="F228" t="e">
        <f>Sheet3!#REF!/水力失调度!#REF!</f>
        <v>#REF!</v>
      </c>
      <c r="G228" t="e">
        <f>Sheet3!#REF!/水力失调度!#REF!</f>
        <v>#REF!</v>
      </c>
      <c r="H228" t="e">
        <f>Sheet3!#REF!/水力失调度!#REF!</f>
        <v>#REF!</v>
      </c>
      <c r="I228" t="e">
        <f>Sheet3!#REF!/水力失调度!#REF!</f>
        <v>#REF!</v>
      </c>
      <c r="J228" t="e">
        <f>Sheet3!#REF!/水力失调度!#REF!</f>
        <v>#REF!</v>
      </c>
      <c r="K228" t="e">
        <f>Sheet3!#REF!/水力失调度!#REF!</f>
        <v>#REF!</v>
      </c>
      <c r="L228" t="e">
        <f>Sheet3!#REF!/水力失调度!#REF!</f>
        <v>#REF!</v>
      </c>
      <c r="M228" t="e">
        <f>Sheet3!#REF!/水力失调度!E$1</f>
        <v>#REF!</v>
      </c>
      <c r="N228" t="e">
        <f>Sheet3!#REF!/水力失调度!F$1</f>
        <v>#REF!</v>
      </c>
      <c r="O228" t="e">
        <f>Sheet3!#REF!/水力失调度!G$1</f>
        <v>#REF!</v>
      </c>
      <c r="P228">
        <f>Sheet3!B228/水力失调度!H$1</f>
        <v>1.0144652624866712</v>
      </c>
      <c r="Q228">
        <f>Sheet3!C228/水力失调度!I$1</f>
        <v>1.0144652624866712</v>
      </c>
    </row>
    <row r="229" spans="1:17" x14ac:dyDescent="0.35">
      <c r="A229">
        <v>0.3</v>
      </c>
      <c r="B229" t="e">
        <f>Sheet3!#REF!/水力失调度!B$1</f>
        <v>#REF!</v>
      </c>
      <c r="C229" t="e">
        <f>Sheet3!#REF!/水力失调度!C$1</f>
        <v>#REF!</v>
      </c>
      <c r="D229" t="e">
        <f>Sheet3!#REF!/水力失调度!D$1</f>
        <v>#REF!</v>
      </c>
      <c r="E229" t="e">
        <f>Sheet3!#REF!/水力失调度!#REF!</f>
        <v>#REF!</v>
      </c>
      <c r="F229" t="e">
        <f>Sheet3!#REF!/水力失调度!#REF!</f>
        <v>#REF!</v>
      </c>
      <c r="G229" t="e">
        <f>Sheet3!#REF!/水力失调度!#REF!</f>
        <v>#REF!</v>
      </c>
      <c r="H229" t="e">
        <f>Sheet3!#REF!/水力失调度!#REF!</f>
        <v>#REF!</v>
      </c>
      <c r="I229" t="e">
        <f>Sheet3!#REF!/水力失调度!#REF!</f>
        <v>#REF!</v>
      </c>
      <c r="J229" t="e">
        <f>Sheet3!#REF!/水力失调度!#REF!</f>
        <v>#REF!</v>
      </c>
      <c r="K229" t="e">
        <f>Sheet3!#REF!/水力失调度!#REF!</f>
        <v>#REF!</v>
      </c>
      <c r="L229" t="e">
        <f>Sheet3!#REF!/水力失调度!#REF!</f>
        <v>#REF!</v>
      </c>
      <c r="M229" t="e">
        <f>Sheet3!#REF!/水力失调度!E$1</f>
        <v>#REF!</v>
      </c>
      <c r="N229" t="e">
        <f>Sheet3!#REF!/水力失调度!F$1</f>
        <v>#REF!</v>
      </c>
      <c r="O229" t="e">
        <f>Sheet3!#REF!/水力失调度!G$1</f>
        <v>#REF!</v>
      </c>
      <c r="P229">
        <f>Sheet3!B229/水力失调度!H$1</f>
        <v>1.0149736090718668</v>
      </c>
      <c r="Q229">
        <f>Sheet3!C229/水力失调度!I$1</f>
        <v>1.0149736090718668</v>
      </c>
    </row>
    <row r="230" spans="1:17" x14ac:dyDescent="0.35">
      <c r="A230">
        <v>0.2</v>
      </c>
      <c r="B230" t="e">
        <f>Sheet3!#REF!/水力失调度!B$1</f>
        <v>#REF!</v>
      </c>
      <c r="C230" t="e">
        <f>Sheet3!#REF!/水力失调度!C$1</f>
        <v>#REF!</v>
      </c>
      <c r="D230" t="e">
        <f>Sheet3!#REF!/水力失调度!D$1</f>
        <v>#REF!</v>
      </c>
      <c r="E230" t="e">
        <f>Sheet3!#REF!/水力失调度!#REF!</f>
        <v>#REF!</v>
      </c>
      <c r="F230" t="e">
        <f>Sheet3!#REF!/水力失调度!#REF!</f>
        <v>#REF!</v>
      </c>
      <c r="G230" t="e">
        <f>Sheet3!#REF!/水力失调度!#REF!</f>
        <v>#REF!</v>
      </c>
      <c r="H230" t="e">
        <f>Sheet3!#REF!/水力失调度!#REF!</f>
        <v>#REF!</v>
      </c>
      <c r="I230" t="e">
        <f>Sheet3!#REF!/水力失调度!#REF!</f>
        <v>#REF!</v>
      </c>
      <c r="J230" t="e">
        <f>Sheet3!#REF!/水力失调度!#REF!</f>
        <v>#REF!</v>
      </c>
      <c r="K230" t="e">
        <f>Sheet3!#REF!/水力失调度!#REF!</f>
        <v>#REF!</v>
      </c>
      <c r="L230" t="e">
        <f>Sheet3!#REF!/水力失调度!#REF!</f>
        <v>#REF!</v>
      </c>
      <c r="M230" t="e">
        <f>Sheet3!#REF!/水力失调度!E$1</f>
        <v>#REF!</v>
      </c>
      <c r="N230" t="e">
        <f>Sheet3!#REF!/水力失调度!F$1</f>
        <v>#REF!</v>
      </c>
      <c r="O230" t="e">
        <f>Sheet3!#REF!/水力失调度!G$1</f>
        <v>#REF!</v>
      </c>
      <c r="P230">
        <f>Sheet3!B230/水力失调度!H$1</f>
        <v>1.0153175377128294</v>
      </c>
      <c r="Q230">
        <f>Sheet3!C230/水力失调度!I$1</f>
        <v>1.0153175377128263</v>
      </c>
    </row>
    <row r="231" spans="1:17" x14ac:dyDescent="0.35">
      <c r="A231">
        <v>0.1</v>
      </c>
      <c r="B231" t="e">
        <f>Sheet3!#REF!/水力失调度!B$1</f>
        <v>#REF!</v>
      </c>
      <c r="C231" t="e">
        <f>Sheet3!#REF!/水力失调度!C$1</f>
        <v>#REF!</v>
      </c>
      <c r="D231" t="e">
        <f>Sheet3!#REF!/水力失调度!D$1</f>
        <v>#REF!</v>
      </c>
      <c r="E231" t="e">
        <f>Sheet3!#REF!/水力失调度!#REF!</f>
        <v>#REF!</v>
      </c>
      <c r="F231" t="e">
        <f>Sheet3!#REF!/水力失调度!#REF!</f>
        <v>#REF!</v>
      </c>
      <c r="G231" t="e">
        <f>Sheet3!#REF!/水力失调度!#REF!</f>
        <v>#REF!</v>
      </c>
      <c r="H231" t="e">
        <f>Sheet3!#REF!/水力失调度!#REF!</f>
        <v>#REF!</v>
      </c>
      <c r="I231" t="e">
        <f>Sheet3!#REF!/水力失调度!#REF!</f>
        <v>#REF!</v>
      </c>
      <c r="J231" t="e">
        <f>Sheet3!#REF!/水力失调度!#REF!</f>
        <v>#REF!</v>
      </c>
      <c r="K231" t="e">
        <f>Sheet3!#REF!/水力失调度!#REF!</f>
        <v>#REF!</v>
      </c>
      <c r="L231" t="e">
        <f>Sheet3!#REF!/水力失调度!#REF!</f>
        <v>#REF!</v>
      </c>
      <c r="M231" t="e">
        <f>Sheet3!#REF!/水力失调度!E$1</f>
        <v>#REF!</v>
      </c>
      <c r="N231" t="e">
        <f>Sheet3!#REF!/水力失调度!F$1</f>
        <v>#REF!</v>
      </c>
      <c r="O231" t="e">
        <f>Sheet3!#REF!/水力失调度!G$1</f>
        <v>#REF!</v>
      </c>
      <c r="P231">
        <f>Sheet3!B231/水力失调度!H$1</f>
        <v>1.0155501806190745</v>
      </c>
      <c r="Q231">
        <f>Sheet3!C231/水力失调度!I$1</f>
        <v>1.015550180619073</v>
      </c>
    </row>
    <row r="232" spans="1:17" x14ac:dyDescent="0.35">
      <c r="A232">
        <v>0</v>
      </c>
      <c r="B232" t="e">
        <f>Sheet3!#REF!/水力失调度!B$1</f>
        <v>#REF!</v>
      </c>
      <c r="C232" t="e">
        <f>Sheet3!#REF!/水力失调度!C$1</f>
        <v>#REF!</v>
      </c>
      <c r="D232" t="e">
        <f>Sheet3!#REF!/水力失调度!D$1</f>
        <v>#REF!</v>
      </c>
      <c r="E232" t="e">
        <f>Sheet3!#REF!/水力失调度!#REF!</f>
        <v>#REF!</v>
      </c>
      <c r="F232" t="e">
        <f>Sheet3!#REF!/水力失调度!#REF!</f>
        <v>#REF!</v>
      </c>
      <c r="G232" t="e">
        <f>Sheet3!#REF!/水力失调度!#REF!</f>
        <v>#REF!</v>
      </c>
      <c r="H232" t="e">
        <f>Sheet3!#REF!/水力失调度!#REF!</f>
        <v>#REF!</v>
      </c>
      <c r="I232" t="e">
        <f>Sheet3!#REF!/水力失调度!#REF!</f>
        <v>#REF!</v>
      </c>
      <c r="J232" t="e">
        <f>Sheet3!#REF!/水力失调度!#REF!</f>
        <v>#REF!</v>
      </c>
      <c r="K232" t="e">
        <f>Sheet3!#REF!/水力失调度!#REF!</f>
        <v>#REF!</v>
      </c>
      <c r="L232" t="e">
        <f>Sheet3!#REF!/水力失调度!#REF!</f>
        <v>#REF!</v>
      </c>
      <c r="M232" t="e">
        <f>Sheet3!#REF!/水力失调度!E$1</f>
        <v>#REF!</v>
      </c>
      <c r="N232" t="e">
        <f>Sheet3!#REF!/水力失调度!F$1</f>
        <v>#REF!</v>
      </c>
      <c r="O232" t="e">
        <f>Sheet3!#REF!/水力失调度!G$1</f>
        <v>#REF!</v>
      </c>
      <c r="P232">
        <f>Sheet3!B232/水力失调度!H$1</f>
        <v>1.0157075294648672</v>
      </c>
      <c r="Q232">
        <f>Sheet3!C232/水力失调度!I$1</f>
        <v>1.015707529464861</v>
      </c>
    </row>
    <row r="233" spans="1:17" x14ac:dyDescent="0.35">
      <c r="A233">
        <v>1</v>
      </c>
      <c r="B233" t="e">
        <f>Sheet3!#REF!/水力失调度!B$1</f>
        <v>#REF!</v>
      </c>
      <c r="C233" t="e">
        <f>Sheet3!#REF!/水力失调度!C$1</f>
        <v>#REF!</v>
      </c>
      <c r="D233" t="e">
        <f>Sheet3!#REF!/水力失调度!D$1</f>
        <v>#REF!</v>
      </c>
      <c r="E233" t="e">
        <f>Sheet3!#REF!/水力失调度!#REF!</f>
        <v>#REF!</v>
      </c>
      <c r="F233" t="e">
        <f>Sheet3!#REF!/水力失调度!#REF!</f>
        <v>#REF!</v>
      </c>
      <c r="G233" t="e">
        <f>Sheet3!#REF!/水力失调度!#REF!</f>
        <v>#REF!</v>
      </c>
      <c r="H233" t="e">
        <f>Sheet3!#REF!/水力失调度!#REF!</f>
        <v>#REF!</v>
      </c>
      <c r="I233" t="e">
        <f>Sheet3!#REF!/水力失调度!#REF!</f>
        <v>#REF!</v>
      </c>
      <c r="J233" t="e">
        <f>Sheet3!#REF!/水力失调度!#REF!</f>
        <v>#REF!</v>
      </c>
      <c r="K233" t="e">
        <f>Sheet3!#REF!/水力失调度!#REF!</f>
        <v>#REF!</v>
      </c>
      <c r="L233" t="e">
        <f>Sheet3!#REF!/水力失调度!#REF!</f>
        <v>#REF!</v>
      </c>
      <c r="M233" t="e">
        <f>Sheet3!#REF!/水力失调度!E$1</f>
        <v>#REF!</v>
      </c>
      <c r="N233" t="e">
        <f>Sheet3!#REF!/水力失调度!F$1</f>
        <v>#REF!</v>
      </c>
      <c r="O233" t="e">
        <f>Sheet3!#REF!/水力失调度!G$1</f>
        <v>#REF!</v>
      </c>
      <c r="P233">
        <f>Sheet3!B233/水力失调度!H$1</f>
        <v>1.0000001218910353</v>
      </c>
      <c r="Q233">
        <f>Sheet3!C233/水力失调度!I$1</f>
        <v>1.0000001218910277</v>
      </c>
    </row>
    <row r="234" spans="1:17" x14ac:dyDescent="0.35">
      <c r="A234">
        <v>0.9</v>
      </c>
      <c r="B234" t="e">
        <f>Sheet3!#REF!/水力失调度!B$1</f>
        <v>#REF!</v>
      </c>
      <c r="C234" t="e">
        <f>Sheet3!#REF!/水力失调度!C$1</f>
        <v>#REF!</v>
      </c>
      <c r="D234" t="e">
        <f>Sheet3!#REF!/水力失调度!D$1</f>
        <v>#REF!</v>
      </c>
      <c r="E234" t="e">
        <f>Sheet3!#REF!/水力失调度!#REF!</f>
        <v>#REF!</v>
      </c>
      <c r="F234" t="e">
        <f>Sheet3!#REF!/水力失调度!#REF!</f>
        <v>#REF!</v>
      </c>
      <c r="G234" t="e">
        <f>Sheet3!#REF!/水力失调度!#REF!</f>
        <v>#REF!</v>
      </c>
      <c r="H234" t="e">
        <f>Sheet3!#REF!/水力失调度!#REF!</f>
        <v>#REF!</v>
      </c>
      <c r="I234" t="e">
        <f>Sheet3!#REF!/水力失调度!#REF!</f>
        <v>#REF!</v>
      </c>
      <c r="J234" t="e">
        <f>Sheet3!#REF!/水力失调度!#REF!</f>
        <v>#REF!</v>
      </c>
      <c r="K234" t="e">
        <f>Sheet3!#REF!/水力失调度!#REF!</f>
        <v>#REF!</v>
      </c>
      <c r="L234" t="e">
        <f>Sheet3!#REF!/水力失调度!#REF!</f>
        <v>#REF!</v>
      </c>
      <c r="M234" t="e">
        <f>Sheet3!#REF!/水力失调度!E$1</f>
        <v>#REF!</v>
      </c>
      <c r="N234" t="e">
        <f>Sheet3!#REF!/水力失调度!F$1</f>
        <v>#REF!</v>
      </c>
      <c r="O234" t="e">
        <f>Sheet3!#REF!/水力失调度!G$1</f>
        <v>#REF!</v>
      </c>
      <c r="P234">
        <f>Sheet3!B234/水力失调度!H$1</f>
        <v>1.0069219427288667</v>
      </c>
      <c r="Q234">
        <f>Sheet3!C234/水力失调度!I$1</f>
        <v>1.0069219427288587</v>
      </c>
    </row>
    <row r="235" spans="1:17" x14ac:dyDescent="0.35">
      <c r="A235">
        <v>0.8</v>
      </c>
      <c r="B235" t="e">
        <f>Sheet3!#REF!/水力失调度!B$1</f>
        <v>#REF!</v>
      </c>
      <c r="C235" t="e">
        <f>Sheet3!#REF!/水力失调度!C$1</f>
        <v>#REF!</v>
      </c>
      <c r="D235" t="e">
        <f>Sheet3!#REF!/水力失调度!D$1</f>
        <v>#REF!</v>
      </c>
      <c r="E235" t="e">
        <f>Sheet3!#REF!/水力失调度!#REF!</f>
        <v>#REF!</v>
      </c>
      <c r="F235" t="e">
        <f>Sheet3!#REF!/水力失调度!#REF!</f>
        <v>#REF!</v>
      </c>
      <c r="G235" t="e">
        <f>Sheet3!#REF!/水力失调度!#REF!</f>
        <v>#REF!</v>
      </c>
      <c r="H235" t="e">
        <f>Sheet3!#REF!/水力失调度!#REF!</f>
        <v>#REF!</v>
      </c>
      <c r="I235" t="e">
        <f>Sheet3!#REF!/水力失调度!#REF!</f>
        <v>#REF!</v>
      </c>
      <c r="J235" t="e">
        <f>Sheet3!#REF!/水力失调度!#REF!</f>
        <v>#REF!</v>
      </c>
      <c r="K235" t="e">
        <f>Sheet3!#REF!/水力失调度!#REF!</f>
        <v>#REF!</v>
      </c>
      <c r="L235" t="e">
        <f>Sheet3!#REF!/水力失调度!#REF!</f>
        <v>#REF!</v>
      </c>
      <c r="M235" t="e">
        <f>Sheet3!#REF!/水力失调度!E$1</f>
        <v>#REF!</v>
      </c>
      <c r="N235" t="e">
        <f>Sheet3!#REF!/水力失调度!F$1</f>
        <v>#REF!</v>
      </c>
      <c r="O235" t="e">
        <f>Sheet3!#REF!/水力失调度!G$1</f>
        <v>#REF!</v>
      </c>
      <c r="P235">
        <f>Sheet3!B235/水力失调度!H$1</f>
        <v>1.0109523769289854</v>
      </c>
      <c r="Q235">
        <f>Sheet3!C235/水力失调度!I$1</f>
        <v>1.0109523769289817</v>
      </c>
    </row>
    <row r="236" spans="1:17" x14ac:dyDescent="0.35">
      <c r="A236">
        <v>0.7</v>
      </c>
      <c r="B236" t="e">
        <f>Sheet3!#REF!/水力失调度!B$1</f>
        <v>#REF!</v>
      </c>
      <c r="C236" t="e">
        <f>Sheet3!#REF!/水力失调度!C$1</f>
        <v>#REF!</v>
      </c>
      <c r="D236" t="e">
        <f>Sheet3!#REF!/水力失调度!D$1</f>
        <v>#REF!</v>
      </c>
      <c r="E236" t="e">
        <f>Sheet3!#REF!/水力失调度!#REF!</f>
        <v>#REF!</v>
      </c>
      <c r="F236" t="e">
        <f>Sheet3!#REF!/水力失调度!#REF!</f>
        <v>#REF!</v>
      </c>
      <c r="G236" t="e">
        <f>Sheet3!#REF!/水力失调度!#REF!</f>
        <v>#REF!</v>
      </c>
      <c r="H236" t="e">
        <f>Sheet3!#REF!/水力失调度!#REF!</f>
        <v>#REF!</v>
      </c>
      <c r="I236" t="e">
        <f>Sheet3!#REF!/水力失调度!#REF!</f>
        <v>#REF!</v>
      </c>
      <c r="J236" t="e">
        <f>Sheet3!#REF!/水力失调度!#REF!</f>
        <v>#REF!</v>
      </c>
      <c r="K236" t="e">
        <f>Sheet3!#REF!/水力失调度!#REF!</f>
        <v>#REF!</v>
      </c>
      <c r="L236" t="e">
        <f>Sheet3!#REF!/水力失调度!#REF!</f>
        <v>#REF!</v>
      </c>
      <c r="M236" t="e">
        <f>Sheet3!#REF!/水力失调度!E$1</f>
        <v>#REF!</v>
      </c>
      <c r="N236" t="e">
        <f>Sheet3!#REF!/水力失调度!F$1</f>
        <v>#REF!</v>
      </c>
      <c r="O236" t="e">
        <f>Sheet3!#REF!/水力失调度!G$1</f>
        <v>#REF!</v>
      </c>
      <c r="P236">
        <f>Sheet3!B236/水力失调度!H$1</f>
        <v>1.0135123114136035</v>
      </c>
      <c r="Q236">
        <f>Sheet3!C236/水力失调度!I$1</f>
        <v>1.0135123114136009</v>
      </c>
    </row>
    <row r="237" spans="1:17" x14ac:dyDescent="0.35">
      <c r="A237">
        <v>0.6</v>
      </c>
      <c r="B237" t="e">
        <f>Sheet3!#REF!/水力失调度!B$1</f>
        <v>#REF!</v>
      </c>
      <c r="C237" t="e">
        <f>Sheet3!#REF!/水力失调度!C$1</f>
        <v>#REF!</v>
      </c>
      <c r="D237" t="e">
        <f>Sheet3!#REF!/水力失调度!D$1</f>
        <v>#REF!</v>
      </c>
      <c r="E237" t="e">
        <f>Sheet3!#REF!/水力失调度!#REF!</f>
        <v>#REF!</v>
      </c>
      <c r="F237" t="e">
        <f>Sheet3!#REF!/水力失调度!#REF!</f>
        <v>#REF!</v>
      </c>
      <c r="G237" t="e">
        <f>Sheet3!#REF!/水力失调度!#REF!</f>
        <v>#REF!</v>
      </c>
      <c r="H237" t="e">
        <f>Sheet3!#REF!/水力失调度!#REF!</f>
        <v>#REF!</v>
      </c>
      <c r="I237" t="e">
        <f>Sheet3!#REF!/水力失调度!#REF!</f>
        <v>#REF!</v>
      </c>
      <c r="J237" t="e">
        <f>Sheet3!#REF!/水力失调度!#REF!</f>
        <v>#REF!</v>
      </c>
      <c r="K237" t="e">
        <f>Sheet3!#REF!/水力失调度!#REF!</f>
        <v>#REF!</v>
      </c>
      <c r="L237" t="e">
        <f>Sheet3!#REF!/水力失调度!#REF!</f>
        <v>#REF!</v>
      </c>
      <c r="M237" t="e">
        <f>Sheet3!#REF!/水力失调度!E$1</f>
        <v>#REF!</v>
      </c>
      <c r="N237" t="e">
        <f>Sheet3!#REF!/水力失调度!F$1</f>
        <v>#REF!</v>
      </c>
      <c r="O237" t="e">
        <f>Sheet3!#REF!/水力失调度!G$1</f>
        <v>#REF!</v>
      </c>
      <c r="P237">
        <f>Sheet3!B237/水力失调度!H$1</f>
        <v>1.0151965309512534</v>
      </c>
      <c r="Q237">
        <f>Sheet3!C237/水力失调度!I$1</f>
        <v>1.0151965309512458</v>
      </c>
    </row>
    <row r="238" spans="1:17" x14ac:dyDescent="0.35">
      <c r="A238">
        <v>0.5</v>
      </c>
      <c r="B238" t="e">
        <f>Sheet3!#REF!/水力失调度!B$1</f>
        <v>#REF!</v>
      </c>
      <c r="C238" t="e">
        <f>Sheet3!#REF!/水力失调度!C$1</f>
        <v>#REF!</v>
      </c>
      <c r="D238" t="e">
        <f>Sheet3!#REF!/水力失调度!D$1</f>
        <v>#REF!</v>
      </c>
      <c r="E238" t="e">
        <f>Sheet3!#REF!/水力失调度!#REF!</f>
        <v>#REF!</v>
      </c>
      <c r="F238" t="e">
        <f>Sheet3!#REF!/水力失调度!#REF!</f>
        <v>#REF!</v>
      </c>
      <c r="G238" t="e">
        <f>Sheet3!#REF!/水力失调度!#REF!</f>
        <v>#REF!</v>
      </c>
      <c r="H238" t="e">
        <f>Sheet3!#REF!/水力失调度!#REF!</f>
        <v>#REF!</v>
      </c>
      <c r="I238" t="e">
        <f>Sheet3!#REF!/水力失调度!#REF!</f>
        <v>#REF!</v>
      </c>
      <c r="J238" t="e">
        <f>Sheet3!#REF!/水力失调度!#REF!</f>
        <v>#REF!</v>
      </c>
      <c r="K238" t="e">
        <f>Sheet3!#REF!/水力失调度!#REF!</f>
        <v>#REF!</v>
      </c>
      <c r="L238" t="e">
        <f>Sheet3!#REF!/水力失调度!#REF!</f>
        <v>#REF!</v>
      </c>
      <c r="M238" t="e">
        <f>Sheet3!#REF!/水力失调度!E$1</f>
        <v>#REF!</v>
      </c>
      <c r="N238" t="e">
        <f>Sheet3!#REF!/水力失调度!F$1</f>
        <v>#REF!</v>
      </c>
      <c r="O238" t="e">
        <f>Sheet3!#REF!/水力失调度!G$1</f>
        <v>#REF!</v>
      </c>
      <c r="P238">
        <f>Sheet3!B238/水力失调度!H$1</f>
        <v>1.0163216444753675</v>
      </c>
      <c r="Q238">
        <f>Sheet3!C238/水力失调度!I$1</f>
        <v>1.0163216444753613</v>
      </c>
    </row>
    <row r="239" spans="1:17" x14ac:dyDescent="0.35">
      <c r="A239">
        <v>0.4</v>
      </c>
      <c r="B239" t="e">
        <f>Sheet3!#REF!/水力失调度!B$1</f>
        <v>#REF!</v>
      </c>
      <c r="C239" t="e">
        <f>Sheet3!#REF!/水力失调度!C$1</f>
        <v>#REF!</v>
      </c>
      <c r="D239" t="e">
        <f>Sheet3!#REF!/水力失调度!D$1</f>
        <v>#REF!</v>
      </c>
      <c r="E239" t="e">
        <f>Sheet3!#REF!/水力失调度!#REF!</f>
        <v>#REF!</v>
      </c>
      <c r="F239" t="e">
        <f>Sheet3!#REF!/水力失调度!#REF!</f>
        <v>#REF!</v>
      </c>
      <c r="G239" t="e">
        <f>Sheet3!#REF!/水力失调度!#REF!</f>
        <v>#REF!</v>
      </c>
      <c r="H239" t="e">
        <f>Sheet3!#REF!/水力失调度!#REF!</f>
        <v>#REF!</v>
      </c>
      <c r="I239" t="e">
        <f>Sheet3!#REF!/水力失调度!#REF!</f>
        <v>#REF!</v>
      </c>
      <c r="J239" t="e">
        <f>Sheet3!#REF!/水力失调度!#REF!</f>
        <v>#REF!</v>
      </c>
      <c r="K239" t="e">
        <f>Sheet3!#REF!/水力失调度!#REF!</f>
        <v>#REF!</v>
      </c>
      <c r="L239" t="e">
        <f>Sheet3!#REF!/水力失调度!#REF!</f>
        <v>#REF!</v>
      </c>
      <c r="M239" t="e">
        <f>Sheet3!#REF!/水力失调度!E$1</f>
        <v>#REF!</v>
      </c>
      <c r="N239" t="e">
        <f>Sheet3!#REF!/水力失调度!F$1</f>
        <v>#REF!</v>
      </c>
      <c r="O239" t="e">
        <f>Sheet3!#REF!/水力失调度!G$1</f>
        <v>#REF!</v>
      </c>
      <c r="P239">
        <f>Sheet3!B239/水力失调度!H$1</f>
        <v>1.0170783514952333</v>
      </c>
      <c r="Q239">
        <f>Sheet3!C239/水力失调度!I$1</f>
        <v>1.0170783514952322</v>
      </c>
    </row>
    <row r="240" spans="1:17" x14ac:dyDescent="0.35">
      <c r="A240">
        <v>0.3</v>
      </c>
      <c r="B240" t="e">
        <f>Sheet3!#REF!/水力失调度!B$1</f>
        <v>#REF!</v>
      </c>
      <c r="C240" t="e">
        <f>Sheet3!#REF!/水力失调度!C$1</f>
        <v>#REF!</v>
      </c>
      <c r="D240" t="e">
        <f>Sheet3!#REF!/水力失调度!D$1</f>
        <v>#REF!</v>
      </c>
      <c r="E240" t="e">
        <f>Sheet3!#REF!/水力失调度!#REF!</f>
        <v>#REF!</v>
      </c>
      <c r="F240" t="e">
        <f>Sheet3!#REF!/水力失调度!#REF!</f>
        <v>#REF!</v>
      </c>
      <c r="G240" t="e">
        <f>Sheet3!#REF!/水力失调度!#REF!</f>
        <v>#REF!</v>
      </c>
      <c r="H240" t="e">
        <f>Sheet3!#REF!/水力失调度!#REF!</f>
        <v>#REF!</v>
      </c>
      <c r="I240" t="e">
        <f>Sheet3!#REF!/水力失调度!#REF!</f>
        <v>#REF!</v>
      </c>
      <c r="J240" t="e">
        <f>Sheet3!#REF!/水力失调度!#REF!</f>
        <v>#REF!</v>
      </c>
      <c r="K240" t="e">
        <f>Sheet3!#REF!/水力失调度!#REF!</f>
        <v>#REF!</v>
      </c>
      <c r="L240" t="e">
        <f>Sheet3!#REF!/水力失调度!#REF!</f>
        <v>#REF!</v>
      </c>
      <c r="M240" t="e">
        <f>Sheet3!#REF!/水力失调度!E$1</f>
        <v>#REF!</v>
      </c>
      <c r="N240" t="e">
        <f>Sheet3!#REF!/水力失调度!F$1</f>
        <v>#REF!</v>
      </c>
      <c r="O240" t="e">
        <f>Sheet3!#REF!/水力失调度!G$1</f>
        <v>#REF!</v>
      </c>
      <c r="P240">
        <f>Sheet3!B240/水力失调度!H$1</f>
        <v>1.0175888305163914</v>
      </c>
      <c r="Q240">
        <f>Sheet3!C240/水力失调度!I$1</f>
        <v>1.0175888305163898</v>
      </c>
    </row>
    <row r="241" spans="1:17" x14ac:dyDescent="0.35">
      <c r="A241">
        <v>0.2</v>
      </c>
      <c r="B241" t="e">
        <f>Sheet3!#REF!/水力失调度!B$1</f>
        <v>#REF!</v>
      </c>
      <c r="C241" t="e">
        <f>Sheet3!#REF!/水力失调度!C$1</f>
        <v>#REF!</v>
      </c>
      <c r="D241" t="e">
        <f>Sheet3!#REF!/水力失调度!D$1</f>
        <v>#REF!</v>
      </c>
      <c r="E241" t="e">
        <f>Sheet3!#REF!/水力失调度!#REF!</f>
        <v>#REF!</v>
      </c>
      <c r="F241" t="e">
        <f>Sheet3!#REF!/水力失调度!#REF!</f>
        <v>#REF!</v>
      </c>
      <c r="G241" t="e">
        <f>Sheet3!#REF!/水力失调度!#REF!</f>
        <v>#REF!</v>
      </c>
      <c r="H241" t="e">
        <f>Sheet3!#REF!/水力失调度!#REF!</f>
        <v>#REF!</v>
      </c>
      <c r="I241" t="e">
        <f>Sheet3!#REF!/水力失调度!#REF!</f>
        <v>#REF!</v>
      </c>
      <c r="J241" t="e">
        <f>Sheet3!#REF!/水力失调度!#REF!</f>
        <v>#REF!</v>
      </c>
      <c r="K241" t="e">
        <f>Sheet3!#REF!/水力失调度!#REF!</f>
        <v>#REF!</v>
      </c>
      <c r="L241" t="e">
        <f>Sheet3!#REF!/水力失调度!#REF!</f>
        <v>#REF!</v>
      </c>
      <c r="M241" t="e">
        <f>Sheet3!#REF!/水力失调度!E$1</f>
        <v>#REF!</v>
      </c>
      <c r="N241" t="e">
        <f>Sheet3!#REF!/水力失调度!F$1</f>
        <v>#REF!</v>
      </c>
      <c r="O241" t="e">
        <f>Sheet3!#REF!/水力失调度!G$1</f>
        <v>#REF!</v>
      </c>
      <c r="P241">
        <f>Sheet3!B241/水力失调度!H$1</f>
        <v>1.0179336716831719</v>
      </c>
      <c r="Q241">
        <f>Sheet3!C241/水力失调度!I$1</f>
        <v>1.0179336716831702</v>
      </c>
    </row>
    <row r="242" spans="1:17" x14ac:dyDescent="0.35">
      <c r="A242">
        <v>0.1</v>
      </c>
      <c r="B242" t="e">
        <f>Sheet3!#REF!/水力失调度!B$1</f>
        <v>#REF!</v>
      </c>
      <c r="C242" t="e">
        <f>Sheet3!#REF!/水力失调度!C$1</f>
        <v>#REF!</v>
      </c>
      <c r="D242" t="e">
        <f>Sheet3!#REF!/水力失调度!D$1</f>
        <v>#REF!</v>
      </c>
      <c r="E242" t="e">
        <f>Sheet3!#REF!/水力失调度!#REF!</f>
        <v>#REF!</v>
      </c>
      <c r="F242" t="e">
        <f>Sheet3!#REF!/水力失调度!#REF!</f>
        <v>#REF!</v>
      </c>
      <c r="G242" t="e">
        <f>Sheet3!#REF!/水力失调度!#REF!</f>
        <v>#REF!</v>
      </c>
      <c r="H242" t="e">
        <f>Sheet3!#REF!/水力失调度!#REF!</f>
        <v>#REF!</v>
      </c>
      <c r="I242" t="e">
        <f>Sheet3!#REF!/水力失调度!#REF!</f>
        <v>#REF!</v>
      </c>
      <c r="J242" t="e">
        <f>Sheet3!#REF!/水力失调度!#REF!</f>
        <v>#REF!</v>
      </c>
      <c r="K242" t="e">
        <f>Sheet3!#REF!/水力失调度!#REF!</f>
        <v>#REF!</v>
      </c>
      <c r="L242" t="e">
        <f>Sheet3!#REF!/水力失调度!#REF!</f>
        <v>#REF!</v>
      </c>
      <c r="M242" t="e">
        <f>Sheet3!#REF!/水力失调度!E$1</f>
        <v>#REF!</v>
      </c>
      <c r="N242" t="e">
        <f>Sheet3!#REF!/水力失调度!F$1</f>
        <v>#REF!</v>
      </c>
      <c r="O242" t="e">
        <f>Sheet3!#REF!/水力失调度!G$1</f>
        <v>#REF!</v>
      </c>
      <c r="P242">
        <f>Sheet3!B242/水力失调度!H$1</f>
        <v>1.0181667618051917</v>
      </c>
      <c r="Q242">
        <f>Sheet3!C242/水力失调度!I$1</f>
        <v>1.0181667618051859</v>
      </c>
    </row>
    <row r="243" spans="1:17" x14ac:dyDescent="0.35">
      <c r="A243">
        <v>0</v>
      </c>
      <c r="B243" t="e">
        <f>Sheet3!#REF!/水力失调度!B$1</f>
        <v>#REF!</v>
      </c>
      <c r="C243" t="e">
        <f>Sheet3!#REF!/水力失调度!C$1</f>
        <v>#REF!</v>
      </c>
      <c r="D243" t="e">
        <f>Sheet3!#REF!/水力失调度!D$1</f>
        <v>#REF!</v>
      </c>
      <c r="E243" t="e">
        <f>Sheet3!#REF!/水力失调度!#REF!</f>
        <v>#REF!</v>
      </c>
      <c r="F243" t="e">
        <f>Sheet3!#REF!/水力失调度!#REF!</f>
        <v>#REF!</v>
      </c>
      <c r="G243" t="e">
        <f>Sheet3!#REF!/水力失调度!#REF!</f>
        <v>#REF!</v>
      </c>
      <c r="H243" t="e">
        <f>Sheet3!#REF!/水力失调度!#REF!</f>
        <v>#REF!</v>
      </c>
      <c r="I243" t="e">
        <f>Sheet3!#REF!/水力失调度!#REF!</f>
        <v>#REF!</v>
      </c>
      <c r="J243" t="e">
        <f>Sheet3!#REF!/水力失调度!#REF!</f>
        <v>#REF!</v>
      </c>
      <c r="K243" t="e">
        <f>Sheet3!#REF!/水力失调度!#REF!</f>
        <v>#REF!</v>
      </c>
      <c r="L243" t="e">
        <f>Sheet3!#REF!/水力失调度!#REF!</f>
        <v>#REF!</v>
      </c>
      <c r="M243" t="e">
        <f>Sheet3!#REF!/水力失调度!E$1</f>
        <v>#REF!</v>
      </c>
      <c r="N243" t="e">
        <f>Sheet3!#REF!/水力失调度!F$1</f>
        <v>#REF!</v>
      </c>
      <c r="O243" t="e">
        <f>Sheet3!#REF!/水力失调度!G$1</f>
        <v>#REF!</v>
      </c>
      <c r="P243">
        <f>Sheet3!B243/水力失调度!H$1</f>
        <v>1.0183243576950489</v>
      </c>
      <c r="Q243">
        <f>Sheet3!C243/水力失调度!I$1</f>
        <v>1.0183243576950429</v>
      </c>
    </row>
    <row r="244" spans="1:17" x14ac:dyDescent="0.35">
      <c r="A244">
        <v>1</v>
      </c>
      <c r="B244" t="e">
        <f>Sheet3!#REF!/水力失调度!B$1</f>
        <v>#REF!</v>
      </c>
      <c r="C244" t="e">
        <f>Sheet3!#REF!/水力失调度!C$1</f>
        <v>#REF!</v>
      </c>
      <c r="D244" t="e">
        <f>Sheet3!#REF!/水力失调度!D$1</f>
        <v>#REF!</v>
      </c>
      <c r="E244" t="e">
        <f>Sheet3!#REF!/水力失调度!#REF!</f>
        <v>#REF!</v>
      </c>
      <c r="F244" t="e">
        <f>Sheet3!#REF!/水力失调度!#REF!</f>
        <v>#REF!</v>
      </c>
      <c r="G244" t="e">
        <f>Sheet3!#REF!/水力失调度!#REF!</f>
        <v>#REF!</v>
      </c>
      <c r="H244" t="e">
        <f>Sheet3!#REF!/水力失调度!#REF!</f>
        <v>#REF!</v>
      </c>
      <c r="I244" t="e">
        <f>Sheet3!#REF!/水力失调度!#REF!</f>
        <v>#REF!</v>
      </c>
      <c r="J244" t="e">
        <f>Sheet3!#REF!/水力失调度!#REF!</f>
        <v>#REF!</v>
      </c>
      <c r="K244" t="e">
        <f>Sheet3!#REF!/水力失调度!#REF!</f>
        <v>#REF!</v>
      </c>
      <c r="L244" t="e">
        <f>Sheet3!#REF!/水力失调度!#REF!</f>
        <v>#REF!</v>
      </c>
      <c r="M244" t="e">
        <f>Sheet3!#REF!/水力失调度!E$1</f>
        <v>#REF!</v>
      </c>
      <c r="N244" t="e">
        <f>Sheet3!#REF!/水力失调度!F$1</f>
        <v>#REF!</v>
      </c>
      <c r="O244" t="e">
        <f>Sheet3!#REF!/水力失调度!G$1</f>
        <v>#REF!</v>
      </c>
      <c r="P244">
        <f>Sheet3!B244/水力失调度!H$1</f>
        <v>1.0000001388374</v>
      </c>
      <c r="Q244">
        <f>Sheet3!C244/水力失调度!I$1</f>
        <v>1.0000001388373989</v>
      </c>
    </row>
    <row r="245" spans="1:17" x14ac:dyDescent="0.35">
      <c r="A245">
        <v>0.9</v>
      </c>
      <c r="B245" t="e">
        <f>Sheet3!#REF!/水力失调度!B$1</f>
        <v>#REF!</v>
      </c>
      <c r="C245" t="e">
        <f>Sheet3!#REF!/水力失调度!C$1</f>
        <v>#REF!</v>
      </c>
      <c r="D245" t="e">
        <f>Sheet3!#REF!/水力失调度!D$1</f>
        <v>#REF!</v>
      </c>
      <c r="E245" t="e">
        <f>Sheet3!#REF!/水力失调度!#REF!</f>
        <v>#REF!</v>
      </c>
      <c r="F245" t="e">
        <f>Sheet3!#REF!/水力失调度!#REF!</f>
        <v>#REF!</v>
      </c>
      <c r="G245" t="e">
        <f>Sheet3!#REF!/水力失调度!#REF!</f>
        <v>#REF!</v>
      </c>
      <c r="H245" t="e">
        <f>Sheet3!#REF!/水力失调度!#REF!</f>
        <v>#REF!</v>
      </c>
      <c r="I245" t="e">
        <f>Sheet3!#REF!/水力失调度!#REF!</f>
        <v>#REF!</v>
      </c>
      <c r="J245" t="e">
        <f>Sheet3!#REF!/水力失调度!#REF!</f>
        <v>#REF!</v>
      </c>
      <c r="K245" t="e">
        <f>Sheet3!#REF!/水力失调度!#REF!</f>
        <v>#REF!</v>
      </c>
      <c r="L245" t="e">
        <f>Sheet3!#REF!/水力失调度!#REF!</f>
        <v>#REF!</v>
      </c>
      <c r="M245" t="e">
        <f>Sheet3!#REF!/水力失调度!E$1</f>
        <v>#REF!</v>
      </c>
      <c r="N245" t="e">
        <f>Sheet3!#REF!/水力失调度!F$1</f>
        <v>#REF!</v>
      </c>
      <c r="O245" t="e">
        <f>Sheet3!#REF!/水力失调度!G$1</f>
        <v>#REF!</v>
      </c>
      <c r="P245">
        <f>Sheet3!B245/水力失调度!H$1</f>
        <v>1.000178141059529</v>
      </c>
      <c r="Q245">
        <f>Sheet3!C245/水力失调度!I$1</f>
        <v>1.0001781410595205</v>
      </c>
    </row>
    <row r="246" spans="1:17" x14ac:dyDescent="0.35">
      <c r="A246">
        <v>0.8</v>
      </c>
      <c r="B246" t="e">
        <f>Sheet3!#REF!/水力失调度!B$1</f>
        <v>#REF!</v>
      </c>
      <c r="C246" t="e">
        <f>Sheet3!#REF!/水力失调度!C$1</f>
        <v>#REF!</v>
      </c>
      <c r="D246" t="e">
        <f>Sheet3!#REF!/水力失调度!D$1</f>
        <v>#REF!</v>
      </c>
      <c r="E246" t="e">
        <f>Sheet3!#REF!/水力失调度!#REF!</f>
        <v>#REF!</v>
      </c>
      <c r="F246" t="e">
        <f>Sheet3!#REF!/水力失调度!#REF!</f>
        <v>#REF!</v>
      </c>
      <c r="G246" t="e">
        <f>Sheet3!#REF!/水力失调度!#REF!</f>
        <v>#REF!</v>
      </c>
      <c r="H246" t="e">
        <f>Sheet3!#REF!/水力失调度!#REF!</f>
        <v>#REF!</v>
      </c>
      <c r="I246" t="e">
        <f>Sheet3!#REF!/水力失调度!#REF!</f>
        <v>#REF!</v>
      </c>
      <c r="J246" t="e">
        <f>Sheet3!#REF!/水力失调度!#REF!</f>
        <v>#REF!</v>
      </c>
      <c r="K246" t="e">
        <f>Sheet3!#REF!/水力失调度!#REF!</f>
        <v>#REF!</v>
      </c>
      <c r="L246" t="e">
        <f>Sheet3!#REF!/水力失调度!#REF!</f>
        <v>#REF!</v>
      </c>
      <c r="M246" t="e">
        <f>Sheet3!#REF!/水力失调度!E$1</f>
        <v>#REF!</v>
      </c>
      <c r="N246" t="e">
        <f>Sheet3!#REF!/水力失调度!F$1</f>
        <v>#REF!</v>
      </c>
      <c r="O246" t="e">
        <f>Sheet3!#REF!/水力失调度!G$1</f>
        <v>#REF!</v>
      </c>
      <c r="P246">
        <f>Sheet3!B246/水力失调度!H$1</f>
        <v>1.0004378427536371</v>
      </c>
      <c r="Q246">
        <f>Sheet3!C246/水力失调度!I$1</f>
        <v>1.000437842753636</v>
      </c>
    </row>
    <row r="247" spans="1:17" x14ac:dyDescent="0.35">
      <c r="A247">
        <v>0.7</v>
      </c>
      <c r="B247" t="e">
        <f>Sheet3!#REF!/水力失调度!B$1</f>
        <v>#REF!</v>
      </c>
      <c r="C247" t="e">
        <f>Sheet3!#REF!/水力失调度!C$1</f>
        <v>#REF!</v>
      </c>
      <c r="D247" t="e">
        <f>Sheet3!#REF!/水力失调度!D$1</f>
        <v>#REF!</v>
      </c>
      <c r="E247" t="e">
        <f>Sheet3!#REF!/水力失调度!#REF!</f>
        <v>#REF!</v>
      </c>
      <c r="F247" t="e">
        <f>Sheet3!#REF!/水力失调度!#REF!</f>
        <v>#REF!</v>
      </c>
      <c r="G247" t="e">
        <f>Sheet3!#REF!/水力失调度!#REF!</f>
        <v>#REF!</v>
      </c>
      <c r="H247" t="e">
        <f>Sheet3!#REF!/水力失调度!#REF!</f>
        <v>#REF!</v>
      </c>
      <c r="I247" t="e">
        <f>Sheet3!#REF!/水力失调度!#REF!</f>
        <v>#REF!</v>
      </c>
      <c r="J247" t="e">
        <f>Sheet3!#REF!/水力失调度!#REF!</f>
        <v>#REF!</v>
      </c>
      <c r="K247" t="e">
        <f>Sheet3!#REF!/水力失调度!#REF!</f>
        <v>#REF!</v>
      </c>
      <c r="L247" t="e">
        <f>Sheet3!#REF!/水力失调度!#REF!</f>
        <v>#REF!</v>
      </c>
      <c r="M247" t="e">
        <f>Sheet3!#REF!/水力失调度!E$1</f>
        <v>#REF!</v>
      </c>
      <c r="N247" t="e">
        <f>Sheet3!#REF!/水力失调度!F$1</f>
        <v>#REF!</v>
      </c>
      <c r="O247" t="e">
        <f>Sheet3!#REF!/水力失调度!G$1</f>
        <v>#REF!</v>
      </c>
      <c r="P247">
        <f>Sheet3!B247/水力失调度!H$1</f>
        <v>1.0007437635140206</v>
      </c>
      <c r="Q247">
        <f>Sheet3!C247/水力失调度!I$1</f>
        <v>1.0007437635140144</v>
      </c>
    </row>
    <row r="248" spans="1:17" x14ac:dyDescent="0.35">
      <c r="A248">
        <v>0.6</v>
      </c>
      <c r="B248" t="e">
        <f>Sheet3!#REF!/水力失调度!B$1</f>
        <v>#REF!</v>
      </c>
      <c r="C248" t="e">
        <f>Sheet3!#REF!/水力失调度!C$1</f>
        <v>#REF!</v>
      </c>
      <c r="D248" t="e">
        <f>Sheet3!#REF!/水力失调度!D$1</f>
        <v>#REF!</v>
      </c>
      <c r="E248" t="e">
        <f>Sheet3!#REF!/水力失调度!#REF!</f>
        <v>#REF!</v>
      </c>
      <c r="F248" t="e">
        <f>Sheet3!#REF!/水力失调度!#REF!</f>
        <v>#REF!</v>
      </c>
      <c r="G248" t="e">
        <f>Sheet3!#REF!/水力失调度!#REF!</f>
        <v>#REF!</v>
      </c>
      <c r="H248" t="e">
        <f>Sheet3!#REF!/水力失调度!#REF!</f>
        <v>#REF!</v>
      </c>
      <c r="I248" t="e">
        <f>Sheet3!#REF!/水力失调度!#REF!</f>
        <v>#REF!</v>
      </c>
      <c r="J248" t="e">
        <f>Sheet3!#REF!/水力失调度!#REF!</f>
        <v>#REF!</v>
      </c>
      <c r="K248" t="e">
        <f>Sheet3!#REF!/水力失调度!#REF!</f>
        <v>#REF!</v>
      </c>
      <c r="L248" t="e">
        <f>Sheet3!#REF!/水力失调度!#REF!</f>
        <v>#REF!</v>
      </c>
      <c r="M248" t="e">
        <f>Sheet3!#REF!/水力失调度!E$1</f>
        <v>#REF!</v>
      </c>
      <c r="N248" t="e">
        <f>Sheet3!#REF!/水力失调度!F$1</f>
        <v>#REF!</v>
      </c>
      <c r="O248" t="e">
        <f>Sheet3!#REF!/水力失调度!G$1</f>
        <v>#REF!</v>
      </c>
      <c r="P248">
        <f>Sheet3!B248/水力失调度!H$1</f>
        <v>1.001037028483341</v>
      </c>
      <c r="Q248">
        <f>Sheet3!C248/水力失调度!I$1</f>
        <v>1.0010370284833374</v>
      </c>
    </row>
    <row r="249" spans="1:17" x14ac:dyDescent="0.35">
      <c r="A249">
        <v>0.5</v>
      </c>
      <c r="B249" t="e">
        <f>Sheet3!#REF!/水力失调度!B$1</f>
        <v>#REF!</v>
      </c>
      <c r="C249" t="e">
        <f>Sheet3!#REF!/水力失调度!C$1</f>
        <v>#REF!</v>
      </c>
      <c r="D249" t="e">
        <f>Sheet3!#REF!/水力失调度!D$1</f>
        <v>#REF!</v>
      </c>
      <c r="E249" t="e">
        <f>Sheet3!#REF!/水力失调度!#REF!</f>
        <v>#REF!</v>
      </c>
      <c r="F249" t="e">
        <f>Sheet3!#REF!/水力失调度!#REF!</f>
        <v>#REF!</v>
      </c>
      <c r="G249" t="e">
        <f>Sheet3!#REF!/水力失调度!#REF!</f>
        <v>#REF!</v>
      </c>
      <c r="H249" t="e">
        <f>Sheet3!#REF!/水力失调度!#REF!</f>
        <v>#REF!</v>
      </c>
      <c r="I249" t="e">
        <f>Sheet3!#REF!/水力失调度!#REF!</f>
        <v>#REF!</v>
      </c>
      <c r="J249" t="e">
        <f>Sheet3!#REF!/水力失调度!#REF!</f>
        <v>#REF!</v>
      </c>
      <c r="K249" t="e">
        <f>Sheet3!#REF!/水力失调度!#REF!</f>
        <v>#REF!</v>
      </c>
      <c r="L249" t="e">
        <f>Sheet3!#REF!/水力失调度!#REF!</f>
        <v>#REF!</v>
      </c>
      <c r="M249" t="e">
        <f>Sheet3!#REF!/水力失调度!E$1</f>
        <v>#REF!</v>
      </c>
      <c r="N249" t="e">
        <f>Sheet3!#REF!/水力失调度!F$1</f>
        <v>#REF!</v>
      </c>
      <c r="O249" t="e">
        <f>Sheet3!#REF!/水力失调度!G$1</f>
        <v>#REF!</v>
      </c>
      <c r="P249">
        <f>Sheet3!B249/水力失调度!H$1</f>
        <v>1.0012778090036265</v>
      </c>
      <c r="Q249">
        <f>Sheet3!C249/水力失调度!I$1</f>
        <v>1.0012778090036216</v>
      </c>
    </row>
    <row r="250" spans="1:17" x14ac:dyDescent="0.35">
      <c r="A250">
        <v>0.4</v>
      </c>
      <c r="B250" t="e">
        <f>Sheet3!#REF!/水力失调度!B$1</f>
        <v>#REF!</v>
      </c>
      <c r="C250" t="e">
        <f>Sheet3!#REF!/水力失调度!C$1</f>
        <v>#REF!</v>
      </c>
      <c r="D250" t="e">
        <f>Sheet3!#REF!/水力失调度!D$1</f>
        <v>#REF!</v>
      </c>
      <c r="E250" t="e">
        <f>Sheet3!#REF!/水力失调度!#REF!</f>
        <v>#REF!</v>
      </c>
      <c r="F250" t="e">
        <f>Sheet3!#REF!/水力失调度!#REF!</f>
        <v>#REF!</v>
      </c>
      <c r="G250" t="e">
        <f>Sheet3!#REF!/水力失调度!#REF!</f>
        <v>#REF!</v>
      </c>
      <c r="H250" t="e">
        <f>Sheet3!#REF!/水力失调度!#REF!</f>
        <v>#REF!</v>
      </c>
      <c r="I250" t="e">
        <f>Sheet3!#REF!/水力失调度!#REF!</f>
        <v>#REF!</v>
      </c>
      <c r="J250" t="e">
        <f>Sheet3!#REF!/水力失调度!#REF!</f>
        <v>#REF!</v>
      </c>
      <c r="K250" t="e">
        <f>Sheet3!#REF!/水力失调度!#REF!</f>
        <v>#REF!</v>
      </c>
      <c r="L250" t="e">
        <f>Sheet3!#REF!/水力失调度!#REF!</f>
        <v>#REF!</v>
      </c>
      <c r="M250" t="e">
        <f>Sheet3!#REF!/水力失调度!E$1</f>
        <v>#REF!</v>
      </c>
      <c r="N250" t="e">
        <f>Sheet3!#REF!/水力失调度!F$1</f>
        <v>#REF!</v>
      </c>
      <c r="O250" t="e">
        <f>Sheet3!#REF!/水力失调度!G$1</f>
        <v>#REF!</v>
      </c>
      <c r="P250">
        <f>Sheet3!B250/水力失调度!H$1</f>
        <v>1.0014575318300907</v>
      </c>
      <c r="Q250">
        <f>Sheet3!C250/水力失调度!I$1</f>
        <v>1.001457531830088</v>
      </c>
    </row>
    <row r="251" spans="1:17" x14ac:dyDescent="0.35">
      <c r="A251">
        <v>0.3</v>
      </c>
      <c r="B251" t="e">
        <f>Sheet3!#REF!/水力失调度!B$1</f>
        <v>#REF!</v>
      </c>
      <c r="C251" t="e">
        <f>Sheet3!#REF!/水力失调度!C$1</f>
        <v>#REF!</v>
      </c>
      <c r="D251" t="e">
        <f>Sheet3!#REF!/水力失调度!D$1</f>
        <v>#REF!</v>
      </c>
      <c r="E251" t="e">
        <f>Sheet3!#REF!/水力失调度!#REF!</f>
        <v>#REF!</v>
      </c>
      <c r="F251" t="e">
        <f>Sheet3!#REF!/水力失调度!#REF!</f>
        <v>#REF!</v>
      </c>
      <c r="G251" t="e">
        <f>Sheet3!#REF!/水力失调度!#REF!</f>
        <v>#REF!</v>
      </c>
      <c r="H251" t="e">
        <f>Sheet3!#REF!/水力失调度!#REF!</f>
        <v>#REF!</v>
      </c>
      <c r="I251" t="e">
        <f>Sheet3!#REF!/水力失调度!#REF!</f>
        <v>#REF!</v>
      </c>
      <c r="J251" t="e">
        <f>Sheet3!#REF!/水力失调度!#REF!</f>
        <v>#REF!</v>
      </c>
      <c r="K251" t="e">
        <f>Sheet3!#REF!/水力失调度!#REF!</f>
        <v>#REF!</v>
      </c>
      <c r="L251" t="e">
        <f>Sheet3!#REF!/水力失调度!#REF!</f>
        <v>#REF!</v>
      </c>
      <c r="M251" t="e">
        <f>Sheet3!#REF!/水力失调度!E$1</f>
        <v>#REF!</v>
      </c>
      <c r="N251" t="e">
        <f>Sheet3!#REF!/水力失调度!F$1</f>
        <v>#REF!</v>
      </c>
      <c r="O251" t="e">
        <f>Sheet3!#REF!/水力失调度!G$1</f>
        <v>#REF!</v>
      </c>
      <c r="P251">
        <f>Sheet3!B251/水力失调度!H$1</f>
        <v>1.0015849980829203</v>
      </c>
      <c r="Q251">
        <f>Sheet3!C251/水力失调度!I$1</f>
        <v>1.0015849980829199</v>
      </c>
    </row>
    <row r="252" spans="1:17" x14ac:dyDescent="0.35">
      <c r="A252">
        <v>0.2</v>
      </c>
      <c r="B252" t="e">
        <f>Sheet3!#REF!/水力失调度!B$1</f>
        <v>#REF!</v>
      </c>
      <c r="C252" t="e">
        <f>Sheet3!#REF!/水力失调度!C$1</f>
        <v>#REF!</v>
      </c>
      <c r="D252" t="e">
        <f>Sheet3!#REF!/水力失调度!D$1</f>
        <v>#REF!</v>
      </c>
      <c r="E252" t="e">
        <f>Sheet3!#REF!/水力失调度!#REF!</f>
        <v>#REF!</v>
      </c>
      <c r="F252" t="e">
        <f>Sheet3!#REF!/水力失调度!#REF!</f>
        <v>#REF!</v>
      </c>
      <c r="G252" t="e">
        <f>Sheet3!#REF!/水力失调度!#REF!</f>
        <v>#REF!</v>
      </c>
      <c r="H252" t="e">
        <f>Sheet3!#REF!/水力失调度!#REF!</f>
        <v>#REF!</v>
      </c>
      <c r="I252" t="e">
        <f>Sheet3!#REF!/水力失调度!#REF!</f>
        <v>#REF!</v>
      </c>
      <c r="J252" t="e">
        <f>Sheet3!#REF!/水力失调度!#REF!</f>
        <v>#REF!</v>
      </c>
      <c r="K252" t="e">
        <f>Sheet3!#REF!/水力失调度!#REF!</f>
        <v>#REF!</v>
      </c>
      <c r="L252" t="e">
        <f>Sheet3!#REF!/水力失调度!#REF!</f>
        <v>#REF!</v>
      </c>
      <c r="M252" t="e">
        <f>Sheet3!#REF!/水力失调度!E$1</f>
        <v>#REF!</v>
      </c>
      <c r="N252" t="e">
        <f>Sheet3!#REF!/水力失调度!F$1</f>
        <v>#REF!</v>
      </c>
      <c r="O252" t="e">
        <f>Sheet3!#REF!/水力失调度!G$1</f>
        <v>#REF!</v>
      </c>
      <c r="P252">
        <f>Sheet3!B252/水力失调度!H$1</f>
        <v>1.0016731437239002</v>
      </c>
      <c r="Q252">
        <f>Sheet3!C252/水力失调度!I$1</f>
        <v>1.0016731437238977</v>
      </c>
    </row>
    <row r="253" spans="1:17" x14ac:dyDescent="0.35">
      <c r="A253">
        <v>0.1</v>
      </c>
      <c r="B253" t="e">
        <f>Sheet3!#REF!/水力失调度!B$1</f>
        <v>#REF!</v>
      </c>
      <c r="C253" t="e">
        <f>Sheet3!#REF!/水力失调度!C$1</f>
        <v>#REF!</v>
      </c>
      <c r="D253" t="e">
        <f>Sheet3!#REF!/水力失调度!D$1</f>
        <v>#REF!</v>
      </c>
      <c r="E253" t="e">
        <f>Sheet3!#REF!/水力失调度!#REF!</f>
        <v>#REF!</v>
      </c>
      <c r="F253" t="e">
        <f>Sheet3!#REF!/水力失调度!#REF!</f>
        <v>#REF!</v>
      </c>
      <c r="G253" t="e">
        <f>Sheet3!#REF!/水力失调度!#REF!</f>
        <v>#REF!</v>
      </c>
      <c r="H253" t="e">
        <f>Sheet3!#REF!/水力失调度!#REF!</f>
        <v>#REF!</v>
      </c>
      <c r="I253" t="e">
        <f>Sheet3!#REF!/水力失调度!#REF!</f>
        <v>#REF!</v>
      </c>
      <c r="J253" t="e">
        <f>Sheet3!#REF!/水力失调度!#REF!</f>
        <v>#REF!</v>
      </c>
      <c r="K253" t="e">
        <f>Sheet3!#REF!/水力失调度!#REF!</f>
        <v>#REF!</v>
      </c>
      <c r="L253" t="e">
        <f>Sheet3!#REF!/水力失调度!#REF!</f>
        <v>#REF!</v>
      </c>
      <c r="M253" t="e">
        <f>Sheet3!#REF!/水力失调度!E$1</f>
        <v>#REF!</v>
      </c>
      <c r="N253" t="e">
        <f>Sheet3!#REF!/水力失调度!F$1</f>
        <v>#REF!</v>
      </c>
      <c r="O253" t="e">
        <f>Sheet3!#REF!/水力失调度!G$1</f>
        <v>#REF!</v>
      </c>
      <c r="P253">
        <f>Sheet3!B253/水力失调度!H$1</f>
        <v>1.0017333505962709</v>
      </c>
      <c r="Q253">
        <f>Sheet3!C253/水力失调度!I$1</f>
        <v>1.0017333505962718</v>
      </c>
    </row>
    <row r="254" spans="1:17" x14ac:dyDescent="0.35">
      <c r="A254">
        <v>0</v>
      </c>
      <c r="B254" t="e">
        <f>Sheet3!#REF!/水力失调度!B$1</f>
        <v>#REF!</v>
      </c>
      <c r="C254" t="e">
        <f>Sheet3!#REF!/水力失调度!C$1</f>
        <v>#REF!</v>
      </c>
      <c r="D254" t="e">
        <f>Sheet3!#REF!/水力失调度!D$1</f>
        <v>#REF!</v>
      </c>
      <c r="E254" t="e">
        <f>Sheet3!#REF!/水力失调度!#REF!</f>
        <v>#REF!</v>
      </c>
      <c r="F254" t="e">
        <f>Sheet3!#REF!/水力失调度!#REF!</f>
        <v>#REF!</v>
      </c>
      <c r="G254" t="e">
        <f>Sheet3!#REF!/水力失调度!#REF!</f>
        <v>#REF!</v>
      </c>
      <c r="H254" t="e">
        <f>Sheet3!#REF!/水力失调度!#REF!</f>
        <v>#REF!</v>
      </c>
      <c r="I254" t="e">
        <f>Sheet3!#REF!/水力失调度!#REF!</f>
        <v>#REF!</v>
      </c>
      <c r="J254" t="e">
        <f>Sheet3!#REF!/水力失调度!#REF!</f>
        <v>#REF!</v>
      </c>
      <c r="K254" t="e">
        <f>Sheet3!#REF!/水力失调度!#REF!</f>
        <v>#REF!</v>
      </c>
      <c r="L254" t="e">
        <f>Sheet3!#REF!/水力失调度!#REF!</f>
        <v>#REF!</v>
      </c>
      <c r="M254" t="e">
        <f>Sheet3!#REF!/水力失调度!E$1</f>
        <v>#REF!</v>
      </c>
      <c r="N254" t="e">
        <f>Sheet3!#REF!/水力失调度!F$1</f>
        <v>#REF!</v>
      </c>
      <c r="O254" t="e">
        <f>Sheet3!#REF!/水力失调度!G$1</f>
        <v>#REF!</v>
      </c>
      <c r="P254">
        <f>Sheet3!B254/水力失调度!H$1</f>
        <v>1.0017742827893217</v>
      </c>
      <c r="Q254">
        <f>Sheet3!C254/水力失调度!I$1</f>
        <v>1.001774282789317</v>
      </c>
    </row>
    <row r="255" spans="1:17" x14ac:dyDescent="0.35">
      <c r="A255">
        <v>1</v>
      </c>
      <c r="B255" t="e">
        <f>Sheet3!#REF!/水力失调度!B$1</f>
        <v>#REF!</v>
      </c>
      <c r="C255" t="e">
        <f>Sheet3!#REF!/水力失调度!C$1</f>
        <v>#REF!</v>
      </c>
      <c r="D255" t="e">
        <f>Sheet3!#REF!/水力失调度!D$1</f>
        <v>#REF!</v>
      </c>
      <c r="E255" t="e">
        <f>Sheet3!#REF!/水力失调度!#REF!</f>
        <v>#REF!</v>
      </c>
      <c r="F255" t="e">
        <f>Sheet3!#REF!/水力失调度!#REF!</f>
        <v>#REF!</v>
      </c>
      <c r="G255" t="e">
        <f>Sheet3!#REF!/水力失调度!#REF!</f>
        <v>#REF!</v>
      </c>
      <c r="H255" t="e">
        <f>Sheet3!#REF!/水力失调度!#REF!</f>
        <v>#REF!</v>
      </c>
      <c r="I255" t="e">
        <f>Sheet3!#REF!/水力失调度!#REF!</f>
        <v>#REF!</v>
      </c>
      <c r="J255" t="e">
        <f>Sheet3!#REF!/水力失调度!#REF!</f>
        <v>#REF!</v>
      </c>
      <c r="K255" t="e">
        <f>Sheet3!#REF!/水力失调度!#REF!</f>
        <v>#REF!</v>
      </c>
      <c r="L255" t="e">
        <f>Sheet3!#REF!/水力失调度!#REF!</f>
        <v>#REF!</v>
      </c>
      <c r="M255" t="e">
        <f>Sheet3!#REF!/水力失调度!E$1</f>
        <v>#REF!</v>
      </c>
      <c r="N255" t="e">
        <f>Sheet3!#REF!/水力失调度!F$1</f>
        <v>#REF!</v>
      </c>
      <c r="O255" t="e">
        <f>Sheet3!#REF!/水力失调度!G$1</f>
        <v>#REF!</v>
      </c>
      <c r="P255">
        <f>Sheet3!B255/水力失调度!H$1</f>
        <v>1.0000001353189072</v>
      </c>
      <c r="Q255">
        <f>Sheet3!C255/水力失调度!I$1</f>
        <v>1.0000001353189074</v>
      </c>
    </row>
    <row r="256" spans="1:17" x14ac:dyDescent="0.35">
      <c r="A256">
        <v>0.9</v>
      </c>
      <c r="B256" t="e">
        <f>Sheet3!#REF!/水力失调度!B$1</f>
        <v>#REF!</v>
      </c>
      <c r="C256" t="e">
        <f>Sheet3!#REF!/水力失调度!C$1</f>
        <v>#REF!</v>
      </c>
      <c r="D256" t="e">
        <f>Sheet3!#REF!/水力失调度!D$1</f>
        <v>#REF!</v>
      </c>
      <c r="E256" t="e">
        <f>Sheet3!#REF!/水力失调度!#REF!</f>
        <v>#REF!</v>
      </c>
      <c r="F256" t="e">
        <f>Sheet3!#REF!/水力失调度!#REF!</f>
        <v>#REF!</v>
      </c>
      <c r="G256" t="e">
        <f>Sheet3!#REF!/水力失调度!#REF!</f>
        <v>#REF!</v>
      </c>
      <c r="H256" t="e">
        <f>Sheet3!#REF!/水力失调度!#REF!</f>
        <v>#REF!</v>
      </c>
      <c r="I256" t="e">
        <f>Sheet3!#REF!/水力失调度!#REF!</f>
        <v>#REF!</v>
      </c>
      <c r="J256" t="e">
        <f>Sheet3!#REF!/水力失调度!#REF!</f>
        <v>#REF!</v>
      </c>
      <c r="K256" t="e">
        <f>Sheet3!#REF!/水力失调度!#REF!</f>
        <v>#REF!</v>
      </c>
      <c r="L256" t="e">
        <f>Sheet3!#REF!/水力失调度!#REF!</f>
        <v>#REF!</v>
      </c>
      <c r="M256" t="e">
        <f>Sheet3!#REF!/水力失调度!E$1</f>
        <v>#REF!</v>
      </c>
      <c r="N256" t="e">
        <f>Sheet3!#REF!/水力失调度!F$1</f>
        <v>#REF!</v>
      </c>
      <c r="O256" t="e">
        <f>Sheet3!#REF!/水力失调度!G$1</f>
        <v>#REF!</v>
      </c>
      <c r="P256">
        <f>Sheet3!B256/水力失调度!H$1</f>
        <v>1.0003136106859105</v>
      </c>
      <c r="Q256">
        <f>Sheet3!C256/水力失调度!I$1</f>
        <v>1.0003136106859063</v>
      </c>
    </row>
    <row r="257" spans="1:17" x14ac:dyDescent="0.35">
      <c r="A257">
        <v>0.8</v>
      </c>
      <c r="B257" t="e">
        <f>Sheet3!#REF!/水力失调度!B$1</f>
        <v>#REF!</v>
      </c>
      <c r="C257" t="e">
        <f>Sheet3!#REF!/水力失调度!C$1</f>
        <v>#REF!</v>
      </c>
      <c r="D257" t="e">
        <f>Sheet3!#REF!/水力失调度!D$1</f>
        <v>#REF!</v>
      </c>
      <c r="E257" t="e">
        <f>Sheet3!#REF!/水力失调度!#REF!</f>
        <v>#REF!</v>
      </c>
      <c r="F257" t="e">
        <f>Sheet3!#REF!/水力失调度!#REF!</f>
        <v>#REF!</v>
      </c>
      <c r="G257" t="e">
        <f>Sheet3!#REF!/水力失调度!#REF!</f>
        <v>#REF!</v>
      </c>
      <c r="H257" t="e">
        <f>Sheet3!#REF!/水力失调度!#REF!</f>
        <v>#REF!</v>
      </c>
      <c r="I257" t="e">
        <f>Sheet3!#REF!/水力失调度!#REF!</f>
        <v>#REF!</v>
      </c>
      <c r="J257" t="e">
        <f>Sheet3!#REF!/水力失调度!#REF!</f>
        <v>#REF!</v>
      </c>
      <c r="K257" t="e">
        <f>Sheet3!#REF!/水力失调度!#REF!</f>
        <v>#REF!</v>
      </c>
      <c r="L257" t="e">
        <f>Sheet3!#REF!/水力失调度!#REF!</f>
        <v>#REF!</v>
      </c>
      <c r="M257" t="e">
        <f>Sheet3!#REF!/水力失调度!E$1</f>
        <v>#REF!</v>
      </c>
      <c r="N257" t="e">
        <f>Sheet3!#REF!/水力失调度!F$1</f>
        <v>#REF!</v>
      </c>
      <c r="O257" t="e">
        <f>Sheet3!#REF!/水力失调度!G$1</f>
        <v>#REF!</v>
      </c>
      <c r="P257">
        <f>Sheet3!B257/水力失调度!H$1</f>
        <v>1.0006906263023145</v>
      </c>
      <c r="Q257">
        <f>Sheet3!C257/水力失调度!I$1</f>
        <v>1.0006906263023148</v>
      </c>
    </row>
    <row r="258" spans="1:17" x14ac:dyDescent="0.35">
      <c r="A258">
        <v>0.7</v>
      </c>
      <c r="B258" t="e">
        <f>Sheet3!#REF!/水力失调度!B$1</f>
        <v>#REF!</v>
      </c>
      <c r="C258" t="e">
        <f>Sheet3!#REF!/水力失调度!C$1</f>
        <v>#REF!</v>
      </c>
      <c r="D258" t="e">
        <f>Sheet3!#REF!/水力失调度!D$1</f>
        <v>#REF!</v>
      </c>
      <c r="E258" t="e">
        <f>Sheet3!#REF!/水力失调度!#REF!</f>
        <v>#REF!</v>
      </c>
      <c r="F258" t="e">
        <f>Sheet3!#REF!/水力失调度!#REF!</f>
        <v>#REF!</v>
      </c>
      <c r="G258" t="e">
        <f>Sheet3!#REF!/水力失调度!#REF!</f>
        <v>#REF!</v>
      </c>
      <c r="H258" t="e">
        <f>Sheet3!#REF!/水力失调度!#REF!</f>
        <v>#REF!</v>
      </c>
      <c r="I258" t="e">
        <f>Sheet3!#REF!/水力失调度!#REF!</f>
        <v>#REF!</v>
      </c>
      <c r="J258" t="e">
        <f>Sheet3!#REF!/水力失调度!#REF!</f>
        <v>#REF!</v>
      </c>
      <c r="K258" t="e">
        <f>Sheet3!#REF!/水力失调度!#REF!</f>
        <v>#REF!</v>
      </c>
      <c r="L258" t="e">
        <f>Sheet3!#REF!/水力失调度!#REF!</f>
        <v>#REF!</v>
      </c>
      <c r="M258" t="e">
        <f>Sheet3!#REF!/水力失调度!E$1</f>
        <v>#REF!</v>
      </c>
      <c r="N258" t="e">
        <f>Sheet3!#REF!/水力失调度!F$1</f>
        <v>#REF!</v>
      </c>
      <c r="O258" t="e">
        <f>Sheet3!#REF!/水力失调度!G$1</f>
        <v>#REF!</v>
      </c>
      <c r="P258">
        <f>Sheet3!B258/水力失调度!H$1</f>
        <v>1.0010585002789674</v>
      </c>
      <c r="Q258">
        <f>Sheet3!C258/水力失调度!I$1</f>
        <v>1.0010585002789656</v>
      </c>
    </row>
    <row r="259" spans="1:17" x14ac:dyDescent="0.35">
      <c r="A259">
        <v>0.6</v>
      </c>
      <c r="B259" t="e">
        <f>Sheet3!#REF!/水力失调度!B$1</f>
        <v>#REF!</v>
      </c>
      <c r="C259" t="e">
        <f>Sheet3!#REF!/水力失调度!C$1</f>
        <v>#REF!</v>
      </c>
      <c r="D259" t="e">
        <f>Sheet3!#REF!/水力失调度!D$1</f>
        <v>#REF!</v>
      </c>
      <c r="E259" t="e">
        <f>Sheet3!#REF!/水力失调度!#REF!</f>
        <v>#REF!</v>
      </c>
      <c r="F259" t="e">
        <f>Sheet3!#REF!/水力失调度!#REF!</f>
        <v>#REF!</v>
      </c>
      <c r="G259" t="e">
        <f>Sheet3!#REF!/水力失调度!#REF!</f>
        <v>#REF!</v>
      </c>
      <c r="H259" t="e">
        <f>Sheet3!#REF!/水力失调度!#REF!</f>
        <v>#REF!</v>
      </c>
      <c r="I259" t="e">
        <f>Sheet3!#REF!/水力失调度!#REF!</f>
        <v>#REF!</v>
      </c>
      <c r="J259" t="e">
        <f>Sheet3!#REF!/水力失调度!#REF!</f>
        <v>#REF!</v>
      </c>
      <c r="K259" t="e">
        <f>Sheet3!#REF!/水力失调度!#REF!</f>
        <v>#REF!</v>
      </c>
      <c r="L259" t="e">
        <f>Sheet3!#REF!/水力失调度!#REF!</f>
        <v>#REF!</v>
      </c>
      <c r="M259" t="e">
        <f>Sheet3!#REF!/水力失调度!E$1</f>
        <v>#REF!</v>
      </c>
      <c r="N259" t="e">
        <f>Sheet3!#REF!/水力失调度!F$1</f>
        <v>#REF!</v>
      </c>
      <c r="O259" t="e">
        <f>Sheet3!#REF!/水力失调度!G$1</f>
        <v>#REF!</v>
      </c>
      <c r="P259">
        <f>Sheet3!B259/水力失调度!H$1</f>
        <v>1.0013641519613337</v>
      </c>
      <c r="Q259">
        <f>Sheet3!C259/水力失调度!I$1</f>
        <v>1.0013641519613332</v>
      </c>
    </row>
    <row r="260" spans="1:17" x14ac:dyDescent="0.35">
      <c r="A260">
        <v>0.5</v>
      </c>
      <c r="B260" t="e">
        <f>Sheet3!#REF!/水力失调度!B$1</f>
        <v>#REF!</v>
      </c>
      <c r="C260" t="e">
        <f>Sheet3!#REF!/水力失调度!C$1</f>
        <v>#REF!</v>
      </c>
      <c r="D260" t="e">
        <f>Sheet3!#REF!/水力失调度!D$1</f>
        <v>#REF!</v>
      </c>
      <c r="E260" t="e">
        <f>Sheet3!#REF!/水力失调度!#REF!</f>
        <v>#REF!</v>
      </c>
      <c r="F260" t="e">
        <f>Sheet3!#REF!/水力失调度!#REF!</f>
        <v>#REF!</v>
      </c>
      <c r="G260" t="e">
        <f>Sheet3!#REF!/水力失调度!#REF!</f>
        <v>#REF!</v>
      </c>
      <c r="H260" t="e">
        <f>Sheet3!#REF!/水力失调度!#REF!</f>
        <v>#REF!</v>
      </c>
      <c r="I260" t="e">
        <f>Sheet3!#REF!/水力失调度!#REF!</f>
        <v>#REF!</v>
      </c>
      <c r="J260" t="e">
        <f>Sheet3!#REF!/水力失调度!#REF!</f>
        <v>#REF!</v>
      </c>
      <c r="K260" t="e">
        <f>Sheet3!#REF!/水力失调度!#REF!</f>
        <v>#REF!</v>
      </c>
      <c r="L260" t="e">
        <f>Sheet3!#REF!/水力失调度!#REF!</f>
        <v>#REF!</v>
      </c>
      <c r="M260" t="e">
        <f>Sheet3!#REF!/水力失调度!E$1</f>
        <v>#REF!</v>
      </c>
      <c r="N260" t="e">
        <f>Sheet3!#REF!/水力失调度!F$1</f>
        <v>#REF!</v>
      </c>
      <c r="O260" t="e">
        <f>Sheet3!#REF!/水力失调度!G$1</f>
        <v>#REF!</v>
      </c>
      <c r="P260">
        <f>Sheet3!B260/水力失调度!H$1</f>
        <v>1.0015938312034489</v>
      </c>
      <c r="Q260">
        <f>Sheet3!C260/水力失调度!I$1</f>
        <v>1.0015938312034445</v>
      </c>
    </row>
    <row r="261" spans="1:17" x14ac:dyDescent="0.35">
      <c r="A261">
        <v>0.4</v>
      </c>
      <c r="B261" t="e">
        <f>Sheet3!#REF!/水力失调度!B$1</f>
        <v>#REF!</v>
      </c>
      <c r="C261" t="e">
        <f>Sheet3!#REF!/水力失调度!C$1</f>
        <v>#REF!</v>
      </c>
      <c r="D261" t="e">
        <f>Sheet3!#REF!/水力失调度!D$1</f>
        <v>#REF!</v>
      </c>
      <c r="E261" t="e">
        <f>Sheet3!#REF!/水力失调度!#REF!</f>
        <v>#REF!</v>
      </c>
      <c r="F261" t="e">
        <f>Sheet3!#REF!/水力失调度!#REF!</f>
        <v>#REF!</v>
      </c>
      <c r="G261" t="e">
        <f>Sheet3!#REF!/水力失调度!#REF!</f>
        <v>#REF!</v>
      </c>
      <c r="H261" t="e">
        <f>Sheet3!#REF!/水力失调度!#REF!</f>
        <v>#REF!</v>
      </c>
      <c r="I261" t="e">
        <f>Sheet3!#REF!/水力失调度!#REF!</f>
        <v>#REF!</v>
      </c>
      <c r="J261" t="e">
        <f>Sheet3!#REF!/水力失调度!#REF!</f>
        <v>#REF!</v>
      </c>
      <c r="K261" t="e">
        <f>Sheet3!#REF!/水力失调度!#REF!</f>
        <v>#REF!</v>
      </c>
      <c r="L261" t="e">
        <f>Sheet3!#REF!/水力失调度!#REF!</f>
        <v>#REF!</v>
      </c>
      <c r="M261" t="e">
        <f>Sheet3!#REF!/水力失调度!E$1</f>
        <v>#REF!</v>
      </c>
      <c r="N261" t="e">
        <f>Sheet3!#REF!/水力失调度!F$1</f>
        <v>#REF!</v>
      </c>
      <c r="O261" t="e">
        <f>Sheet3!#REF!/水力失调度!G$1</f>
        <v>#REF!</v>
      </c>
      <c r="P261">
        <f>Sheet3!B261/水力失调度!H$1</f>
        <v>1.0017572809669308</v>
      </c>
      <c r="Q261">
        <f>Sheet3!C261/水力失调度!I$1</f>
        <v>1.0017572809669226</v>
      </c>
    </row>
    <row r="262" spans="1:17" x14ac:dyDescent="0.35">
      <c r="A262">
        <v>0.3</v>
      </c>
      <c r="B262" t="e">
        <f>Sheet3!#REF!/水力失调度!B$1</f>
        <v>#REF!</v>
      </c>
      <c r="C262" t="e">
        <f>Sheet3!#REF!/水力失调度!C$1</f>
        <v>#REF!</v>
      </c>
      <c r="D262" t="e">
        <f>Sheet3!#REF!/水力失调度!D$1</f>
        <v>#REF!</v>
      </c>
      <c r="E262" t="e">
        <f>Sheet3!#REF!/水力失调度!#REF!</f>
        <v>#REF!</v>
      </c>
      <c r="F262" t="e">
        <f>Sheet3!#REF!/水力失调度!#REF!</f>
        <v>#REF!</v>
      </c>
      <c r="G262" t="e">
        <f>Sheet3!#REF!/水力失调度!#REF!</f>
        <v>#REF!</v>
      </c>
      <c r="H262" t="e">
        <f>Sheet3!#REF!/水力失调度!#REF!</f>
        <v>#REF!</v>
      </c>
      <c r="I262" t="e">
        <f>Sheet3!#REF!/水力失调度!#REF!</f>
        <v>#REF!</v>
      </c>
      <c r="J262" t="e">
        <f>Sheet3!#REF!/水力失调度!#REF!</f>
        <v>#REF!</v>
      </c>
      <c r="K262" t="e">
        <f>Sheet3!#REF!/水力失调度!#REF!</f>
        <v>#REF!</v>
      </c>
      <c r="L262" t="e">
        <f>Sheet3!#REF!/水力失调度!#REF!</f>
        <v>#REF!</v>
      </c>
      <c r="M262" t="e">
        <f>Sheet3!#REF!/水力失调度!E$1</f>
        <v>#REF!</v>
      </c>
      <c r="N262" t="e">
        <f>Sheet3!#REF!/水力失调度!F$1</f>
        <v>#REF!</v>
      </c>
      <c r="O262" t="e">
        <f>Sheet3!#REF!/水力失调度!G$1</f>
        <v>#REF!</v>
      </c>
      <c r="P262">
        <f>Sheet3!B262/水力失调度!H$1</f>
        <v>1.0018704913893091</v>
      </c>
      <c r="Q262">
        <f>Sheet3!C262/水力失调度!I$1</f>
        <v>1.0018704913893071</v>
      </c>
    </row>
    <row r="263" spans="1:17" x14ac:dyDescent="0.35">
      <c r="A263">
        <v>0.2</v>
      </c>
      <c r="B263" t="e">
        <f>Sheet3!#REF!/水力失调度!B$1</f>
        <v>#REF!</v>
      </c>
      <c r="C263" t="e">
        <f>Sheet3!#REF!/水力失调度!C$1</f>
        <v>#REF!</v>
      </c>
      <c r="D263" t="e">
        <f>Sheet3!#REF!/水力失调度!D$1</f>
        <v>#REF!</v>
      </c>
      <c r="E263" t="e">
        <f>Sheet3!#REF!/水力失调度!#REF!</f>
        <v>#REF!</v>
      </c>
      <c r="F263" t="e">
        <f>Sheet3!#REF!/水力失调度!#REF!</f>
        <v>#REF!</v>
      </c>
      <c r="G263" t="e">
        <f>Sheet3!#REF!/水力失调度!#REF!</f>
        <v>#REF!</v>
      </c>
      <c r="H263" t="e">
        <f>Sheet3!#REF!/水力失调度!#REF!</f>
        <v>#REF!</v>
      </c>
      <c r="I263" t="e">
        <f>Sheet3!#REF!/水力失调度!#REF!</f>
        <v>#REF!</v>
      </c>
      <c r="J263" t="e">
        <f>Sheet3!#REF!/水力失调度!#REF!</f>
        <v>#REF!</v>
      </c>
      <c r="K263" t="e">
        <f>Sheet3!#REF!/水力失调度!#REF!</f>
        <v>#REF!</v>
      </c>
      <c r="L263" t="e">
        <f>Sheet3!#REF!/水力失调度!#REF!</f>
        <v>#REF!</v>
      </c>
      <c r="M263" t="e">
        <f>Sheet3!#REF!/水力失调度!E$1</f>
        <v>#REF!</v>
      </c>
      <c r="N263" t="e">
        <f>Sheet3!#REF!/水力失调度!F$1</f>
        <v>#REF!</v>
      </c>
      <c r="O263" t="e">
        <f>Sheet3!#REF!/水力失调度!G$1</f>
        <v>#REF!</v>
      </c>
      <c r="P263">
        <f>Sheet3!B263/水力失调度!H$1</f>
        <v>1.0019479005976135</v>
      </c>
      <c r="Q263">
        <f>Sheet3!C263/水力失调度!I$1</f>
        <v>1.0019479005976069</v>
      </c>
    </row>
    <row r="264" spans="1:17" x14ac:dyDescent="0.35">
      <c r="A264">
        <v>0.1</v>
      </c>
      <c r="B264" t="e">
        <f>Sheet3!#REF!/水力失调度!B$1</f>
        <v>#REF!</v>
      </c>
      <c r="C264" t="e">
        <f>Sheet3!#REF!/水力失调度!C$1</f>
        <v>#REF!</v>
      </c>
      <c r="D264" t="e">
        <f>Sheet3!#REF!/水力失调度!D$1</f>
        <v>#REF!</v>
      </c>
      <c r="E264" t="e">
        <f>Sheet3!#REF!/水力失调度!#REF!</f>
        <v>#REF!</v>
      </c>
      <c r="F264" t="e">
        <f>Sheet3!#REF!/水力失调度!#REF!</f>
        <v>#REF!</v>
      </c>
      <c r="G264" t="e">
        <f>Sheet3!#REF!/水力失调度!#REF!</f>
        <v>#REF!</v>
      </c>
      <c r="H264" t="e">
        <f>Sheet3!#REF!/水力失调度!#REF!</f>
        <v>#REF!</v>
      </c>
      <c r="I264" t="e">
        <f>Sheet3!#REF!/水力失调度!#REF!</f>
        <v>#REF!</v>
      </c>
      <c r="J264" t="e">
        <f>Sheet3!#REF!/水力失调度!#REF!</f>
        <v>#REF!</v>
      </c>
      <c r="K264" t="e">
        <f>Sheet3!#REF!/水力失调度!#REF!</f>
        <v>#REF!</v>
      </c>
      <c r="L264" t="e">
        <f>Sheet3!#REF!/水力失调度!#REF!</f>
        <v>#REF!</v>
      </c>
      <c r="M264" t="e">
        <f>Sheet3!#REF!/水力失调度!E$1</f>
        <v>#REF!</v>
      </c>
      <c r="N264" t="e">
        <f>Sheet3!#REF!/水力失调度!F$1</f>
        <v>#REF!</v>
      </c>
      <c r="O264" t="e">
        <f>Sheet3!#REF!/水力失调度!G$1</f>
        <v>#REF!</v>
      </c>
      <c r="P264">
        <f>Sheet3!B264/水力失调度!H$1</f>
        <v>1.0020005138554273</v>
      </c>
      <c r="Q264">
        <f>Sheet3!C264/水力失调度!I$1</f>
        <v>1.0020005138554238</v>
      </c>
    </row>
    <row r="265" spans="1:17" x14ac:dyDescent="0.35">
      <c r="A265">
        <v>0</v>
      </c>
      <c r="B265" t="e">
        <f>Sheet3!#REF!/水力失调度!B$1</f>
        <v>#REF!</v>
      </c>
      <c r="C265" t="e">
        <f>Sheet3!#REF!/水力失调度!C$1</f>
        <v>#REF!</v>
      </c>
      <c r="D265" t="e">
        <f>Sheet3!#REF!/水力失调度!D$1</f>
        <v>#REF!</v>
      </c>
      <c r="E265" t="e">
        <f>Sheet3!#REF!/水力失调度!#REF!</f>
        <v>#REF!</v>
      </c>
      <c r="F265" t="e">
        <f>Sheet3!#REF!/水力失调度!#REF!</f>
        <v>#REF!</v>
      </c>
      <c r="G265" t="e">
        <f>Sheet3!#REF!/水力失调度!#REF!</f>
        <v>#REF!</v>
      </c>
      <c r="H265" t="e">
        <f>Sheet3!#REF!/水力失调度!#REF!</f>
        <v>#REF!</v>
      </c>
      <c r="I265" t="e">
        <f>Sheet3!#REF!/水力失调度!#REF!</f>
        <v>#REF!</v>
      </c>
      <c r="J265" t="e">
        <f>Sheet3!#REF!/水力失调度!#REF!</f>
        <v>#REF!</v>
      </c>
      <c r="K265" t="e">
        <f>Sheet3!#REF!/水力失调度!#REF!</f>
        <v>#REF!</v>
      </c>
      <c r="L265" t="e">
        <f>Sheet3!#REF!/水力失调度!#REF!</f>
        <v>#REF!</v>
      </c>
      <c r="M265" t="e">
        <f>Sheet3!#REF!/水力失调度!E$1</f>
        <v>#REF!</v>
      </c>
      <c r="N265" t="e">
        <f>Sheet3!#REF!/水力失调度!F$1</f>
        <v>#REF!</v>
      </c>
      <c r="O265" t="e">
        <f>Sheet3!#REF!/水力失调度!G$1</f>
        <v>#REF!</v>
      </c>
      <c r="P265">
        <f>Sheet3!B265/水力失调度!H$1</f>
        <v>1.0020361753762557</v>
      </c>
      <c r="Q265">
        <f>Sheet3!C265/水力失调度!I$1</f>
        <v>1.0020361753762521</v>
      </c>
    </row>
    <row r="266" spans="1:17" x14ac:dyDescent="0.35">
      <c r="A266">
        <v>1</v>
      </c>
      <c r="B266" t="e">
        <f>Sheet3!#REF!/水力失调度!B$1</f>
        <v>#REF!</v>
      </c>
      <c r="C266" t="e">
        <f>Sheet3!#REF!/水力失调度!C$1</f>
        <v>#REF!</v>
      </c>
      <c r="D266" t="e">
        <f>Sheet3!#REF!/水力失调度!D$1</f>
        <v>#REF!</v>
      </c>
      <c r="E266" t="e">
        <f>Sheet3!#REF!/水力失调度!#REF!</f>
        <v>#REF!</v>
      </c>
      <c r="F266" t="e">
        <f>Sheet3!#REF!/水力失调度!#REF!</f>
        <v>#REF!</v>
      </c>
      <c r="G266" t="e">
        <f>Sheet3!#REF!/水力失调度!#REF!</f>
        <v>#REF!</v>
      </c>
      <c r="H266" t="e">
        <f>Sheet3!#REF!/水力失调度!#REF!</f>
        <v>#REF!</v>
      </c>
      <c r="I266" t="e">
        <f>Sheet3!#REF!/水力失调度!#REF!</f>
        <v>#REF!</v>
      </c>
      <c r="J266" t="e">
        <f>Sheet3!#REF!/水力失调度!#REF!</f>
        <v>#REF!</v>
      </c>
      <c r="K266" t="e">
        <f>Sheet3!#REF!/水力失调度!#REF!</f>
        <v>#REF!</v>
      </c>
      <c r="L266" t="e">
        <f>Sheet3!#REF!/水力失调度!#REF!</f>
        <v>#REF!</v>
      </c>
      <c r="M266" t="e">
        <f>Sheet3!#REF!/水力失调度!E$1</f>
        <v>#REF!</v>
      </c>
      <c r="N266" t="e">
        <f>Sheet3!#REF!/水力失调度!F$1</f>
        <v>#REF!</v>
      </c>
      <c r="O266" t="e">
        <f>Sheet3!#REF!/水力失调度!G$1</f>
        <v>#REF!</v>
      </c>
      <c r="P266">
        <f>Sheet3!B266/水力失调度!H$1</f>
        <v>1.000000138837229</v>
      </c>
      <c r="Q266">
        <f>Sheet3!C266/水力失调度!I$1</f>
        <v>1.0000001388372273</v>
      </c>
    </row>
    <row r="267" spans="1:17" x14ac:dyDescent="0.35">
      <c r="A267">
        <v>0.9</v>
      </c>
      <c r="B267" t="e">
        <f>Sheet3!#REF!/水力失调度!B$1</f>
        <v>#REF!</v>
      </c>
      <c r="C267" t="e">
        <f>Sheet3!#REF!/水力失调度!C$1</f>
        <v>#REF!</v>
      </c>
      <c r="D267" t="e">
        <f>Sheet3!#REF!/水力失调度!D$1</f>
        <v>#REF!</v>
      </c>
      <c r="E267" t="e">
        <f>Sheet3!#REF!/水力失调度!#REF!</f>
        <v>#REF!</v>
      </c>
      <c r="F267" t="e">
        <f>Sheet3!#REF!/水力失调度!#REF!</f>
        <v>#REF!</v>
      </c>
      <c r="G267" t="e">
        <f>Sheet3!#REF!/水力失调度!#REF!</f>
        <v>#REF!</v>
      </c>
      <c r="H267" t="e">
        <f>Sheet3!#REF!/水力失调度!#REF!</f>
        <v>#REF!</v>
      </c>
      <c r="I267" t="e">
        <f>Sheet3!#REF!/水力失调度!#REF!</f>
        <v>#REF!</v>
      </c>
      <c r="J267" t="e">
        <f>Sheet3!#REF!/水力失调度!#REF!</f>
        <v>#REF!</v>
      </c>
      <c r="K267" t="e">
        <f>Sheet3!#REF!/水力失调度!#REF!</f>
        <v>#REF!</v>
      </c>
      <c r="L267" t="e">
        <f>Sheet3!#REF!/水力失调度!#REF!</f>
        <v>#REF!</v>
      </c>
      <c r="M267" t="e">
        <f>Sheet3!#REF!/水力失调度!E$1</f>
        <v>#REF!</v>
      </c>
      <c r="N267" t="e">
        <f>Sheet3!#REF!/水力失调度!F$1</f>
        <v>#REF!</v>
      </c>
      <c r="O267" t="e">
        <f>Sheet3!#REF!/水力失调度!G$1</f>
        <v>#REF!</v>
      </c>
      <c r="P267">
        <f>Sheet3!B267/水力失调度!H$1</f>
        <v>1.0030141649204094</v>
      </c>
      <c r="Q267">
        <f>Sheet3!C267/水力失调度!I$1</f>
        <v>1.0030141649204081</v>
      </c>
    </row>
    <row r="268" spans="1:17" x14ac:dyDescent="0.35">
      <c r="A268">
        <v>0.8</v>
      </c>
      <c r="B268" t="e">
        <f>Sheet3!#REF!/水力失调度!B$1</f>
        <v>#REF!</v>
      </c>
      <c r="C268" t="e">
        <f>Sheet3!#REF!/水力失调度!C$1</f>
        <v>#REF!</v>
      </c>
      <c r="D268" t="e">
        <f>Sheet3!#REF!/水力失调度!D$1</f>
        <v>#REF!</v>
      </c>
      <c r="E268" t="e">
        <f>Sheet3!#REF!/水力失调度!#REF!</f>
        <v>#REF!</v>
      </c>
      <c r="F268" t="e">
        <f>Sheet3!#REF!/水力失调度!#REF!</f>
        <v>#REF!</v>
      </c>
      <c r="G268" t="e">
        <f>Sheet3!#REF!/水力失调度!#REF!</f>
        <v>#REF!</v>
      </c>
      <c r="H268" t="e">
        <f>Sheet3!#REF!/水力失调度!#REF!</f>
        <v>#REF!</v>
      </c>
      <c r="I268" t="e">
        <f>Sheet3!#REF!/水力失调度!#REF!</f>
        <v>#REF!</v>
      </c>
      <c r="J268" t="e">
        <f>Sheet3!#REF!/水力失调度!#REF!</f>
        <v>#REF!</v>
      </c>
      <c r="K268" t="e">
        <f>Sheet3!#REF!/水力失调度!#REF!</f>
        <v>#REF!</v>
      </c>
      <c r="L268" t="e">
        <f>Sheet3!#REF!/水力失调度!#REF!</f>
        <v>#REF!</v>
      </c>
      <c r="M268" t="e">
        <f>Sheet3!#REF!/水力失调度!E$1</f>
        <v>#REF!</v>
      </c>
      <c r="N268" t="e">
        <f>Sheet3!#REF!/水力失调度!F$1</f>
        <v>#REF!</v>
      </c>
      <c r="O268" t="e">
        <f>Sheet3!#REF!/水力失调度!G$1</f>
        <v>#REF!</v>
      </c>
      <c r="P268">
        <f>Sheet3!B268/水力失调度!H$1</f>
        <v>1.0058945564187551</v>
      </c>
      <c r="Q268">
        <f>Sheet3!C268/水力失调度!I$1</f>
        <v>1.0058945564187531</v>
      </c>
    </row>
    <row r="269" spans="1:17" x14ac:dyDescent="0.35">
      <c r="A269">
        <v>0.7</v>
      </c>
      <c r="B269" t="e">
        <f>Sheet3!#REF!/水力失调度!B$1</f>
        <v>#REF!</v>
      </c>
      <c r="C269" t="e">
        <f>Sheet3!#REF!/水力失调度!C$1</f>
        <v>#REF!</v>
      </c>
      <c r="D269" t="e">
        <f>Sheet3!#REF!/水力失调度!D$1</f>
        <v>#REF!</v>
      </c>
      <c r="E269" t="e">
        <f>Sheet3!#REF!/水力失调度!#REF!</f>
        <v>#REF!</v>
      </c>
      <c r="F269" t="e">
        <f>Sheet3!#REF!/水力失调度!#REF!</f>
        <v>#REF!</v>
      </c>
      <c r="G269" t="e">
        <f>Sheet3!#REF!/水力失调度!#REF!</f>
        <v>#REF!</v>
      </c>
      <c r="H269" t="e">
        <f>Sheet3!#REF!/水力失调度!#REF!</f>
        <v>#REF!</v>
      </c>
      <c r="I269" t="e">
        <f>Sheet3!#REF!/水力失调度!#REF!</f>
        <v>#REF!</v>
      </c>
      <c r="J269" t="e">
        <f>Sheet3!#REF!/水力失调度!#REF!</f>
        <v>#REF!</v>
      </c>
      <c r="K269" t="e">
        <f>Sheet3!#REF!/水力失调度!#REF!</f>
        <v>#REF!</v>
      </c>
      <c r="L269" t="e">
        <f>Sheet3!#REF!/水力失调度!#REF!</f>
        <v>#REF!</v>
      </c>
      <c r="M269" t="e">
        <f>Sheet3!#REF!/水力失调度!E$1</f>
        <v>#REF!</v>
      </c>
      <c r="N269" t="e">
        <f>Sheet3!#REF!/水力失调度!F$1</f>
        <v>#REF!</v>
      </c>
      <c r="O269" t="e">
        <f>Sheet3!#REF!/水力失调度!G$1</f>
        <v>#REF!</v>
      </c>
      <c r="P269">
        <f>Sheet3!B269/水力失调度!H$1</f>
        <v>1.0082521073972419</v>
      </c>
      <c r="Q269">
        <f>Sheet3!C269/水力失调度!I$1</f>
        <v>1.0082521073972375</v>
      </c>
    </row>
    <row r="270" spans="1:17" x14ac:dyDescent="0.35">
      <c r="A270">
        <v>0.6</v>
      </c>
      <c r="B270" t="e">
        <f>Sheet3!#REF!/水力失调度!B$1</f>
        <v>#REF!</v>
      </c>
      <c r="C270" t="e">
        <f>Sheet3!#REF!/水力失调度!C$1</f>
        <v>#REF!</v>
      </c>
      <c r="D270" t="e">
        <f>Sheet3!#REF!/水力失调度!D$1</f>
        <v>#REF!</v>
      </c>
      <c r="E270" t="e">
        <f>Sheet3!#REF!/水力失调度!#REF!</f>
        <v>#REF!</v>
      </c>
      <c r="F270" t="e">
        <f>Sheet3!#REF!/水力失调度!#REF!</f>
        <v>#REF!</v>
      </c>
      <c r="G270" t="e">
        <f>Sheet3!#REF!/水力失调度!#REF!</f>
        <v>#REF!</v>
      </c>
      <c r="H270" t="e">
        <f>Sheet3!#REF!/水力失调度!#REF!</f>
        <v>#REF!</v>
      </c>
      <c r="I270" t="e">
        <f>Sheet3!#REF!/水力失调度!#REF!</f>
        <v>#REF!</v>
      </c>
      <c r="J270" t="e">
        <f>Sheet3!#REF!/水力失调度!#REF!</f>
        <v>#REF!</v>
      </c>
      <c r="K270" t="e">
        <f>Sheet3!#REF!/水力失调度!#REF!</f>
        <v>#REF!</v>
      </c>
      <c r="L270" t="e">
        <f>Sheet3!#REF!/水力失调度!#REF!</f>
        <v>#REF!</v>
      </c>
      <c r="M270" t="e">
        <f>Sheet3!#REF!/水力失调度!E$1</f>
        <v>#REF!</v>
      </c>
      <c r="N270" t="e">
        <f>Sheet3!#REF!/水力失调度!F$1</f>
        <v>#REF!</v>
      </c>
      <c r="O270" t="e">
        <f>Sheet3!#REF!/水力失调度!G$1</f>
        <v>#REF!</v>
      </c>
      <c r="P270">
        <f>Sheet3!B270/水力失调度!H$1</f>
        <v>1.0100070953946767</v>
      </c>
      <c r="Q270">
        <f>Sheet3!C270/水力失调度!I$1</f>
        <v>1.0100070953946714</v>
      </c>
    </row>
    <row r="271" spans="1:17" x14ac:dyDescent="0.35">
      <c r="A271">
        <v>0.5</v>
      </c>
      <c r="B271" t="e">
        <f>Sheet3!#REF!/水力失调度!B$1</f>
        <v>#REF!</v>
      </c>
      <c r="C271" t="e">
        <f>Sheet3!#REF!/水力失调度!C$1</f>
        <v>#REF!</v>
      </c>
      <c r="D271" t="e">
        <f>Sheet3!#REF!/水力失调度!D$1</f>
        <v>#REF!</v>
      </c>
      <c r="E271" t="e">
        <f>Sheet3!#REF!/水力失调度!#REF!</f>
        <v>#REF!</v>
      </c>
      <c r="F271" t="e">
        <f>Sheet3!#REF!/水力失调度!#REF!</f>
        <v>#REF!</v>
      </c>
      <c r="G271" t="e">
        <f>Sheet3!#REF!/水力失调度!#REF!</f>
        <v>#REF!</v>
      </c>
      <c r="H271" t="e">
        <f>Sheet3!#REF!/水力失调度!#REF!</f>
        <v>#REF!</v>
      </c>
      <c r="I271" t="e">
        <f>Sheet3!#REF!/水力失调度!#REF!</f>
        <v>#REF!</v>
      </c>
      <c r="J271" t="e">
        <f>Sheet3!#REF!/水力失调度!#REF!</f>
        <v>#REF!</v>
      </c>
      <c r="K271" t="e">
        <f>Sheet3!#REF!/水力失调度!#REF!</f>
        <v>#REF!</v>
      </c>
      <c r="L271" t="e">
        <f>Sheet3!#REF!/水力失调度!#REF!</f>
        <v>#REF!</v>
      </c>
      <c r="M271" t="e">
        <f>Sheet3!#REF!/水力失调度!E$1</f>
        <v>#REF!</v>
      </c>
      <c r="N271" t="e">
        <f>Sheet3!#REF!/水力失调度!F$1</f>
        <v>#REF!</v>
      </c>
      <c r="O271" t="e">
        <f>Sheet3!#REF!/水力失调度!G$1</f>
        <v>#REF!</v>
      </c>
      <c r="P271">
        <f>Sheet3!B271/水力失调度!H$1</f>
        <v>1.0112491823324714</v>
      </c>
      <c r="Q271">
        <f>Sheet3!C271/水力失调度!I$1</f>
        <v>1.0112491823324716</v>
      </c>
    </row>
    <row r="272" spans="1:17" x14ac:dyDescent="0.35">
      <c r="A272">
        <v>0.4</v>
      </c>
      <c r="B272" t="e">
        <f>Sheet3!#REF!/水力失调度!B$1</f>
        <v>#REF!</v>
      </c>
      <c r="C272" t="e">
        <f>Sheet3!#REF!/水力失调度!C$1</f>
        <v>#REF!</v>
      </c>
      <c r="D272" t="e">
        <f>Sheet3!#REF!/水力失调度!D$1</f>
        <v>#REF!</v>
      </c>
      <c r="E272" t="e">
        <f>Sheet3!#REF!/水力失调度!#REF!</f>
        <v>#REF!</v>
      </c>
      <c r="F272" t="e">
        <f>Sheet3!#REF!/水力失调度!#REF!</f>
        <v>#REF!</v>
      </c>
      <c r="G272" t="e">
        <f>Sheet3!#REF!/水力失调度!#REF!</f>
        <v>#REF!</v>
      </c>
      <c r="H272" t="e">
        <f>Sheet3!#REF!/水力失调度!#REF!</f>
        <v>#REF!</v>
      </c>
      <c r="I272" t="e">
        <f>Sheet3!#REF!/水力失调度!#REF!</f>
        <v>#REF!</v>
      </c>
      <c r="J272" t="e">
        <f>Sheet3!#REF!/水力失调度!#REF!</f>
        <v>#REF!</v>
      </c>
      <c r="K272" t="e">
        <f>Sheet3!#REF!/水力失调度!#REF!</f>
        <v>#REF!</v>
      </c>
      <c r="L272" t="e">
        <f>Sheet3!#REF!/水力失调度!#REF!</f>
        <v>#REF!</v>
      </c>
      <c r="M272" t="e">
        <f>Sheet3!#REF!/水力失调度!E$1</f>
        <v>#REF!</v>
      </c>
      <c r="N272" t="e">
        <f>Sheet3!#REF!/水力失调度!F$1</f>
        <v>#REF!</v>
      </c>
      <c r="O272" t="e">
        <f>Sheet3!#REF!/水力失调度!G$1</f>
        <v>#REF!</v>
      </c>
      <c r="P272">
        <f>Sheet3!B272/水力失调度!H$1</f>
        <v>1.012106782487737</v>
      </c>
      <c r="Q272">
        <f>Sheet3!C272/水力失调度!I$1</f>
        <v>1.0121067824877343</v>
      </c>
    </row>
    <row r="273" spans="1:17" x14ac:dyDescent="0.35">
      <c r="A273">
        <v>0.3</v>
      </c>
      <c r="B273" t="e">
        <f>Sheet3!#REF!/水力失调度!B$1</f>
        <v>#REF!</v>
      </c>
      <c r="C273" t="e">
        <f>Sheet3!#REF!/水力失调度!C$1</f>
        <v>#REF!</v>
      </c>
      <c r="D273" t="e">
        <f>Sheet3!#REF!/水力失调度!D$1</f>
        <v>#REF!</v>
      </c>
      <c r="E273" t="e">
        <f>Sheet3!#REF!/水力失调度!#REF!</f>
        <v>#REF!</v>
      </c>
      <c r="F273" t="e">
        <f>Sheet3!#REF!/水力失调度!#REF!</f>
        <v>#REF!</v>
      </c>
      <c r="G273" t="e">
        <f>Sheet3!#REF!/水力失调度!#REF!</f>
        <v>#REF!</v>
      </c>
      <c r="H273" t="e">
        <f>Sheet3!#REF!/水力失调度!#REF!</f>
        <v>#REF!</v>
      </c>
      <c r="I273" t="e">
        <f>Sheet3!#REF!/水力失调度!#REF!</f>
        <v>#REF!</v>
      </c>
      <c r="J273" t="e">
        <f>Sheet3!#REF!/水力失调度!#REF!</f>
        <v>#REF!</v>
      </c>
      <c r="K273" t="e">
        <f>Sheet3!#REF!/水力失调度!#REF!</f>
        <v>#REF!</v>
      </c>
      <c r="L273" t="e">
        <f>Sheet3!#REF!/水力失调度!#REF!</f>
        <v>#REF!</v>
      </c>
      <c r="M273" t="e">
        <f>Sheet3!#REF!/水力失调度!E$1</f>
        <v>#REF!</v>
      </c>
      <c r="N273" t="e">
        <f>Sheet3!#REF!/水力失调度!F$1</f>
        <v>#REF!</v>
      </c>
      <c r="O273" t="e">
        <f>Sheet3!#REF!/水力失调度!G$1</f>
        <v>#REF!</v>
      </c>
      <c r="P273">
        <f>Sheet3!B273/水力失调度!H$1</f>
        <v>1.0126920994794086</v>
      </c>
      <c r="Q273">
        <f>Sheet3!C273/水力失调度!I$1</f>
        <v>1.0126920994794057</v>
      </c>
    </row>
    <row r="274" spans="1:17" x14ac:dyDescent="0.35">
      <c r="A274">
        <v>0.2</v>
      </c>
      <c r="B274" t="e">
        <f>Sheet3!#REF!/水力失调度!B$1</f>
        <v>#REF!</v>
      </c>
      <c r="C274" t="e">
        <f>Sheet3!#REF!/水力失调度!C$1</f>
        <v>#REF!</v>
      </c>
      <c r="D274" t="e">
        <f>Sheet3!#REF!/水力失调度!D$1</f>
        <v>#REF!</v>
      </c>
      <c r="E274" t="e">
        <f>Sheet3!#REF!/水力失调度!#REF!</f>
        <v>#REF!</v>
      </c>
      <c r="F274" t="e">
        <f>Sheet3!#REF!/水力失调度!#REF!</f>
        <v>#REF!</v>
      </c>
      <c r="G274" t="e">
        <f>Sheet3!#REF!/水力失调度!#REF!</f>
        <v>#REF!</v>
      </c>
      <c r="H274" t="e">
        <f>Sheet3!#REF!/水力失调度!#REF!</f>
        <v>#REF!</v>
      </c>
      <c r="I274" t="e">
        <f>Sheet3!#REF!/水力失调度!#REF!</f>
        <v>#REF!</v>
      </c>
      <c r="J274" t="e">
        <f>Sheet3!#REF!/水力失调度!#REF!</f>
        <v>#REF!</v>
      </c>
      <c r="K274" t="e">
        <f>Sheet3!#REF!/水力失调度!#REF!</f>
        <v>#REF!</v>
      </c>
      <c r="L274" t="e">
        <f>Sheet3!#REF!/水力失调度!#REF!</f>
        <v>#REF!</v>
      </c>
      <c r="M274" t="e">
        <f>Sheet3!#REF!/水力失调度!E$1</f>
        <v>#REF!</v>
      </c>
      <c r="N274" t="e">
        <f>Sheet3!#REF!/水力失调度!F$1</f>
        <v>#REF!</v>
      </c>
      <c r="O274" t="e">
        <f>Sheet3!#REF!/水力失调度!G$1</f>
        <v>#REF!</v>
      </c>
      <c r="P274">
        <f>Sheet3!B274/水力失调度!H$1</f>
        <v>1.0130895007399179</v>
      </c>
      <c r="Q274">
        <f>Sheet3!C274/水力失调度!I$1</f>
        <v>1.013089500739915</v>
      </c>
    </row>
    <row r="275" spans="1:17" x14ac:dyDescent="0.35">
      <c r="A275">
        <v>0.1</v>
      </c>
      <c r="B275" t="e">
        <f>Sheet3!#REF!/水力失调度!B$1</f>
        <v>#REF!</v>
      </c>
      <c r="C275" t="e">
        <f>Sheet3!#REF!/水力失调度!C$1</f>
        <v>#REF!</v>
      </c>
      <c r="D275" t="e">
        <f>Sheet3!#REF!/水力失调度!D$1</f>
        <v>#REF!</v>
      </c>
      <c r="E275" t="e">
        <f>Sheet3!#REF!/水力失调度!#REF!</f>
        <v>#REF!</v>
      </c>
      <c r="F275" t="e">
        <f>Sheet3!#REF!/水力失调度!#REF!</f>
        <v>#REF!</v>
      </c>
      <c r="G275" t="e">
        <f>Sheet3!#REF!/水力失调度!#REF!</f>
        <v>#REF!</v>
      </c>
      <c r="H275" t="e">
        <f>Sheet3!#REF!/水力失调度!#REF!</f>
        <v>#REF!</v>
      </c>
      <c r="I275" t="e">
        <f>Sheet3!#REF!/水力失调度!#REF!</f>
        <v>#REF!</v>
      </c>
      <c r="J275" t="e">
        <f>Sheet3!#REF!/水力失调度!#REF!</f>
        <v>#REF!</v>
      </c>
      <c r="K275" t="e">
        <f>Sheet3!#REF!/水力失调度!#REF!</f>
        <v>#REF!</v>
      </c>
      <c r="L275" t="e">
        <f>Sheet3!#REF!/水力失调度!#REF!</f>
        <v>#REF!</v>
      </c>
      <c r="M275" t="e">
        <f>Sheet3!#REF!/水力失调度!E$1</f>
        <v>#REF!</v>
      </c>
      <c r="N275" t="e">
        <f>Sheet3!#REF!/水力失调度!F$1</f>
        <v>#REF!</v>
      </c>
      <c r="O275" t="e">
        <f>Sheet3!#REF!/水力失调度!G$1</f>
        <v>#REF!</v>
      </c>
      <c r="P275">
        <f>Sheet3!B275/水力失调度!H$1</f>
        <v>1.0133586796799432</v>
      </c>
      <c r="Q275">
        <f>Sheet3!C275/水力失调度!I$1</f>
        <v>1.0133586796799368</v>
      </c>
    </row>
    <row r="276" spans="1:17" x14ac:dyDescent="0.35">
      <c r="A276">
        <v>0</v>
      </c>
      <c r="B276" t="e">
        <f>Sheet3!#REF!/水力失调度!B$1</f>
        <v>#REF!</v>
      </c>
      <c r="C276" t="e">
        <f>Sheet3!#REF!/水力失调度!C$1</f>
        <v>#REF!</v>
      </c>
      <c r="D276" t="e">
        <f>Sheet3!#REF!/水力失调度!D$1</f>
        <v>#REF!</v>
      </c>
      <c r="E276" t="e">
        <f>Sheet3!#REF!/水力失调度!#REF!</f>
        <v>#REF!</v>
      </c>
      <c r="F276" t="e">
        <f>Sheet3!#REF!/水力失调度!#REF!</f>
        <v>#REF!</v>
      </c>
      <c r="G276" t="e">
        <f>Sheet3!#REF!/水力失调度!#REF!</f>
        <v>#REF!</v>
      </c>
      <c r="H276" t="e">
        <f>Sheet3!#REF!/水力失调度!#REF!</f>
        <v>#REF!</v>
      </c>
      <c r="I276" t="e">
        <f>Sheet3!#REF!/水力失调度!#REF!</f>
        <v>#REF!</v>
      </c>
      <c r="J276" t="e">
        <f>Sheet3!#REF!/水力失调度!#REF!</f>
        <v>#REF!</v>
      </c>
      <c r="K276" t="e">
        <f>Sheet3!#REF!/水力失调度!#REF!</f>
        <v>#REF!</v>
      </c>
      <c r="L276" t="e">
        <f>Sheet3!#REF!/水力失调度!#REF!</f>
        <v>#REF!</v>
      </c>
      <c r="M276" t="e">
        <f>Sheet3!#REF!/水力失调度!E$1</f>
        <v>#REF!</v>
      </c>
      <c r="N276" t="e">
        <f>Sheet3!#REF!/水力失调度!F$1</f>
        <v>#REF!</v>
      </c>
      <c r="O276" t="e">
        <f>Sheet3!#REF!/水力失调度!G$1</f>
        <v>#REF!</v>
      </c>
      <c r="P276">
        <f>Sheet3!B276/水力失调度!H$1</f>
        <v>1.0135408237940462</v>
      </c>
      <c r="Q276">
        <f>Sheet3!C276/水力失调度!I$1</f>
        <v>1.0135408237940469</v>
      </c>
    </row>
    <row r="277" spans="1:17" x14ac:dyDescent="0.35">
      <c r="A277">
        <v>1</v>
      </c>
      <c r="B277" t="e">
        <f>Sheet3!#REF!/水力失调度!B$1</f>
        <v>#REF!</v>
      </c>
      <c r="C277" t="e">
        <f>Sheet3!#REF!/水力失调度!C$1</f>
        <v>#REF!</v>
      </c>
      <c r="D277" t="e">
        <f>Sheet3!#REF!/水力失调度!D$1</f>
        <v>#REF!</v>
      </c>
      <c r="E277" t="e">
        <f>Sheet3!#REF!/水力失调度!#REF!</f>
        <v>#REF!</v>
      </c>
      <c r="F277" t="e">
        <f>Sheet3!#REF!/水力失调度!#REF!</f>
        <v>#REF!</v>
      </c>
      <c r="G277" t="e">
        <f>Sheet3!#REF!/水力失调度!#REF!</f>
        <v>#REF!</v>
      </c>
      <c r="H277" t="e">
        <f>Sheet3!#REF!/水力失调度!#REF!</f>
        <v>#REF!</v>
      </c>
      <c r="I277" t="e">
        <f>Sheet3!#REF!/水力失调度!#REF!</f>
        <v>#REF!</v>
      </c>
      <c r="J277" t="e">
        <f>Sheet3!#REF!/水力失调度!#REF!</f>
        <v>#REF!</v>
      </c>
      <c r="K277" t="e">
        <f>Sheet3!#REF!/水力失调度!#REF!</f>
        <v>#REF!</v>
      </c>
      <c r="L277" t="e">
        <f>Sheet3!#REF!/水力失调度!#REF!</f>
        <v>#REF!</v>
      </c>
      <c r="M277" t="e">
        <f>Sheet3!#REF!/水力失调度!E$1</f>
        <v>#REF!</v>
      </c>
      <c r="N277" t="e">
        <f>Sheet3!#REF!/水力失调度!F$1</f>
        <v>#REF!</v>
      </c>
      <c r="O277" t="e">
        <f>Sheet3!#REF!/水力失调度!G$1</f>
        <v>#REF!</v>
      </c>
      <c r="P277">
        <f>Sheet3!B277/水力失调度!H$1</f>
        <v>1.0000001372748346</v>
      </c>
      <c r="Q277">
        <f>Sheet3!C277/水力失调度!I$1</f>
        <v>1.0000001372748271</v>
      </c>
    </row>
    <row r="278" spans="1:17" x14ac:dyDescent="0.35">
      <c r="A278">
        <v>0.9</v>
      </c>
      <c r="B278" t="e">
        <f>Sheet3!#REF!/水力失调度!B$1</f>
        <v>#REF!</v>
      </c>
      <c r="C278" t="e">
        <f>Sheet3!#REF!/水力失调度!C$1</f>
        <v>#REF!</v>
      </c>
      <c r="D278" t="e">
        <f>Sheet3!#REF!/水力失调度!D$1</f>
        <v>#REF!</v>
      </c>
      <c r="E278" t="e">
        <f>Sheet3!#REF!/水力失调度!#REF!</f>
        <v>#REF!</v>
      </c>
      <c r="F278" t="e">
        <f>Sheet3!#REF!/水力失调度!#REF!</f>
        <v>#REF!</v>
      </c>
      <c r="G278" t="e">
        <f>Sheet3!#REF!/水力失调度!#REF!</f>
        <v>#REF!</v>
      </c>
      <c r="H278" t="e">
        <f>Sheet3!#REF!/水力失调度!#REF!</f>
        <v>#REF!</v>
      </c>
      <c r="I278" t="e">
        <f>Sheet3!#REF!/水力失调度!#REF!</f>
        <v>#REF!</v>
      </c>
      <c r="J278" t="e">
        <f>Sheet3!#REF!/水力失调度!#REF!</f>
        <v>#REF!</v>
      </c>
      <c r="K278" t="e">
        <f>Sheet3!#REF!/水力失调度!#REF!</f>
        <v>#REF!</v>
      </c>
      <c r="L278" t="e">
        <f>Sheet3!#REF!/水力失调度!#REF!</f>
        <v>#REF!</v>
      </c>
      <c r="M278" t="e">
        <f>Sheet3!#REF!/水力失调度!E$1</f>
        <v>#REF!</v>
      </c>
      <c r="N278" t="e">
        <f>Sheet3!#REF!/水力失调度!F$1</f>
        <v>#REF!</v>
      </c>
      <c r="O278" t="e">
        <f>Sheet3!#REF!/水力失调度!G$1</f>
        <v>#REF!</v>
      </c>
      <c r="P278">
        <f>Sheet3!B278/水力失调度!H$1</f>
        <v>1.0015418283196085</v>
      </c>
      <c r="Q278">
        <f>Sheet3!C278/水力失调度!I$1</f>
        <v>1.001541828319604</v>
      </c>
    </row>
    <row r="279" spans="1:17" x14ac:dyDescent="0.35">
      <c r="A279">
        <v>0.8</v>
      </c>
      <c r="B279" t="e">
        <f>Sheet3!#REF!/水力失调度!B$1</f>
        <v>#REF!</v>
      </c>
      <c r="C279" t="e">
        <f>Sheet3!#REF!/水力失调度!C$1</f>
        <v>#REF!</v>
      </c>
      <c r="D279" t="e">
        <f>Sheet3!#REF!/水力失调度!D$1</f>
        <v>#REF!</v>
      </c>
      <c r="E279" t="e">
        <f>Sheet3!#REF!/水力失调度!#REF!</f>
        <v>#REF!</v>
      </c>
      <c r="F279" t="e">
        <f>Sheet3!#REF!/水力失调度!#REF!</f>
        <v>#REF!</v>
      </c>
      <c r="G279" t="e">
        <f>Sheet3!#REF!/水力失调度!#REF!</f>
        <v>#REF!</v>
      </c>
      <c r="H279" t="e">
        <f>Sheet3!#REF!/水力失调度!#REF!</f>
        <v>#REF!</v>
      </c>
      <c r="I279" t="e">
        <f>Sheet3!#REF!/水力失调度!#REF!</f>
        <v>#REF!</v>
      </c>
      <c r="J279" t="e">
        <f>Sheet3!#REF!/水力失调度!#REF!</f>
        <v>#REF!</v>
      </c>
      <c r="K279" t="e">
        <f>Sheet3!#REF!/水力失调度!#REF!</f>
        <v>#REF!</v>
      </c>
      <c r="L279" t="e">
        <f>Sheet3!#REF!/水力失调度!#REF!</f>
        <v>#REF!</v>
      </c>
      <c r="M279" t="e">
        <f>Sheet3!#REF!/水力失调度!E$1</f>
        <v>#REF!</v>
      </c>
      <c r="N279" t="e">
        <f>Sheet3!#REF!/水力失调度!F$1</f>
        <v>#REF!</v>
      </c>
      <c r="O279" t="e">
        <f>Sheet3!#REF!/水力失调度!G$1</f>
        <v>#REF!</v>
      </c>
      <c r="P279">
        <f>Sheet3!B279/水力失调度!H$1</f>
        <v>1.0032660696917501</v>
      </c>
      <c r="Q279">
        <f>Sheet3!C279/水力失调度!I$1</f>
        <v>1.0032660696917484</v>
      </c>
    </row>
    <row r="280" spans="1:17" x14ac:dyDescent="0.35">
      <c r="A280">
        <v>0.7</v>
      </c>
      <c r="B280" t="e">
        <f>Sheet3!#REF!/水力失调度!B$1</f>
        <v>#REF!</v>
      </c>
      <c r="C280" t="e">
        <f>Sheet3!#REF!/水力失调度!C$1</f>
        <v>#REF!</v>
      </c>
      <c r="D280" t="e">
        <f>Sheet3!#REF!/水力失调度!D$1</f>
        <v>#REF!</v>
      </c>
      <c r="E280" t="e">
        <f>Sheet3!#REF!/水力失调度!#REF!</f>
        <v>#REF!</v>
      </c>
      <c r="F280" t="e">
        <f>Sheet3!#REF!/水力失调度!#REF!</f>
        <v>#REF!</v>
      </c>
      <c r="G280" t="e">
        <f>Sheet3!#REF!/水力失调度!#REF!</f>
        <v>#REF!</v>
      </c>
      <c r="H280" t="e">
        <f>Sheet3!#REF!/水力失调度!#REF!</f>
        <v>#REF!</v>
      </c>
      <c r="I280" t="e">
        <f>Sheet3!#REF!/水力失调度!#REF!</f>
        <v>#REF!</v>
      </c>
      <c r="J280" t="e">
        <f>Sheet3!#REF!/水力失调度!#REF!</f>
        <v>#REF!</v>
      </c>
      <c r="K280" t="e">
        <f>Sheet3!#REF!/水力失调度!#REF!</f>
        <v>#REF!</v>
      </c>
      <c r="L280" t="e">
        <f>Sheet3!#REF!/水力失调度!#REF!</f>
        <v>#REF!</v>
      </c>
      <c r="M280" t="e">
        <f>Sheet3!#REF!/水力失调度!E$1</f>
        <v>#REF!</v>
      </c>
      <c r="N280" t="e">
        <f>Sheet3!#REF!/水力失调度!F$1</f>
        <v>#REF!</v>
      </c>
      <c r="O280" t="e">
        <f>Sheet3!#REF!/水力失调度!G$1</f>
        <v>#REF!</v>
      </c>
      <c r="P280">
        <f>Sheet3!B280/水力失调度!H$1</f>
        <v>1.0048496333915651</v>
      </c>
      <c r="Q280">
        <f>Sheet3!C280/水力失调度!I$1</f>
        <v>1.0048496333915586</v>
      </c>
    </row>
    <row r="281" spans="1:17" x14ac:dyDescent="0.35">
      <c r="A281">
        <v>0.6</v>
      </c>
      <c r="B281" t="e">
        <f>Sheet3!#REF!/水力失调度!B$1</f>
        <v>#REF!</v>
      </c>
      <c r="C281" t="e">
        <f>Sheet3!#REF!/水力失调度!C$1</f>
        <v>#REF!</v>
      </c>
      <c r="D281" t="e">
        <f>Sheet3!#REF!/水力失调度!D$1</f>
        <v>#REF!</v>
      </c>
      <c r="E281" t="e">
        <f>Sheet3!#REF!/水力失调度!#REF!</f>
        <v>#REF!</v>
      </c>
      <c r="F281" t="e">
        <f>Sheet3!#REF!/水力失调度!#REF!</f>
        <v>#REF!</v>
      </c>
      <c r="G281" t="e">
        <f>Sheet3!#REF!/水力失调度!#REF!</f>
        <v>#REF!</v>
      </c>
      <c r="H281" t="e">
        <f>Sheet3!#REF!/水力失调度!#REF!</f>
        <v>#REF!</v>
      </c>
      <c r="I281" t="e">
        <f>Sheet3!#REF!/水力失调度!#REF!</f>
        <v>#REF!</v>
      </c>
      <c r="J281" t="e">
        <f>Sheet3!#REF!/水力失调度!#REF!</f>
        <v>#REF!</v>
      </c>
      <c r="K281" t="e">
        <f>Sheet3!#REF!/水力失调度!#REF!</f>
        <v>#REF!</v>
      </c>
      <c r="L281" t="e">
        <f>Sheet3!#REF!/水力失调度!#REF!</f>
        <v>#REF!</v>
      </c>
      <c r="M281" t="e">
        <f>Sheet3!#REF!/水力失调度!E$1</f>
        <v>#REF!</v>
      </c>
      <c r="N281" t="e">
        <f>Sheet3!#REF!/水力失调度!F$1</f>
        <v>#REF!</v>
      </c>
      <c r="O281" t="e">
        <f>Sheet3!#REF!/水力失调度!G$1</f>
        <v>#REF!</v>
      </c>
      <c r="P281">
        <f>Sheet3!B281/水力失调度!H$1</f>
        <v>1.0061134187106968</v>
      </c>
      <c r="Q281">
        <f>Sheet3!C281/水力失调度!I$1</f>
        <v>1.0061134187106937</v>
      </c>
    </row>
    <row r="282" spans="1:17" x14ac:dyDescent="0.35">
      <c r="A282">
        <v>0.5</v>
      </c>
      <c r="B282" t="e">
        <f>Sheet3!#REF!/水力失调度!B$1</f>
        <v>#REF!</v>
      </c>
      <c r="C282" t="e">
        <f>Sheet3!#REF!/水力失调度!C$1</f>
        <v>#REF!</v>
      </c>
      <c r="D282" t="e">
        <f>Sheet3!#REF!/水力失调度!D$1</f>
        <v>#REF!</v>
      </c>
      <c r="E282" t="e">
        <f>Sheet3!#REF!/水力失调度!#REF!</f>
        <v>#REF!</v>
      </c>
      <c r="F282" t="e">
        <f>Sheet3!#REF!/水力失调度!#REF!</f>
        <v>#REF!</v>
      </c>
      <c r="G282" t="e">
        <f>Sheet3!#REF!/水力失调度!#REF!</f>
        <v>#REF!</v>
      </c>
      <c r="H282" t="e">
        <f>Sheet3!#REF!/水力失调度!#REF!</f>
        <v>#REF!</v>
      </c>
      <c r="I282" t="e">
        <f>Sheet3!#REF!/水力失调度!#REF!</f>
        <v>#REF!</v>
      </c>
      <c r="J282" t="e">
        <f>Sheet3!#REF!/水力失调度!#REF!</f>
        <v>#REF!</v>
      </c>
      <c r="K282" t="e">
        <f>Sheet3!#REF!/水力失调度!#REF!</f>
        <v>#REF!</v>
      </c>
      <c r="L282" t="e">
        <f>Sheet3!#REF!/水力失调度!#REF!</f>
        <v>#REF!</v>
      </c>
      <c r="M282" t="e">
        <f>Sheet3!#REF!/水力失调度!E$1</f>
        <v>#REF!</v>
      </c>
      <c r="N282" t="e">
        <f>Sheet3!#REF!/水力失调度!F$1</f>
        <v>#REF!</v>
      </c>
      <c r="O282" t="e">
        <f>Sheet3!#REF!/水力失调度!G$1</f>
        <v>#REF!</v>
      </c>
      <c r="P282">
        <f>Sheet3!B282/水力失调度!H$1</f>
        <v>1.0070416491928964</v>
      </c>
      <c r="Q282">
        <f>Sheet3!C282/水力失调度!I$1</f>
        <v>1.0070416491928895</v>
      </c>
    </row>
    <row r="283" spans="1:17" x14ac:dyDescent="0.35">
      <c r="A283">
        <v>0.4</v>
      </c>
      <c r="B283" t="e">
        <f>Sheet3!#REF!/水力失调度!B$1</f>
        <v>#REF!</v>
      </c>
      <c r="C283" t="e">
        <f>Sheet3!#REF!/水力失调度!C$1</f>
        <v>#REF!</v>
      </c>
      <c r="D283" t="e">
        <f>Sheet3!#REF!/水力失调度!D$1</f>
        <v>#REF!</v>
      </c>
      <c r="E283" t="e">
        <f>Sheet3!#REF!/水力失调度!#REF!</f>
        <v>#REF!</v>
      </c>
      <c r="F283" t="e">
        <f>Sheet3!#REF!/水力失调度!#REF!</f>
        <v>#REF!</v>
      </c>
      <c r="G283" t="e">
        <f>Sheet3!#REF!/水力失调度!#REF!</f>
        <v>#REF!</v>
      </c>
      <c r="H283" t="e">
        <f>Sheet3!#REF!/水力失调度!#REF!</f>
        <v>#REF!</v>
      </c>
      <c r="I283" t="e">
        <f>Sheet3!#REF!/水力失调度!#REF!</f>
        <v>#REF!</v>
      </c>
      <c r="J283" t="e">
        <f>Sheet3!#REF!/水力失调度!#REF!</f>
        <v>#REF!</v>
      </c>
      <c r="K283" t="e">
        <f>Sheet3!#REF!/水力失调度!#REF!</f>
        <v>#REF!</v>
      </c>
      <c r="L283" t="e">
        <f>Sheet3!#REF!/水力失调度!#REF!</f>
        <v>#REF!</v>
      </c>
      <c r="M283" t="e">
        <f>Sheet3!#REF!/水力失调度!E$1</f>
        <v>#REF!</v>
      </c>
      <c r="N283" t="e">
        <f>Sheet3!#REF!/水力失调度!F$1</f>
        <v>#REF!</v>
      </c>
      <c r="O283" t="e">
        <f>Sheet3!#REF!/水力失调度!G$1</f>
        <v>#REF!</v>
      </c>
      <c r="P283">
        <f>Sheet3!B283/水力失调度!H$1</f>
        <v>1.0076945059860849</v>
      </c>
      <c r="Q283">
        <f>Sheet3!C283/水力失调度!I$1</f>
        <v>1.0076945059860813</v>
      </c>
    </row>
    <row r="284" spans="1:17" x14ac:dyDescent="0.35">
      <c r="A284">
        <v>0.3</v>
      </c>
      <c r="B284" t="e">
        <f>Sheet3!#REF!/水力失调度!B$1</f>
        <v>#REF!</v>
      </c>
      <c r="C284" t="e">
        <f>Sheet3!#REF!/水力失调度!C$1</f>
        <v>#REF!</v>
      </c>
      <c r="D284" t="e">
        <f>Sheet3!#REF!/水力失调度!D$1</f>
        <v>#REF!</v>
      </c>
      <c r="E284" t="e">
        <f>Sheet3!#REF!/水力失调度!#REF!</f>
        <v>#REF!</v>
      </c>
      <c r="F284" t="e">
        <f>Sheet3!#REF!/水力失调度!#REF!</f>
        <v>#REF!</v>
      </c>
      <c r="G284" t="e">
        <f>Sheet3!#REF!/水力失调度!#REF!</f>
        <v>#REF!</v>
      </c>
      <c r="H284" t="e">
        <f>Sheet3!#REF!/水力失调度!#REF!</f>
        <v>#REF!</v>
      </c>
      <c r="I284" t="e">
        <f>Sheet3!#REF!/水力失调度!#REF!</f>
        <v>#REF!</v>
      </c>
      <c r="J284" t="e">
        <f>Sheet3!#REF!/水力失调度!#REF!</f>
        <v>#REF!</v>
      </c>
      <c r="K284" t="e">
        <f>Sheet3!#REF!/水力失调度!#REF!</f>
        <v>#REF!</v>
      </c>
      <c r="L284" t="e">
        <f>Sheet3!#REF!/水力失调度!#REF!</f>
        <v>#REF!</v>
      </c>
      <c r="M284" t="e">
        <f>Sheet3!#REF!/水力失调度!E$1</f>
        <v>#REF!</v>
      </c>
      <c r="N284" t="e">
        <f>Sheet3!#REF!/水力失调度!F$1</f>
        <v>#REF!</v>
      </c>
      <c r="O284" t="e">
        <f>Sheet3!#REF!/水力失调度!G$1</f>
        <v>#REF!</v>
      </c>
      <c r="P284">
        <f>Sheet3!B284/水力失调度!H$1</f>
        <v>1.008144075255599</v>
      </c>
      <c r="Q284">
        <f>Sheet3!C284/水力失调度!I$1</f>
        <v>1.0081440752555977</v>
      </c>
    </row>
    <row r="285" spans="1:17" x14ac:dyDescent="0.35">
      <c r="A285">
        <v>0.2</v>
      </c>
      <c r="B285" t="e">
        <f>Sheet3!#REF!/水力失调度!B$1</f>
        <v>#REF!</v>
      </c>
      <c r="C285" t="e">
        <f>Sheet3!#REF!/水力失调度!C$1</f>
        <v>#REF!</v>
      </c>
      <c r="D285" t="e">
        <f>Sheet3!#REF!/水力失调度!D$1</f>
        <v>#REF!</v>
      </c>
      <c r="E285" t="e">
        <f>Sheet3!#REF!/水力失调度!#REF!</f>
        <v>#REF!</v>
      </c>
      <c r="F285" t="e">
        <f>Sheet3!#REF!/水力失调度!#REF!</f>
        <v>#REF!</v>
      </c>
      <c r="G285" t="e">
        <f>Sheet3!#REF!/水力失调度!#REF!</f>
        <v>#REF!</v>
      </c>
      <c r="H285" t="e">
        <f>Sheet3!#REF!/水力失调度!#REF!</f>
        <v>#REF!</v>
      </c>
      <c r="I285" t="e">
        <f>Sheet3!#REF!/水力失调度!#REF!</f>
        <v>#REF!</v>
      </c>
      <c r="J285" t="e">
        <f>Sheet3!#REF!/水力失调度!#REF!</f>
        <v>#REF!</v>
      </c>
      <c r="K285" t="e">
        <f>Sheet3!#REF!/水力失调度!#REF!</f>
        <v>#REF!</v>
      </c>
      <c r="L285" t="e">
        <f>Sheet3!#REF!/水力失调度!#REF!</f>
        <v>#REF!</v>
      </c>
      <c r="M285" t="e">
        <f>Sheet3!#REF!/水力失调度!E$1</f>
        <v>#REF!</v>
      </c>
      <c r="N285" t="e">
        <f>Sheet3!#REF!/水力失调度!F$1</f>
        <v>#REF!</v>
      </c>
      <c r="O285" t="e">
        <f>Sheet3!#REF!/水力失调度!G$1</f>
        <v>#REF!</v>
      </c>
      <c r="P285">
        <f>Sheet3!B285/水力失调度!H$1</f>
        <v>1.0084506076235438</v>
      </c>
      <c r="Q285">
        <f>Sheet3!C285/水力失调度!I$1</f>
        <v>1.0084506076235451</v>
      </c>
    </row>
    <row r="286" spans="1:17" x14ac:dyDescent="0.35">
      <c r="A286">
        <v>0.1</v>
      </c>
      <c r="B286" t="e">
        <f>Sheet3!#REF!/水力失调度!B$1</f>
        <v>#REF!</v>
      </c>
      <c r="C286" t="e">
        <f>Sheet3!#REF!/水力失调度!C$1</f>
        <v>#REF!</v>
      </c>
      <c r="D286" t="e">
        <f>Sheet3!#REF!/水力失调度!D$1</f>
        <v>#REF!</v>
      </c>
      <c r="E286" t="e">
        <f>Sheet3!#REF!/水力失调度!#REF!</f>
        <v>#REF!</v>
      </c>
      <c r="F286" t="e">
        <f>Sheet3!#REF!/水力失调度!#REF!</f>
        <v>#REF!</v>
      </c>
      <c r="G286" t="e">
        <f>Sheet3!#REF!/水力失调度!#REF!</f>
        <v>#REF!</v>
      </c>
      <c r="H286" t="e">
        <f>Sheet3!#REF!/水力失调度!#REF!</f>
        <v>#REF!</v>
      </c>
      <c r="I286" t="e">
        <f>Sheet3!#REF!/水力失调度!#REF!</f>
        <v>#REF!</v>
      </c>
      <c r="J286" t="e">
        <f>Sheet3!#REF!/水力失调度!#REF!</f>
        <v>#REF!</v>
      </c>
      <c r="K286" t="e">
        <f>Sheet3!#REF!/水力失调度!#REF!</f>
        <v>#REF!</v>
      </c>
      <c r="L286" t="e">
        <f>Sheet3!#REF!/水力失调度!#REF!</f>
        <v>#REF!</v>
      </c>
      <c r="M286" t="e">
        <f>Sheet3!#REF!/水力失调度!E$1</f>
        <v>#REF!</v>
      </c>
      <c r="N286" t="e">
        <f>Sheet3!#REF!/水力失调度!F$1</f>
        <v>#REF!</v>
      </c>
      <c r="O286" t="e">
        <f>Sheet3!#REF!/水力失调度!G$1</f>
        <v>#REF!</v>
      </c>
      <c r="P286">
        <f>Sheet3!B286/水力失调度!H$1</f>
        <v>1.008658663927986</v>
      </c>
      <c r="Q286">
        <f>Sheet3!C286/水力失调度!I$1</f>
        <v>1.0086586639279858</v>
      </c>
    </row>
    <row r="287" spans="1:17" x14ac:dyDescent="0.35">
      <c r="A287">
        <v>0</v>
      </c>
      <c r="B287">
        <v>1.0036116805793756</v>
      </c>
      <c r="C287">
        <v>1.0038499904124434</v>
      </c>
      <c r="D287">
        <v>1.0042870404080997</v>
      </c>
      <c r="E287">
        <v>1.0046240751207995</v>
      </c>
      <c r="F287">
        <v>1.0053537446105634</v>
      </c>
      <c r="G287">
        <v>1.0053537446105634</v>
      </c>
      <c r="H287">
        <v>1.0058644435234432</v>
      </c>
      <c r="I287">
        <v>1.0062401554726725</v>
      </c>
      <c r="J287">
        <v>1.0065596615982793</v>
      </c>
      <c r="K287">
        <v>1.0065596615982797</v>
      </c>
      <c r="L287">
        <v>1.0083983106927936</v>
      </c>
      <c r="M287">
        <v>1.0085559336272392</v>
      </c>
      <c r="N287">
        <v>1.0087994509243043</v>
      </c>
      <c r="O287">
        <v>1.0087994509243123</v>
      </c>
      <c r="P287">
        <v>1.0087994509243126</v>
      </c>
      <c r="Q287">
        <v>1.0087994509243157</v>
      </c>
    </row>
    <row r="288" spans="1:17" x14ac:dyDescent="0.35">
      <c r="A288">
        <v>0.14000000000000001</v>
      </c>
      <c r="B288">
        <v>336.6463777807669</v>
      </c>
      <c r="C288">
        <v>111.41786943030743</v>
      </c>
      <c r="D288">
        <v>633.10533568302594</v>
      </c>
      <c r="E288">
        <v>347.93632810870633</v>
      </c>
      <c r="F288">
        <v>64.326650532077878</v>
      </c>
      <c r="G288">
        <v>402.04157083926481</v>
      </c>
      <c r="H288">
        <v>320.71066280115588</v>
      </c>
      <c r="I288">
        <v>325.82812436489769</v>
      </c>
      <c r="J288">
        <v>184.3179259262634</v>
      </c>
      <c r="K288">
        <v>283.47286611048298</v>
      </c>
      <c r="L288">
        <v>511.7261736185028</v>
      </c>
      <c r="M288">
        <v>593.11849051378078</v>
      </c>
      <c r="N288">
        <v>376.88143801054679</v>
      </c>
      <c r="O288">
        <v>203.84779411305647</v>
      </c>
      <c r="P288">
        <v>178.95940058576591</v>
      </c>
      <c r="Q288">
        <v>440.88009255701638</v>
      </c>
    </row>
  </sheetData>
  <phoneticPr fontId="1" type="noConversion"/>
  <conditionalFormatting sqref="A3:XFD12">
    <cfRule type="top10" dxfId="25" priority="26" rank="10"/>
  </conditionalFormatting>
  <conditionalFormatting sqref="A14:XFD23">
    <cfRule type="top10" dxfId="24" priority="25" rank="10"/>
  </conditionalFormatting>
  <conditionalFormatting sqref="A25:XFD34">
    <cfRule type="top10" dxfId="23" priority="24" rank="10"/>
  </conditionalFormatting>
  <conditionalFormatting sqref="A36:XFD45">
    <cfRule type="top10" dxfId="22" priority="23" rank="10"/>
  </conditionalFormatting>
  <conditionalFormatting sqref="A47:XFD56">
    <cfRule type="top10" dxfId="21" priority="22" rank="10"/>
  </conditionalFormatting>
  <conditionalFormatting sqref="A58:XFD67">
    <cfRule type="top10" dxfId="20" priority="21" rank="10"/>
  </conditionalFormatting>
  <conditionalFormatting sqref="A69:XFD78">
    <cfRule type="top10" dxfId="19" priority="20" rank="10"/>
  </conditionalFormatting>
  <conditionalFormatting sqref="A80:XFD89">
    <cfRule type="top10" dxfId="18" priority="19" rank="10"/>
  </conditionalFormatting>
  <conditionalFormatting sqref="A91:XFD100">
    <cfRule type="top10" dxfId="17" priority="18" rank="10"/>
  </conditionalFormatting>
  <conditionalFormatting sqref="A102:XFD111">
    <cfRule type="top10" dxfId="16" priority="17" rank="10"/>
  </conditionalFormatting>
  <conditionalFormatting sqref="A113:XFD122">
    <cfRule type="top10" dxfId="15" priority="16" rank="10"/>
  </conditionalFormatting>
  <conditionalFormatting sqref="A124:XFD133">
    <cfRule type="top10" dxfId="14" priority="15" rank="10"/>
  </conditionalFormatting>
  <conditionalFormatting sqref="A135:XFD144">
    <cfRule type="top10" dxfId="13" priority="14" rank="10"/>
  </conditionalFormatting>
  <conditionalFormatting sqref="A146:XFD155">
    <cfRule type="top10" dxfId="12" priority="13" rank="10"/>
  </conditionalFormatting>
  <conditionalFormatting sqref="A157:XFD166">
    <cfRule type="top10" dxfId="11" priority="12" rank="10"/>
  </conditionalFormatting>
  <conditionalFormatting sqref="A168:XFD177">
    <cfRule type="top10" dxfId="10" priority="11" rank="10"/>
  </conditionalFormatting>
  <conditionalFormatting sqref="A179:XFD188">
    <cfRule type="top10" dxfId="9" priority="10" rank="10"/>
  </conditionalFormatting>
  <conditionalFormatting sqref="A190:XFD199">
    <cfRule type="top10" dxfId="8" priority="9" rank="10"/>
  </conditionalFormatting>
  <conditionalFormatting sqref="A201:XFD210">
    <cfRule type="top10" dxfId="7" priority="8" rank="10"/>
  </conditionalFormatting>
  <conditionalFormatting sqref="A212:XFD221">
    <cfRule type="top10" dxfId="6" priority="7" rank="10"/>
  </conditionalFormatting>
  <conditionalFormatting sqref="A223:XFD232">
    <cfRule type="top10" dxfId="5" priority="6" rank="10"/>
  </conditionalFormatting>
  <conditionalFormatting sqref="A234:XFD243">
    <cfRule type="top10" dxfId="4" priority="5" rank="10"/>
  </conditionalFormatting>
  <conditionalFormatting sqref="A245:XFD254">
    <cfRule type="top10" dxfId="3" priority="4" rank="10"/>
  </conditionalFormatting>
  <conditionalFormatting sqref="A256:XFD265">
    <cfRule type="top10" dxfId="2" priority="3" rank="10"/>
  </conditionalFormatting>
  <conditionalFormatting sqref="A267:XFD276">
    <cfRule type="top10" dxfId="1" priority="2" rank="10"/>
  </conditionalFormatting>
  <conditionalFormatting sqref="A278:XFD286 A287">
    <cfRule type="top10" dxfId="0" priority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"/>
  <sheetViews>
    <sheetView topLeftCell="E1" workbookViewId="0">
      <selection activeCell="Z14" sqref="Z14"/>
    </sheetView>
  </sheetViews>
  <sheetFormatPr defaultRowHeight="14.15" x14ac:dyDescent="0.35"/>
  <sheetData>
    <row r="1" spans="1:26" x14ac:dyDescent="0.35">
      <c r="A1">
        <v>0.6</v>
      </c>
      <c r="B1">
        <v>0.6</v>
      </c>
      <c r="C1">
        <v>0.6</v>
      </c>
      <c r="D1">
        <v>0.6</v>
      </c>
      <c r="E1">
        <v>0.6</v>
      </c>
      <c r="F1">
        <v>0.6</v>
      </c>
      <c r="G1">
        <v>0.6</v>
      </c>
      <c r="H1">
        <v>0.6</v>
      </c>
      <c r="I1">
        <v>0.6</v>
      </c>
      <c r="J1">
        <v>0.6</v>
      </c>
      <c r="K1">
        <v>0.6</v>
      </c>
      <c r="L1">
        <v>0.6</v>
      </c>
      <c r="M1">
        <v>0.6</v>
      </c>
      <c r="N1">
        <v>0.6</v>
      </c>
      <c r="O1">
        <v>0.6</v>
      </c>
      <c r="P1">
        <v>0.6</v>
      </c>
      <c r="Q1">
        <v>0.6</v>
      </c>
      <c r="R1">
        <v>0.6</v>
      </c>
      <c r="S1">
        <v>0.6</v>
      </c>
      <c r="T1">
        <v>0.6</v>
      </c>
      <c r="U1">
        <v>0.6</v>
      </c>
      <c r="V1">
        <v>0.6</v>
      </c>
      <c r="W1">
        <v>0.6</v>
      </c>
      <c r="X1">
        <v>0.6</v>
      </c>
      <c r="Y1">
        <v>0.6</v>
      </c>
      <c r="Z1">
        <v>0.6</v>
      </c>
    </row>
    <row r="2" spans="1:26" x14ac:dyDescent="0.3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</row>
    <row r="3" spans="1:26" x14ac:dyDescent="0.35">
      <c r="A3">
        <v>0.4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</row>
    <row r="4" spans="1:26" x14ac:dyDescent="0.35">
      <c r="A4">
        <v>0.3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</row>
    <row r="5" spans="1:26" x14ac:dyDescent="0.35">
      <c r="A5">
        <v>0.2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</row>
    <row r="6" spans="1:26" x14ac:dyDescent="0.35">
      <c r="A6">
        <v>0.1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6"/>
  <sheetViews>
    <sheetView workbookViewId="0">
      <selection activeCell="I42" sqref="I42"/>
    </sheetView>
  </sheetViews>
  <sheetFormatPr defaultRowHeight="14.15" x14ac:dyDescent="0.35"/>
  <sheetData>
    <row r="1" spans="1:3" x14ac:dyDescent="0.35">
      <c r="A1">
        <v>520</v>
      </c>
      <c r="B1">
        <f>50000*3600*3600/A1/A1</f>
        <v>2396449.7041420122</v>
      </c>
      <c r="C1">
        <v>4371467.7</v>
      </c>
    </row>
    <row r="2" spans="1:3" x14ac:dyDescent="0.35">
      <c r="A2">
        <v>200</v>
      </c>
      <c r="B2">
        <f t="shared" ref="B2:B26" si="0">50000*3600*3600/A2/A2</f>
        <v>16200000</v>
      </c>
    </row>
    <row r="3" spans="1:3" x14ac:dyDescent="0.35">
      <c r="A3">
        <v>700</v>
      </c>
      <c r="B3">
        <f t="shared" si="0"/>
        <v>1322448.9795918367</v>
      </c>
      <c r="C3">
        <v>408483.5</v>
      </c>
    </row>
    <row r="4" spans="1:3" x14ac:dyDescent="0.35">
      <c r="A4">
        <v>700</v>
      </c>
      <c r="B4">
        <f t="shared" si="0"/>
        <v>1322448.9795918367</v>
      </c>
    </row>
    <row r="5" spans="1:3" x14ac:dyDescent="0.35">
      <c r="A5">
        <v>250</v>
      </c>
      <c r="B5">
        <f t="shared" si="0"/>
        <v>10368000</v>
      </c>
    </row>
    <row r="6" spans="1:3" x14ac:dyDescent="0.35">
      <c r="A6">
        <v>700</v>
      </c>
      <c r="B6">
        <f t="shared" si="0"/>
        <v>1322448.9795918367</v>
      </c>
    </row>
    <row r="7" spans="1:3" x14ac:dyDescent="0.35">
      <c r="A7">
        <v>400</v>
      </c>
      <c r="B7">
        <f t="shared" si="0"/>
        <v>4050000</v>
      </c>
      <c r="C7">
        <v>1756909</v>
      </c>
    </row>
    <row r="8" spans="1:3" x14ac:dyDescent="0.35">
      <c r="A8">
        <v>520</v>
      </c>
      <c r="B8">
        <f t="shared" si="0"/>
        <v>2396449.7041420122</v>
      </c>
      <c r="C8">
        <v>3092325</v>
      </c>
    </row>
    <row r="9" spans="1:3" x14ac:dyDescent="0.35">
      <c r="A9">
        <v>200</v>
      </c>
      <c r="B9">
        <f t="shared" si="0"/>
        <v>16200000</v>
      </c>
      <c r="C9">
        <v>549743</v>
      </c>
    </row>
    <row r="10" spans="1:3" x14ac:dyDescent="0.35">
      <c r="A10">
        <v>400</v>
      </c>
      <c r="B10">
        <f t="shared" si="0"/>
        <v>4050000</v>
      </c>
    </row>
    <row r="11" spans="1:3" x14ac:dyDescent="0.35">
      <c r="A11">
        <v>630</v>
      </c>
      <c r="B11">
        <f t="shared" si="0"/>
        <v>1632653.0612244897</v>
      </c>
    </row>
    <row r="12" spans="1:3" x14ac:dyDescent="0.35">
      <c r="A12">
        <v>700</v>
      </c>
      <c r="B12">
        <f t="shared" si="0"/>
        <v>1322448.9795918367</v>
      </c>
    </row>
    <row r="13" spans="1:3" x14ac:dyDescent="0.35">
      <c r="A13">
        <v>630</v>
      </c>
      <c r="B13">
        <f t="shared" si="0"/>
        <v>1632653.0612244897</v>
      </c>
    </row>
    <row r="14" spans="1:3" x14ac:dyDescent="0.35">
      <c r="A14">
        <v>280</v>
      </c>
      <c r="B14">
        <f t="shared" si="0"/>
        <v>8265306.1224489789</v>
      </c>
    </row>
    <row r="15" spans="1:3" x14ac:dyDescent="0.35">
      <c r="A15">
        <v>400</v>
      </c>
      <c r="B15">
        <f t="shared" si="0"/>
        <v>4050000</v>
      </c>
    </row>
    <row r="16" spans="1:3" x14ac:dyDescent="0.35">
      <c r="A16">
        <v>520</v>
      </c>
      <c r="B16">
        <f t="shared" si="0"/>
        <v>2396449.7041420122</v>
      </c>
    </row>
    <row r="17" spans="1:2" x14ac:dyDescent="0.35">
      <c r="A17">
        <v>100</v>
      </c>
      <c r="B17">
        <f t="shared" si="0"/>
        <v>64800000</v>
      </c>
    </row>
    <row r="18" spans="1:2" x14ac:dyDescent="0.35">
      <c r="A18">
        <v>400</v>
      </c>
      <c r="B18">
        <f t="shared" si="0"/>
        <v>4050000</v>
      </c>
    </row>
    <row r="19" spans="1:2" x14ac:dyDescent="0.35">
      <c r="A19">
        <v>400</v>
      </c>
      <c r="B19">
        <f t="shared" si="0"/>
        <v>4050000</v>
      </c>
    </row>
    <row r="20" spans="1:2" x14ac:dyDescent="0.35">
      <c r="A20">
        <v>520</v>
      </c>
      <c r="B20">
        <f t="shared" si="0"/>
        <v>2396449.7041420122</v>
      </c>
    </row>
    <row r="21" spans="1:2" x14ac:dyDescent="0.35">
      <c r="A21">
        <v>400</v>
      </c>
      <c r="B21">
        <f t="shared" si="0"/>
        <v>4050000</v>
      </c>
    </row>
    <row r="22" spans="1:2" x14ac:dyDescent="0.35">
      <c r="A22">
        <v>400</v>
      </c>
      <c r="B22">
        <f t="shared" si="0"/>
        <v>4050000</v>
      </c>
    </row>
    <row r="23" spans="1:2" x14ac:dyDescent="0.35">
      <c r="A23">
        <v>100</v>
      </c>
      <c r="B23">
        <f t="shared" si="0"/>
        <v>64800000</v>
      </c>
    </row>
    <row r="24" spans="1:2" x14ac:dyDescent="0.35">
      <c r="A24">
        <v>100</v>
      </c>
      <c r="B24">
        <f t="shared" si="0"/>
        <v>64800000</v>
      </c>
    </row>
    <row r="25" spans="1:2" x14ac:dyDescent="0.35">
      <c r="A25">
        <v>520</v>
      </c>
      <c r="B25">
        <f t="shared" si="0"/>
        <v>2396449.7041420122</v>
      </c>
    </row>
    <row r="26" spans="1:2" x14ac:dyDescent="0.35">
      <c r="A26">
        <v>400</v>
      </c>
      <c r="B26">
        <f t="shared" si="0"/>
        <v>4050000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8"/>
  <sheetViews>
    <sheetView tabSelected="1" workbookViewId="0">
      <selection activeCell="H24" sqref="H24"/>
    </sheetView>
  </sheetViews>
  <sheetFormatPr defaultRowHeight="14.15" x14ac:dyDescent="0.35"/>
  <sheetData>
    <row r="1" spans="1:27" x14ac:dyDescent="0.35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</row>
    <row r="2" spans="1:27" x14ac:dyDescent="0.35">
      <c r="A2" t="s">
        <v>55</v>
      </c>
      <c r="B2" s="3">
        <v>1.0067973986538121</v>
      </c>
      <c r="C2" s="3">
        <v>1.0067585060739905</v>
      </c>
      <c r="D2" s="3">
        <v>1.0067284804818377</v>
      </c>
      <c r="E2" s="3">
        <v>1.0066633952465678</v>
      </c>
      <c r="F2" s="3">
        <v>1.0066633980073585</v>
      </c>
      <c r="G2" s="3">
        <v>1.0066177627187398</v>
      </c>
      <c r="H2" s="3">
        <v>1.0065841395664497</v>
      </c>
      <c r="I2" s="3">
        <v>1.0065433395049592</v>
      </c>
      <c r="J2" s="3">
        <v>1.0065555111145508</v>
      </c>
      <c r="K2" s="3">
        <v>1.0063897444505643</v>
      </c>
      <c r="L2" s="3">
        <v>1.0063753929368899</v>
      </c>
      <c r="M2" s="3">
        <v>1.0063519239529559</v>
      </c>
      <c r="N2" s="3">
        <v>1.0063519239529548</v>
      </c>
      <c r="O2" s="3">
        <v>1.0063519239529526</v>
      </c>
      <c r="P2" s="3">
        <v>1.0063519239529524</v>
      </c>
      <c r="Q2" s="3">
        <v>1.006122569857921</v>
      </c>
      <c r="R2" s="3">
        <v>1.0060203226898488</v>
      </c>
      <c r="S2" s="3">
        <v>1.0059957050156914</v>
      </c>
      <c r="T2" s="3">
        <v>1.0059746023589913</v>
      </c>
      <c r="U2" s="3">
        <v>1.0059746023589966</v>
      </c>
      <c r="V2" s="3">
        <v>1.0059746023589946</v>
      </c>
      <c r="W2" s="3">
        <v>1.0059746023590015</v>
      </c>
      <c r="X2" s="3">
        <v>1.0059078935625088</v>
      </c>
      <c r="Y2" s="3">
        <v>1.0059079261537764</v>
      </c>
      <c r="Z2" s="3">
        <v>1.0059078934444647</v>
      </c>
      <c r="AA2" s="3">
        <f>AVERAGE(B2:Z2)</f>
        <v>1.0063138193891092</v>
      </c>
    </row>
    <row r="3" spans="1:27" x14ac:dyDescent="0.35">
      <c r="A3" t="s">
        <v>56</v>
      </c>
      <c r="B3" s="3">
        <v>1.0021804113537951</v>
      </c>
      <c r="C3" s="3">
        <v>1.0030676863103831</v>
      </c>
      <c r="D3" s="3">
        <v>1.0030306203904138</v>
      </c>
      <c r="E3" s="3">
        <v>1.0029502737529077</v>
      </c>
      <c r="F3" s="3">
        <v>1.0029502765035176</v>
      </c>
      <c r="G3" s="3">
        <v>1.002893938880649</v>
      </c>
      <c r="H3" s="3">
        <v>1.0028524287473042</v>
      </c>
      <c r="I3" s="3">
        <v>1.0028049527699709</v>
      </c>
      <c r="J3" s="3">
        <v>1.0028170791731796</v>
      </c>
      <c r="K3" s="3">
        <v>1.0026124362877491</v>
      </c>
      <c r="L3" s="3">
        <v>1.0025947152191867</v>
      </c>
      <c r="M3" s="3">
        <v>1.0025657054350323</v>
      </c>
      <c r="N3" s="3">
        <v>1.0025657054350305</v>
      </c>
      <c r="O3" s="3">
        <v>1.002565705435029</v>
      </c>
      <c r="P3" s="3">
        <v>1.0025657054350243</v>
      </c>
      <c r="Q3" s="3">
        <v>1.0022827380924582</v>
      </c>
      <c r="R3" s="3">
        <v>1.0021565833459753</v>
      </c>
      <c r="S3" s="3">
        <v>1.0021262065467647</v>
      </c>
      <c r="T3" s="3">
        <v>1.0021001656013786</v>
      </c>
      <c r="U3" s="3">
        <v>1.0021001656013866</v>
      </c>
      <c r="V3" s="3">
        <v>1.0021001656013839</v>
      </c>
      <c r="W3" s="3">
        <v>1.0021001656013815</v>
      </c>
      <c r="X3" s="3">
        <v>1.0020178374327848</v>
      </c>
      <c r="Y3" s="3">
        <v>1.0020178698980082</v>
      </c>
      <c r="Z3" s="3">
        <v>1.0020178373151947</v>
      </c>
      <c r="AA3" s="3">
        <f t="shared" ref="AA3:AA14" si="0">AVERAGE(B3:Z3)</f>
        <v>1.0024814950466356</v>
      </c>
    </row>
    <row r="4" spans="1:27" x14ac:dyDescent="0.35">
      <c r="A4" t="s">
        <v>57</v>
      </c>
      <c r="B4" s="3">
        <v>1.0117458300685414</v>
      </c>
      <c r="C4" s="3">
        <v>1.0164986877064861</v>
      </c>
      <c r="D4" s="3">
        <v>1.0246826704801353</v>
      </c>
      <c r="E4" s="3">
        <v>1.0236822520244346</v>
      </c>
      <c r="F4" s="3">
        <v>1.0236822548318989</v>
      </c>
      <c r="G4" s="3">
        <v>1.022979407640513</v>
      </c>
      <c r="H4" s="3">
        <v>1.0224606230186697</v>
      </c>
      <c r="I4" s="3">
        <v>1.0220053313817117</v>
      </c>
      <c r="J4" s="3">
        <v>1.0220176899651974</v>
      </c>
      <c r="K4" s="3">
        <v>1.0194430064223547</v>
      </c>
      <c r="L4" s="3">
        <v>1.0192175805341572</v>
      </c>
      <c r="M4" s="3">
        <v>1.018826550025236</v>
      </c>
      <c r="N4" s="3">
        <v>1.0188265500252336</v>
      </c>
      <c r="O4" s="3">
        <v>1.0188265500252325</v>
      </c>
      <c r="P4" s="3">
        <v>1.0188265500252294</v>
      </c>
      <c r="Q4" s="3">
        <v>1.0153971401708808</v>
      </c>
      <c r="R4" s="3">
        <v>1.0138636445965479</v>
      </c>
      <c r="S4" s="3">
        <v>1.0134922379023941</v>
      </c>
      <c r="T4" s="3">
        <v>1.0131727734944775</v>
      </c>
      <c r="U4" s="3">
        <v>1.0131727734944891</v>
      </c>
      <c r="V4" s="3">
        <v>1.0131727734944844</v>
      </c>
      <c r="W4" s="3">
        <v>1.0131727734944878</v>
      </c>
      <c r="X4" s="3">
        <v>1.012156471114751</v>
      </c>
      <c r="Y4" s="3">
        <v>1.0121565039084712</v>
      </c>
      <c r="Z4" s="3">
        <v>1.0121564709959769</v>
      </c>
      <c r="AA4" s="3">
        <f t="shared" si="0"/>
        <v>1.0174254038736796</v>
      </c>
    </row>
    <row r="5" spans="1:27" x14ac:dyDescent="0.35">
      <c r="A5" t="s">
        <v>58</v>
      </c>
      <c r="B5" s="3">
        <v>1.0061119532751677</v>
      </c>
      <c r="C5" s="3">
        <v>1.0085638066595235</v>
      </c>
      <c r="D5" s="3">
        <v>1.0130423687292893</v>
      </c>
      <c r="E5" s="3">
        <v>1.0156948366102008</v>
      </c>
      <c r="F5" s="3">
        <v>1.0156948393957657</v>
      </c>
      <c r="G5" s="3">
        <v>1.0151571740229512</v>
      </c>
      <c r="H5" s="3">
        <v>1.0147604836050812</v>
      </c>
      <c r="I5" s="3">
        <v>1.0144097064027133</v>
      </c>
      <c r="J5" s="3">
        <v>1.0144219731362223</v>
      </c>
      <c r="K5" s="3">
        <v>1.0124567478520312</v>
      </c>
      <c r="L5" s="3">
        <v>1.0122851454171462</v>
      </c>
      <c r="M5" s="3">
        <v>1.0119915713012366</v>
      </c>
      <c r="N5" s="3">
        <v>1.0119915713012402</v>
      </c>
      <c r="O5" s="3">
        <v>1.0119915713012395</v>
      </c>
      <c r="P5" s="3">
        <v>1.0119915713012384</v>
      </c>
      <c r="Q5" s="3">
        <v>1.0093493041574912</v>
      </c>
      <c r="R5" s="3">
        <v>1.0081686603733593</v>
      </c>
      <c r="S5" s="3">
        <v>1.007883133669528</v>
      </c>
      <c r="T5" s="3">
        <v>1.0076377469847906</v>
      </c>
      <c r="U5" s="3">
        <v>1.0076377469847966</v>
      </c>
      <c r="V5" s="3">
        <v>1.0076377469847992</v>
      </c>
      <c r="W5" s="3">
        <v>1.0076377469847972</v>
      </c>
      <c r="X5" s="3">
        <v>1.0068583328084988</v>
      </c>
      <c r="Y5" s="3">
        <v>1.0068583654305587</v>
      </c>
      <c r="Z5" s="3">
        <v>1.0068583326903442</v>
      </c>
      <c r="AA5" s="3">
        <f t="shared" si="0"/>
        <v>1.0106836974952007</v>
      </c>
    </row>
    <row r="6" spans="1:27" x14ac:dyDescent="0.35">
      <c r="A6" t="s">
        <v>59</v>
      </c>
      <c r="B6" s="3">
        <v>1.0009767639960758</v>
      </c>
      <c r="C6" s="3">
        <v>1.0013503549443135</v>
      </c>
      <c r="D6" s="3">
        <v>1.0020353363368342</v>
      </c>
      <c r="E6" s="3">
        <v>1.0025632409184473</v>
      </c>
      <c r="F6" s="3">
        <v>1.0076042906747609</v>
      </c>
      <c r="G6" s="3">
        <v>1.0035591241254498</v>
      </c>
      <c r="H6" s="3">
        <v>1.0034512852211179</v>
      </c>
      <c r="I6" s="3">
        <v>1.0033472603857181</v>
      </c>
      <c r="J6" s="3">
        <v>1.0033593933467733</v>
      </c>
      <c r="K6" s="3">
        <v>1.0028274206654011</v>
      </c>
      <c r="L6" s="3">
        <v>1.0027812789932815</v>
      </c>
      <c r="M6" s="3">
        <v>1.0027050887206377</v>
      </c>
      <c r="N6" s="3">
        <v>1.0027050887206412</v>
      </c>
      <c r="O6" s="3">
        <v>1.0027050887206406</v>
      </c>
      <c r="P6" s="3">
        <v>1.0027050887206403</v>
      </c>
      <c r="Q6" s="3">
        <v>1.0019733686324268</v>
      </c>
      <c r="R6" s="3">
        <v>1.001647007891463</v>
      </c>
      <c r="S6" s="3">
        <v>1.0015683594321823</v>
      </c>
      <c r="T6" s="3">
        <v>1.0015009052194583</v>
      </c>
      <c r="U6" s="3">
        <v>1.0015009052194672</v>
      </c>
      <c r="V6" s="3">
        <v>1.0015009052194579</v>
      </c>
      <c r="W6" s="3">
        <v>1.0015009052194674</v>
      </c>
      <c r="X6" s="3">
        <v>1.0012874628224488</v>
      </c>
      <c r="Y6" s="3">
        <v>1.0012874952640081</v>
      </c>
      <c r="Z6" s="3">
        <v>1.0012874627049455</v>
      </c>
      <c r="AA6" s="3">
        <f t="shared" si="0"/>
        <v>1.0023892352846424</v>
      </c>
    </row>
    <row r="7" spans="1:27" x14ac:dyDescent="0.35">
      <c r="A7" t="s">
        <v>60</v>
      </c>
      <c r="B7" s="3">
        <v>1.0066131941996732</v>
      </c>
      <c r="C7" s="3">
        <v>1.009118162046345</v>
      </c>
      <c r="D7" s="3">
        <v>1.013693307566415</v>
      </c>
      <c r="E7" s="3">
        <v>1.0171842874259354</v>
      </c>
      <c r="F7" s="3">
        <v>1.0411534409689609</v>
      </c>
      <c r="G7" s="3">
        <v>1.0236857054509731</v>
      </c>
      <c r="H7" s="3">
        <v>1.0229620653943516</v>
      </c>
      <c r="I7" s="3">
        <v>1.0223313142885231</v>
      </c>
      <c r="J7" s="3">
        <v>1.0223436768139518</v>
      </c>
      <c r="K7" s="3">
        <v>1.0187413340062716</v>
      </c>
      <c r="L7" s="3">
        <v>1.0184244920810686</v>
      </c>
      <c r="M7" s="3">
        <v>1.0178621676263633</v>
      </c>
      <c r="N7" s="3">
        <v>1.0178621676263619</v>
      </c>
      <c r="O7" s="3">
        <v>1.0178621676263613</v>
      </c>
      <c r="P7" s="3">
        <v>1.0178621676263606</v>
      </c>
      <c r="Q7" s="3">
        <v>1.0131405671519564</v>
      </c>
      <c r="R7" s="3">
        <v>1.0110265953285622</v>
      </c>
      <c r="S7" s="3">
        <v>1.0105132894944924</v>
      </c>
      <c r="T7" s="3">
        <v>1.0100711204791804</v>
      </c>
      <c r="U7" s="3">
        <v>1.0100711204791923</v>
      </c>
      <c r="V7" s="3">
        <v>1.0100711204791848</v>
      </c>
      <c r="W7" s="3">
        <v>1.0100711204791895</v>
      </c>
      <c r="X7" s="3">
        <v>1.0086606255329176</v>
      </c>
      <c r="Y7" s="3">
        <v>1.0086606582133684</v>
      </c>
      <c r="Z7" s="3">
        <v>1.0086606254145505</v>
      </c>
      <c r="AA7" s="3">
        <f t="shared" si="0"/>
        <v>1.0155458597520204</v>
      </c>
    </row>
    <row r="8" spans="1:27" x14ac:dyDescent="0.35">
      <c r="A8" t="s">
        <v>61</v>
      </c>
      <c r="B8" s="3">
        <v>1.0051106568099706</v>
      </c>
      <c r="C8" s="3">
        <v>1.0069697851350756</v>
      </c>
      <c r="D8" s="3">
        <v>1.0103693467626886</v>
      </c>
      <c r="E8" s="3">
        <v>1.0129713385204986</v>
      </c>
      <c r="F8" s="3">
        <v>1.018563748267983</v>
      </c>
      <c r="G8" s="3">
        <v>1.0185637510614103</v>
      </c>
      <c r="H8" s="3">
        <v>1.0217097577054719</v>
      </c>
      <c r="I8" s="3">
        <v>1.0210783340384215</v>
      </c>
      <c r="J8" s="3">
        <v>1.0210906814122076</v>
      </c>
      <c r="K8" s="3">
        <v>1.0174842683372334</v>
      </c>
      <c r="L8" s="3">
        <v>1.0171670566105904</v>
      </c>
      <c r="M8" s="3">
        <v>1.016603972116132</v>
      </c>
      <c r="N8" s="3">
        <v>1.0166039721161324</v>
      </c>
      <c r="O8" s="3">
        <v>1.0166039721161335</v>
      </c>
      <c r="P8" s="3">
        <v>1.0166039721161255</v>
      </c>
      <c r="Q8" s="3">
        <v>1.0118776645394763</v>
      </c>
      <c r="R8" s="3">
        <v>1.0097615633717756</v>
      </c>
      <c r="S8" s="3">
        <v>1.0092477295948059</v>
      </c>
      <c r="T8" s="3">
        <v>1.0088051003921223</v>
      </c>
      <c r="U8" s="3">
        <v>1.0088051003921286</v>
      </c>
      <c r="V8" s="3">
        <v>1.0088051003921288</v>
      </c>
      <c r="W8" s="3">
        <v>1.0088051003921272</v>
      </c>
      <c r="X8" s="3">
        <v>1.0073931055928889</v>
      </c>
      <c r="Y8" s="3">
        <v>1.0073931382322736</v>
      </c>
      <c r="Z8" s="3">
        <v>1.0073931054746723</v>
      </c>
      <c r="AA8" s="3">
        <f t="shared" si="0"/>
        <v>1.0130312528600189</v>
      </c>
    </row>
    <row r="9" spans="1:27" x14ac:dyDescent="0.35">
      <c r="A9" t="s">
        <v>62</v>
      </c>
      <c r="B9" s="3">
        <v>1.0050221097477516</v>
      </c>
      <c r="C9" s="3">
        <v>1.0067888382502881</v>
      </c>
      <c r="D9" s="3">
        <v>1.0100199834871495</v>
      </c>
      <c r="E9" s="3">
        <v>1.0124941542339829</v>
      </c>
      <c r="F9" s="3">
        <v>1.0178140699305849</v>
      </c>
      <c r="G9" s="3">
        <v>1.0178140727219578</v>
      </c>
      <c r="H9" s="3">
        <v>1.0214983243609175</v>
      </c>
      <c r="I9" s="3">
        <v>1.0234593716476323</v>
      </c>
      <c r="J9" s="3">
        <v>1.0234717478140785</v>
      </c>
      <c r="K9" s="3">
        <v>1.0193201497190694</v>
      </c>
      <c r="L9" s="3">
        <v>1.0189541316921793</v>
      </c>
      <c r="M9" s="3">
        <v>1.0182969187507458</v>
      </c>
      <c r="N9" s="3">
        <v>1.0182969187507462</v>
      </c>
      <c r="O9" s="3">
        <v>1.0182969187507462</v>
      </c>
      <c r="P9" s="3">
        <v>1.0182969187507409</v>
      </c>
      <c r="Q9" s="3">
        <v>1.0129014858170466</v>
      </c>
      <c r="R9" s="3">
        <v>1.0104842293358911</v>
      </c>
      <c r="S9" s="3">
        <v>1.0098964804661317</v>
      </c>
      <c r="T9" s="3">
        <v>1.0093897875560203</v>
      </c>
      <c r="U9" s="3">
        <v>1.0093897875560276</v>
      </c>
      <c r="V9" s="3">
        <v>1.0093897875560225</v>
      </c>
      <c r="W9" s="3">
        <v>1.0093897875560329</v>
      </c>
      <c r="X9" s="3">
        <v>1.0077711209735476</v>
      </c>
      <c r="Y9" s="3">
        <v>1.007771153625181</v>
      </c>
      <c r="Z9" s="3">
        <v>1.0077711208552871</v>
      </c>
      <c r="AA9" s="3">
        <f t="shared" si="0"/>
        <v>1.0137599747962305</v>
      </c>
    </row>
    <row r="10" spans="1:27" x14ac:dyDescent="0.35">
      <c r="A10" t="s">
        <v>63</v>
      </c>
      <c r="B10" s="3">
        <v>1.0027786925086997</v>
      </c>
      <c r="C10" s="3">
        <v>1.003728776078985</v>
      </c>
      <c r="D10" s="3">
        <v>1.0054689450495624</v>
      </c>
      <c r="E10" s="3">
        <v>1.0068065249860823</v>
      </c>
      <c r="F10" s="3">
        <v>1.0096931442357644</v>
      </c>
      <c r="G10" s="3">
        <v>1.0096931470048693</v>
      </c>
      <c r="H10" s="3">
        <v>1.0117036356828966</v>
      </c>
      <c r="I10" s="3">
        <v>1.0131763636853022</v>
      </c>
      <c r="J10" s="3">
        <v>1.0164090615529702</v>
      </c>
      <c r="K10" s="3">
        <v>1.0118465042195497</v>
      </c>
      <c r="L10" s="3">
        <v>1.0116209690282327</v>
      </c>
      <c r="M10" s="3">
        <v>1.0112295670811986</v>
      </c>
      <c r="N10" s="3">
        <v>1.0112295670812008</v>
      </c>
      <c r="O10" s="3">
        <v>1.0112295670812002</v>
      </c>
      <c r="P10" s="3">
        <v>1.0112295670811948</v>
      </c>
      <c r="Q10" s="3">
        <v>1.0077999021155986</v>
      </c>
      <c r="R10" s="3">
        <v>1.0062662539720442</v>
      </c>
      <c r="S10" s="3">
        <v>1.005894791622427</v>
      </c>
      <c r="T10" s="3">
        <v>1.0055752700713858</v>
      </c>
      <c r="U10" s="3">
        <v>1.0055752700713996</v>
      </c>
      <c r="V10" s="3">
        <v>1.0055752700713949</v>
      </c>
      <c r="W10" s="3">
        <v>1.0055752700713927</v>
      </c>
      <c r="X10" s="3">
        <v>1.0045587312657218</v>
      </c>
      <c r="Y10" s="3">
        <v>1.0045587638132736</v>
      </c>
      <c r="Z10" s="3">
        <v>1.0045587311478381</v>
      </c>
      <c r="AA10" s="3">
        <f t="shared" si="0"/>
        <v>1.0081512914632076</v>
      </c>
    </row>
    <row r="11" spans="1:27" x14ac:dyDescent="0.35">
      <c r="A11" t="s">
        <v>64</v>
      </c>
      <c r="B11" s="3">
        <v>1.0042808478654766</v>
      </c>
      <c r="C11" s="3">
        <v>1.0057431063182654</v>
      </c>
      <c r="D11" s="3">
        <v>1.0084188890384267</v>
      </c>
      <c r="E11" s="3">
        <v>1.0104707388363874</v>
      </c>
      <c r="F11" s="3">
        <v>1.0148886525390841</v>
      </c>
      <c r="G11" s="3">
        <v>1.0148886553224366</v>
      </c>
      <c r="H11" s="3">
        <v>1.0179547559342756</v>
      </c>
      <c r="I11" s="3">
        <v>1.0201937141379374</v>
      </c>
      <c r="J11" s="3">
        <v>1.0247436318589405</v>
      </c>
      <c r="K11" s="3">
        <v>1.0180990600318855</v>
      </c>
      <c r="L11" s="3">
        <v>1.0177483034654895</v>
      </c>
      <c r="M11" s="3">
        <v>1.0171206863042372</v>
      </c>
      <c r="N11" s="3">
        <v>1.0171206863042408</v>
      </c>
      <c r="O11" s="3">
        <v>1.0171206863042404</v>
      </c>
      <c r="P11" s="3">
        <v>1.017120686304235</v>
      </c>
      <c r="Q11" s="3">
        <v>1.0119332243358587</v>
      </c>
      <c r="R11" s="3">
        <v>1.009609604837475</v>
      </c>
      <c r="S11" s="3">
        <v>1.009044856657658</v>
      </c>
      <c r="T11" s="3">
        <v>1.0085581081060955</v>
      </c>
      <c r="U11" s="3">
        <v>1.0085581081061046</v>
      </c>
      <c r="V11" s="3">
        <v>1.0085581081061019</v>
      </c>
      <c r="W11" s="3">
        <v>1.0085581081061048</v>
      </c>
      <c r="X11" s="3">
        <v>1.0070038367788914</v>
      </c>
      <c r="Y11" s="3">
        <v>1.0070038694056622</v>
      </c>
      <c r="Z11" s="3">
        <v>1.0070038366607186</v>
      </c>
      <c r="AA11" s="3">
        <f t="shared" si="0"/>
        <v>1.0124697904666491</v>
      </c>
    </row>
    <row r="12" spans="1:27" x14ac:dyDescent="0.35">
      <c r="A12" t="s">
        <v>65</v>
      </c>
      <c r="B12" s="3">
        <v>1.007230588040398</v>
      </c>
      <c r="C12" s="3">
        <v>1.0092351698217381</v>
      </c>
      <c r="D12" s="3">
        <v>1.0128997587039326</v>
      </c>
      <c r="E12" s="3">
        <v>1.0157027123653062</v>
      </c>
      <c r="F12" s="3">
        <v>1.0217231727268039</v>
      </c>
      <c r="G12" s="3">
        <v>1.0217231755288938</v>
      </c>
      <c r="H12" s="3">
        <v>1.0258857109706245</v>
      </c>
      <c r="I12" s="3">
        <v>1.0289151721825356</v>
      </c>
      <c r="J12" s="3">
        <v>1.0314448621632393</v>
      </c>
      <c r="K12" s="3">
        <v>1.0314573348941041</v>
      </c>
      <c r="L12" s="3">
        <v>1.0445572785768762</v>
      </c>
      <c r="M12" s="3">
        <v>1.0424039778644318</v>
      </c>
      <c r="N12" s="3">
        <v>1.0424039778644336</v>
      </c>
      <c r="O12" s="3">
        <v>1.0424039778644341</v>
      </c>
      <c r="P12" s="3">
        <v>1.0424039778644292</v>
      </c>
      <c r="Q12" s="3">
        <v>1.0288433095228011</v>
      </c>
      <c r="R12" s="3">
        <v>1.0227182270533814</v>
      </c>
      <c r="S12" s="3">
        <v>1.0212013298669664</v>
      </c>
      <c r="T12" s="3">
        <v>1.0198797753295727</v>
      </c>
      <c r="U12" s="3">
        <v>1.0198797753295699</v>
      </c>
      <c r="V12" s="3">
        <v>1.0198797753295654</v>
      </c>
      <c r="W12" s="3">
        <v>1.019879775329577</v>
      </c>
      <c r="X12" s="3">
        <v>1.0155759669620927</v>
      </c>
      <c r="Y12" s="3">
        <v>1.0155759998665952</v>
      </c>
      <c r="Z12" s="3">
        <v>1.0155759668429125</v>
      </c>
      <c r="AA12" s="3">
        <f t="shared" si="0"/>
        <v>1.0247760299546089</v>
      </c>
    </row>
    <row r="13" spans="1:27" x14ac:dyDescent="0.35">
      <c r="A13" t="s">
        <v>66</v>
      </c>
      <c r="B13" s="3">
        <v>1.0083963655300232</v>
      </c>
      <c r="C13" s="3">
        <v>1.0106729642237977</v>
      </c>
      <c r="D13" s="3">
        <v>1.0148327811673956</v>
      </c>
      <c r="E13" s="3">
        <v>1.0180104201596576</v>
      </c>
      <c r="F13" s="3">
        <v>1.024827285017754</v>
      </c>
      <c r="G13" s="3">
        <v>1.024827287828364</v>
      </c>
      <c r="H13" s="3">
        <v>1.0295314552366115</v>
      </c>
      <c r="I13" s="3">
        <v>1.0329493104491541</v>
      </c>
      <c r="J13" s="3">
        <v>1.0357987563715108</v>
      </c>
      <c r="K13" s="3">
        <v>1.0358112817517739</v>
      </c>
      <c r="L13" s="3">
        <v>1.0516641709801675</v>
      </c>
      <c r="M13" s="3">
        <v>1.0501733137287987</v>
      </c>
      <c r="N13" s="3">
        <v>1.0501733137288038</v>
      </c>
      <c r="O13" s="3">
        <v>1.0501733137288041</v>
      </c>
      <c r="P13" s="3">
        <v>1.050173313728799</v>
      </c>
      <c r="Q13" s="3">
        <v>1.0342236222192887</v>
      </c>
      <c r="R13" s="3">
        <v>1.0270015611309977</v>
      </c>
      <c r="S13" s="3">
        <v>1.0252017954796024</v>
      </c>
      <c r="T13" s="3">
        <v>1.0236282076602619</v>
      </c>
      <c r="U13" s="3">
        <v>1.0236282076602738</v>
      </c>
      <c r="V13" s="3">
        <v>1.023628207660263</v>
      </c>
      <c r="W13" s="3">
        <v>1.0236282076602667</v>
      </c>
      <c r="X13" s="3">
        <v>1.0184706716680405</v>
      </c>
      <c r="Y13" s="3">
        <v>1.0184707046663335</v>
      </c>
      <c r="Z13" s="3">
        <v>1.0184706715485203</v>
      </c>
      <c r="AA13" s="3">
        <f t="shared" si="0"/>
        <v>1.0289746876394108</v>
      </c>
    </row>
    <row r="14" spans="1:27" x14ac:dyDescent="0.35">
      <c r="A14" t="s">
        <v>67</v>
      </c>
      <c r="B14" s="3">
        <v>1.0049771661255793</v>
      </c>
      <c r="C14" s="3">
        <v>1.0062811700174996</v>
      </c>
      <c r="D14" s="3">
        <v>1.0086680541671751</v>
      </c>
      <c r="E14" s="3">
        <v>1.0104997355314154</v>
      </c>
      <c r="F14" s="3">
        <v>1.0144464301812162</v>
      </c>
      <c r="G14" s="3">
        <v>1.0144464329633556</v>
      </c>
      <c r="H14" s="3">
        <v>1.0171885465368875</v>
      </c>
      <c r="I14" s="3">
        <v>1.0191928862575799</v>
      </c>
      <c r="J14" s="3">
        <v>1.0208715777710657</v>
      </c>
      <c r="K14" s="3">
        <v>1.0208839226446542</v>
      </c>
      <c r="L14" s="3">
        <v>1.0304262262141781</v>
      </c>
      <c r="M14" s="3">
        <v>1.031209444071171</v>
      </c>
      <c r="N14" s="3">
        <v>1.050645766077658</v>
      </c>
      <c r="O14" s="3">
        <v>1.050645766077656</v>
      </c>
      <c r="P14" s="3">
        <v>1.0506457660776543</v>
      </c>
      <c r="Q14" s="3">
        <v>1.0215656479820152</v>
      </c>
      <c r="R14" s="3">
        <v>1.0168227283133744</v>
      </c>
      <c r="S14" s="3">
        <v>1.0156566313544193</v>
      </c>
      <c r="T14" s="3">
        <v>1.0146449181999913</v>
      </c>
      <c r="U14" s="3">
        <v>1.0146449181999921</v>
      </c>
      <c r="V14" s="3">
        <v>1.0146449181999855</v>
      </c>
      <c r="W14" s="3">
        <v>1.0146449181999939</v>
      </c>
      <c r="X14" s="3">
        <v>1.0113749168197126</v>
      </c>
      <c r="Y14" s="3">
        <v>1.0113749495881117</v>
      </c>
      <c r="Z14" s="3">
        <v>1.0113749167010264</v>
      </c>
      <c r="AA14" s="3">
        <f t="shared" si="0"/>
        <v>1.0199111341709348</v>
      </c>
    </row>
    <row r="16" spans="1:27" x14ac:dyDescent="0.35">
      <c r="A16" t="s">
        <v>55</v>
      </c>
      <c r="B16">
        <v>1.0063138193891092</v>
      </c>
    </row>
    <row r="17" spans="1:2" x14ac:dyDescent="0.35">
      <c r="A17" t="s">
        <v>56</v>
      </c>
      <c r="B17">
        <v>1.0024814950466356</v>
      </c>
    </row>
    <row r="18" spans="1:2" x14ac:dyDescent="0.35">
      <c r="A18" t="s">
        <v>57</v>
      </c>
      <c r="B18">
        <v>1.0174254038736796</v>
      </c>
    </row>
    <row r="19" spans="1:2" x14ac:dyDescent="0.35">
      <c r="A19" t="s">
        <v>58</v>
      </c>
      <c r="B19">
        <v>1.0106836974952007</v>
      </c>
    </row>
    <row r="20" spans="1:2" x14ac:dyDescent="0.35">
      <c r="A20" t="s">
        <v>59</v>
      </c>
      <c r="B20">
        <v>1.0023892352846424</v>
      </c>
    </row>
    <row r="21" spans="1:2" x14ac:dyDescent="0.35">
      <c r="A21" t="s">
        <v>60</v>
      </c>
      <c r="B21">
        <v>1.0155458597520204</v>
      </c>
    </row>
    <row r="22" spans="1:2" x14ac:dyDescent="0.35">
      <c r="A22" t="s">
        <v>61</v>
      </c>
      <c r="B22">
        <v>1.0130312528600189</v>
      </c>
    </row>
    <row r="23" spans="1:2" x14ac:dyDescent="0.35">
      <c r="A23" t="s">
        <v>62</v>
      </c>
      <c r="B23">
        <v>1.0137599747962305</v>
      </c>
    </row>
    <row r="24" spans="1:2" x14ac:dyDescent="0.35">
      <c r="A24" t="s">
        <v>63</v>
      </c>
      <c r="B24">
        <v>1.0081512914632076</v>
      </c>
    </row>
    <row r="25" spans="1:2" x14ac:dyDescent="0.35">
      <c r="A25" t="s">
        <v>64</v>
      </c>
      <c r="B25">
        <v>1.0124697904666491</v>
      </c>
    </row>
    <row r="26" spans="1:2" x14ac:dyDescent="0.35">
      <c r="A26" t="s">
        <v>65</v>
      </c>
      <c r="B26">
        <v>1.0247760299546089</v>
      </c>
    </row>
    <row r="27" spans="1:2" x14ac:dyDescent="0.35">
      <c r="A27" t="s">
        <v>66</v>
      </c>
      <c r="B27">
        <v>1.0289746876394108</v>
      </c>
    </row>
    <row r="28" spans="1:2" x14ac:dyDescent="0.35">
      <c r="A28" t="s">
        <v>67</v>
      </c>
      <c r="B28">
        <v>1.0199111341709348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水力失调度</vt:lpstr>
      <vt:lpstr>Sheet8</vt:lpstr>
      <vt:lpstr>Sheet9</vt:lpstr>
      <vt:lpstr>阀权度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2024-07-18T18:52:12Z</dcterms:modified>
</cp:coreProperties>
</file>