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makoucyou\Desktop\2023-05\2023-05\202305\01_基本設計書\01_基本設計書\バージョン２\"/>
    </mc:Choice>
  </mc:AlternateContent>
  <bookViews>
    <workbookView xWindow="-2550" yWindow="-16290" windowWidth="28995" windowHeight="15675" tabRatio="900"/>
  </bookViews>
  <sheets>
    <sheet name="表紙" sheetId="2" r:id="rId1"/>
    <sheet name="IO関連図" sheetId="13" r:id="rId2"/>
    <sheet name="画面レイアウト（ログイン）" sheetId="15" r:id="rId3"/>
    <sheet name="書式文字" sheetId="25" r:id="rId4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0">表紙!$1:$2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3" l="1"/>
  <c r="M3" i="13"/>
  <c r="A3" i="13"/>
  <c r="AF3" i="13"/>
  <c r="A3" i="15"/>
  <c r="M3" i="15"/>
  <c r="AD3" i="15"/>
  <c r="AF3" i="15"/>
</calcChain>
</file>

<file path=xl/sharedStrings.xml><?xml version="1.0" encoding="utf-8"?>
<sst xmlns="http://schemas.openxmlformats.org/spreadsheetml/2006/main" count="112" uniqueCount="79">
  <si>
    <t>基本設計書</t>
  </si>
  <si>
    <t>システム名</t>
  </si>
  <si>
    <t>サブシステム名</t>
  </si>
  <si>
    <t>機能名</t>
  </si>
  <si>
    <t>作成会社</t>
  </si>
  <si>
    <t>担当者</t>
  </si>
  <si>
    <t>TPC</t>
  </si>
  <si>
    <t>更新履歴</t>
  </si>
  <si>
    <t>バージョン</t>
  </si>
  <si>
    <t>作成･更新日</t>
  </si>
  <si>
    <t>改版理由・箇所</t>
  </si>
  <si>
    <t>担当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</si>
  <si>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</si>
  <si>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</si>
  <si>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</si>
  <si>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</si>
  <si>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</si>
  <si>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</si>
  <si>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</si>
  <si>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</si>
  <si>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</si>
  <si>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</si>
  <si>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</si>
  <si>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</si>
  <si>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</si>
  <si>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</si>
  <si>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</si>
  <si>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</si>
  <si>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</si>
  <si>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</si>
  <si>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</si>
  <si>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</si>
  <si>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</si>
  <si>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</si>
  <si>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</si>
  <si>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</si>
  <si>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</si>
  <si>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</si>
  <si>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</si>
  <si>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</si>
  <si>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</si>
  <si>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</si>
  <si>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</si>
  <si>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</si>
  <si>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</si>
  <si>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</si>
  <si>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</si>
  <si>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</si>
  <si>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</si>
  <si>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</si>
  <si>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</si>
  <si>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</si>
  <si>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</si>
  <si>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</si>
  <si>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</si>
  <si>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馬</t>
    <rPh sb="0" eb="1">
      <t>ｳﾏ</t>
    </rPh>
    <phoneticPr fontId="12" type="noConversion"/>
  </si>
  <si>
    <t>倉庫管理システム</t>
    <phoneticPr fontId="12" type="noConversion"/>
  </si>
  <si>
    <t>ログイン（画面）</t>
    <phoneticPr fontId="12" type="noConversion"/>
  </si>
  <si>
    <t>社員ID、英数１０桁</t>
    <rPh sb="0" eb="2">
      <t>シャイン</t>
    </rPh>
    <rPh sb="5" eb="7">
      <t>エイスウ</t>
    </rPh>
    <rPh sb="9" eb="10">
      <t>ケタ</t>
    </rPh>
    <phoneticPr fontId="14"/>
  </si>
  <si>
    <t>パスワード、英数8桁まで</t>
    <rPh sb="6" eb="8">
      <t>エイスウ</t>
    </rPh>
    <rPh sb="9" eb="10">
      <t>ケタ</t>
    </rPh>
    <phoneticPr fontId="14"/>
  </si>
  <si>
    <t>ログイン</t>
    <phoneticPr fontId="16"/>
  </si>
  <si>
    <t>社員IDとパスワードにより、社員マスタを照合してから、ログインとする</t>
    <rPh sb="0" eb="2">
      <t>シャイン</t>
    </rPh>
    <rPh sb="14" eb="16">
      <t>シャイン</t>
    </rPh>
    <rPh sb="20" eb="22">
      <t>ショウゴウ</t>
    </rPh>
    <phoneticPr fontId="16"/>
  </si>
  <si>
    <t>エラー処理：</t>
    <phoneticPr fontId="16"/>
  </si>
  <si>
    <t xml:space="preserve"> 　「社員IDを入力してください」</t>
    <rPh sb="3" eb="5">
      <t>シャイン</t>
    </rPh>
    <rPh sb="8" eb="10">
      <t>ニュウリョク</t>
    </rPh>
    <phoneticPr fontId="16"/>
  </si>
  <si>
    <t>①社員IDが未入力のま場合、以下のメッセージを表示</t>
    <rPh sb="1" eb="3">
      <t>シャイン</t>
    </rPh>
    <phoneticPr fontId="16"/>
  </si>
  <si>
    <t>②パスワードが未入力の場合は、以下のメッセージを表示</t>
    <rPh sb="7" eb="10">
      <t>ミニュウリョク</t>
    </rPh>
    <rPh sb="11" eb="13">
      <t>バアイ</t>
    </rPh>
    <phoneticPr fontId="16"/>
  </si>
  <si>
    <t xml:space="preserve"> 　「パスワードを入力してください」</t>
    <rPh sb="9" eb="11">
      <t>ニュウリョク</t>
    </rPh>
    <phoneticPr fontId="16"/>
  </si>
  <si>
    <t>③社員IDのチェックを実施し、社員IDが存在しない場合は、以下のメッセージを表示</t>
    <phoneticPr fontId="16"/>
  </si>
  <si>
    <t>「社員IDが間違っています、再度入力し直してください」</t>
    <rPh sb="1" eb="3">
      <t>シャイン</t>
    </rPh>
    <rPh sb="6" eb="8">
      <t>マチガ</t>
    </rPh>
    <rPh sb="14" eb="16">
      <t>サイド</t>
    </rPh>
    <rPh sb="16" eb="18">
      <t>ニュウリョク</t>
    </rPh>
    <rPh sb="19" eb="20">
      <t>ナオ</t>
    </rPh>
    <phoneticPr fontId="16"/>
  </si>
  <si>
    <t>④パスワードのチェックを実施し、パスワードが存在しない場合は、以下のメッセージを表示</t>
    <phoneticPr fontId="16"/>
  </si>
  <si>
    <t>「パスワードが間違っています、再度入力し直してください」</t>
    <rPh sb="7" eb="9">
      <t>マチガ</t>
    </rPh>
    <rPh sb="15" eb="17">
      <t>サイド</t>
    </rPh>
    <rPh sb="17" eb="19">
      <t>ニュウリョク</t>
    </rPh>
    <rPh sb="20" eb="21">
      <t>ナオ</t>
    </rPh>
    <phoneticPr fontId="16"/>
  </si>
  <si>
    <t>新規作成</t>
    <phoneticPr fontId="12" type="noConversion"/>
  </si>
  <si>
    <t>1.0.0</t>
    <phoneticPr fontId="12" type="noConversion"/>
  </si>
  <si>
    <t>※社員IDを入力してください</t>
    <phoneticPr fontId="12" type="noConversion"/>
  </si>
  <si>
    <t>※パスワードを入力してください</t>
    <phoneticPr fontId="12" type="noConversion"/>
  </si>
  <si>
    <t>メッセージボックス、文字列で最大30桁まで</t>
    <rPh sb="14" eb="16">
      <t>サイダイ</t>
    </rPh>
    <rPh sb="18" eb="19">
      <t>ケタ</t>
    </rPh>
    <phoneticPr fontId="14"/>
  </si>
  <si>
    <t>2.0.0</t>
    <phoneticPr fontId="12" type="noConversion"/>
  </si>
  <si>
    <t>修正済み</t>
    <rPh sb="0" eb="2">
      <t>ｼｭｳｾｲ</t>
    </rPh>
    <rPh sb="2" eb="3">
      <t>ｽﾞ</t>
    </rPh>
    <phoneticPr fontId="12" type="noConversion"/>
  </si>
  <si>
    <t>馬</t>
    <rPh sb="0" eb="1">
      <t>ｳﾏ</t>
    </rPh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</si>
</sst>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[$-F800]dddd\,\ mmmm\ dd\,\ yyyy"/>
  </numFmts>
  <fonts count="17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ＭＳ ゴシック"/>
      <family val="3"/>
      <charset val="254"/>
    </font>
    <font>
      <sz val="6"/>
      <name val="ＭＳ Ｐゴシック"/>
      <family val="3"/>
      <charset val="254"/>
    </font>
    <font>
      <sz val="10"/>
      <name val="ＭＳ ゴシック"/>
      <family val="3"/>
      <charset val="254"/>
    </font>
    <font>
      <sz val="6"/>
      <name val="ＭＳ Ｐゴシック"/>
      <family val="3"/>
      <charset val="25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90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180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1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1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5" xfId="0" applyFont="1" applyBorder="1"/>
    <xf numFmtId="0" fontId="6" fillId="0" borderId="0" xfId="0" applyFont="1"/>
    <xf numFmtId="0" fontId="13" fillId="0" borderId="0" xfId="0" applyFont="1"/>
    <xf numFmtId="0" fontId="15" fillId="0" borderId="0" xfId="0" applyFont="1"/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182" fontId="3" fillId="0" borderId="2" xfId="3" applyNumberFormat="1" applyFont="1" applyBorder="1" applyAlignment="1">
      <alignment horizontal="center"/>
    </xf>
    <xf numFmtId="182" fontId="3" fillId="0" borderId="3" xfId="3" applyNumberFormat="1" applyFont="1" applyBorder="1" applyAlignment="1">
      <alignment horizontal="center"/>
    </xf>
    <xf numFmtId="182" fontId="3" fillId="0" borderId="9" xfId="3" applyNumberFormat="1" applyFont="1" applyBorder="1" applyAlignment="1">
      <alignment horizont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11" fillId="0" borderId="13" xfId="5" applyBorder="1" applyAlignment="1">
      <alignment horizontal="center" vertical="center"/>
    </xf>
    <xf numFmtId="0" fontId="11" fillId="0" borderId="14" xfId="5" applyBorder="1" applyAlignment="1">
      <alignment horizontal="center" vertical="center"/>
    </xf>
  </cellXfs>
  <cellStyles count="6">
    <cellStyle name="標準" xfId="0" builtinId="0"/>
    <cellStyle name="標準_Sheet1" xfId="1"/>
    <cellStyle name="標準_コピー ～ 種別マスタ項目_詳細設計書_Ver1" xfId="2"/>
    <cellStyle name="標準_システム管理" xfId="3"/>
    <cellStyle name="標準_種別マスタ" xfId="4"/>
    <cellStyle name="標準_設計書記述様式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133350</xdr:rowOff>
    </xdr:from>
    <xdr:to>
      <xdr:col>4</xdr:col>
      <xdr:colOff>304800</xdr:colOff>
      <xdr:row>14</xdr:row>
      <xdr:rowOff>38100</xdr:rowOff>
    </xdr:to>
    <xdr:sp macro="" textlink="">
      <xdr:nvSpPr>
        <xdr:cNvPr id="14783" name="computr1">
          <a:extLst>
            <a:ext uri="{FF2B5EF4-FFF2-40B4-BE49-F238E27FC236}">
              <a16:creationId xmlns:a16="http://schemas.microsoft.com/office/drawing/2014/main" id="{00000000-0008-0000-0100-0000BF390000}"/>
            </a:ext>
          </a:extLst>
        </xdr:cNvPr>
        <xdr:cNvSpPr>
          <a:spLocks noEditPoints="1" noChangeArrowheads="1"/>
        </xdr:cNvSpPr>
      </xdr:nvSpPr>
      <xdr:spPr bwMode="auto">
        <a:xfrm>
          <a:off x="676275" y="1562100"/>
          <a:ext cx="885825" cy="7143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2147483646 w 21600"/>
            <a:gd name="T11" fmla="*/ 0 h 21600"/>
            <a:gd name="T12" fmla="*/ 2147483646 w 21600"/>
            <a:gd name="T13" fmla="*/ 0 h 21600"/>
            <a:gd name="T14" fmla="*/ 2147483646 w 21600"/>
            <a:gd name="T15" fmla="*/ 0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2147483646 w 21600"/>
            <a:gd name="T25" fmla="*/ 2147483646 h 21600"/>
            <a:gd name="T26" fmla="*/ 0 w 21600"/>
            <a:gd name="T27" fmla="*/ 2147483646 h 21600"/>
            <a:gd name="T28" fmla="*/ 0 w 21600"/>
            <a:gd name="T29" fmla="*/ 2147483646 h 21600"/>
            <a:gd name="T30" fmla="*/ 2147483646 w 21600"/>
            <a:gd name="T31" fmla="*/ 2147483646 h 21600"/>
            <a:gd name="T32" fmla="*/ 2147483646 w 21600"/>
            <a:gd name="T33" fmla="*/ 2147483646 h 21600"/>
            <a:gd name="T34" fmla="*/ 2147483646 w 21600"/>
            <a:gd name="T35" fmla="*/ 2147483646 h 21600"/>
            <a:gd name="T36" fmla="*/ 2147483646 w 21600"/>
            <a:gd name="T37" fmla="*/ 2147483646 h 21600"/>
            <a:gd name="T38" fmla="*/ 2147483646 w 21600"/>
            <a:gd name="T39" fmla="*/ 2147483646 h 21600"/>
            <a:gd name="T40" fmla="*/ 2147483646 w 21600"/>
            <a:gd name="T41" fmla="*/ 2147483646 h 21600"/>
            <a:gd name="T42" fmla="*/ 2147483646 w 21600"/>
            <a:gd name="T43" fmla="*/ 2147483646 h 21600"/>
            <a:gd name="T44" fmla="*/ 2147483646 w 21600"/>
            <a:gd name="T45" fmla="*/ 2147483646 h 21600"/>
            <a:gd name="T46" fmla="*/ 2147483646 w 21600"/>
            <a:gd name="T47" fmla="*/ 2147483646 h 21600"/>
            <a:gd name="T48" fmla="*/ 2147483646 w 21600"/>
            <a:gd name="T49" fmla="*/ 2147483646 h 21600"/>
            <a:gd name="T50" fmla="*/ 2147483646 w 21600"/>
            <a:gd name="T51" fmla="*/ 2147483646 h 21600"/>
            <a:gd name="T52" fmla="*/ 2147483646 w 21600"/>
            <a:gd name="T53" fmla="*/ 2147483646 h 21600"/>
            <a:gd name="T54" fmla="*/ 2147483646 w 21600"/>
            <a:gd name="T55" fmla="*/ 2147483646 h 21600"/>
            <a:gd name="T56" fmla="*/ 2147483646 w 21600"/>
            <a:gd name="T57" fmla="*/ 2147483646 h 21600"/>
            <a:gd name="T58" fmla="*/ 2147483646 w 21600"/>
            <a:gd name="T59" fmla="*/ 2147483646 h 21600"/>
            <a:gd name="T60" fmla="*/ 2147483646 w 21600"/>
            <a:gd name="T61" fmla="*/ 2147483646 h 21600"/>
            <a:gd name="T62" fmla="*/ 2147483646 w 21600"/>
            <a:gd name="T63" fmla="*/ 2147483646 h 21600"/>
            <a:gd name="T64" fmla="*/ 2147483646 w 21600"/>
            <a:gd name="T65" fmla="*/ 2147483646 h 21600"/>
            <a:gd name="T66" fmla="*/ 2147483646 w 21600"/>
            <a:gd name="T67" fmla="*/ 2147483646 h 21600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0" t="0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46355</xdr:colOff>
      <xdr:row>21</xdr:row>
      <xdr:rowOff>0</xdr:rowOff>
    </xdr:from>
    <xdr:to>
      <xdr:col>12</xdr:col>
      <xdr:colOff>265430</xdr:colOff>
      <xdr:row>28</xdr:row>
      <xdr:rowOff>47625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>
        <a:xfrm>
          <a:off x="2875280" y="3371850"/>
          <a:ext cx="116205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社員アカウント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7</xdr:col>
      <xdr:colOff>166370</xdr:colOff>
      <xdr:row>10</xdr:row>
      <xdr:rowOff>38100</xdr:rowOff>
    </xdr:from>
    <xdr:to>
      <xdr:col>11</xdr:col>
      <xdr:colOff>313093</xdr:colOff>
      <xdr:row>12</xdr:row>
      <xdr:rowOff>76200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>
        <a:xfrm>
          <a:off x="2348230" y="1657350"/>
          <a:ext cx="1408430" cy="3619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14</xdr:col>
      <xdr:colOff>292100</xdr:colOff>
      <xdr:row>10</xdr:row>
      <xdr:rowOff>38100</xdr:rowOff>
    </xdr:from>
    <xdr:to>
      <xdr:col>20</xdr:col>
      <xdr:colOff>10160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9</xdr:col>
      <xdr:colOff>239732</xdr:colOff>
      <xdr:row>12</xdr:row>
      <xdr:rowOff>76200</xdr:rowOff>
    </xdr:from>
    <xdr:to>
      <xdr:col>10</xdr:col>
      <xdr:colOff>313055</xdr:colOff>
      <xdr:row>21</xdr:row>
      <xdr:rowOff>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>
          <a:stCxn id="5" idx="1"/>
          <a:endCxn id="8" idx="2"/>
        </xdr:cNvCxnSpPr>
      </xdr:nvCxnSpPr>
      <xdr:spPr>
        <a:xfrm flipH="1" flipV="1">
          <a:off x="3068657" y="1990725"/>
          <a:ext cx="387648" cy="1381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11</xdr:row>
      <xdr:rowOff>57150</xdr:rowOff>
    </xdr:from>
    <xdr:to>
      <xdr:col>7</xdr:col>
      <xdr:colOff>166370</xdr:colOff>
      <xdr:row>11</xdr:row>
      <xdr:rowOff>57150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>
          <a:endCxn id="8" idx="1"/>
        </xdr:cNvCxnSpPr>
      </xdr:nvCxnSpPr>
      <xdr:spPr>
        <a:xfrm>
          <a:off x="1476375" y="1809750"/>
          <a:ext cx="89027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313093</xdr:colOff>
      <xdr:row>11</xdr:row>
      <xdr:rowOff>57150</xdr:rowOff>
    </xdr:from>
    <xdr:to>
      <xdr:col>14</xdr:col>
      <xdr:colOff>292100</xdr:colOff>
      <xdr:row>11</xdr:row>
      <xdr:rowOff>76200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>
          <a:stCxn id="8" idx="3"/>
          <a:endCxn id="9" idx="1"/>
        </xdr:cNvCxnSpPr>
      </xdr:nvCxnSpPr>
      <xdr:spPr>
        <a:xfrm>
          <a:off x="3770668" y="1809750"/>
          <a:ext cx="921982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172746</xdr:colOff>
      <xdr:row>22</xdr:row>
      <xdr:rowOff>142710</xdr:rowOff>
    </xdr:from>
    <xdr:to>
      <xdr:col>18</xdr:col>
      <xdr:colOff>213377</xdr:colOff>
      <xdr:row>24</xdr:row>
      <xdr:rowOff>53533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>
        <a:xfrm>
          <a:off x="5208572" y="3737362"/>
          <a:ext cx="670109" cy="24212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6</xdr:col>
      <xdr:colOff>57977</xdr:colOff>
      <xdr:row>19</xdr:row>
      <xdr:rowOff>107673</xdr:rowOff>
    </xdr:from>
    <xdr:to>
      <xdr:col>21</xdr:col>
      <xdr:colOff>68137</xdr:colOff>
      <xdr:row>20</xdr:row>
      <xdr:rowOff>149501</xdr:rowOff>
    </xdr:to>
    <xdr:sp macro="" textlink="">
      <xdr:nvSpPr>
        <xdr:cNvPr id="5" name="正方形/長方形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946412" y="3205369"/>
          <a:ext cx="4731247" cy="20748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社員</a:t>
          </a:r>
          <a:r>
            <a:rPr kumimoji="1" lang="en-US" altLang="ja-JP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ID</a:t>
          </a:r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212090</xdr:colOff>
      <xdr:row>13</xdr:row>
      <xdr:rowOff>96520</xdr:rowOff>
    </xdr:from>
    <xdr:to>
      <xdr:col>3</xdr:col>
      <xdr:colOff>1207183</xdr:colOff>
      <xdr:row>13</xdr:row>
      <xdr:rowOff>316230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212090</xdr:colOff>
      <xdr:row>12</xdr:row>
      <xdr:rowOff>86360</xdr:rowOff>
    </xdr:from>
    <xdr:to>
      <xdr:col>3</xdr:col>
      <xdr:colOff>1207183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212090</xdr:colOff>
      <xdr:row>6</xdr:row>
      <xdr:rowOff>38735</xdr:rowOff>
    </xdr:from>
    <xdr:to>
      <xdr:col>3</xdr:col>
      <xdr:colOff>1217337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212090</xdr:colOff>
      <xdr:row>7</xdr:row>
      <xdr:rowOff>76200</xdr:rowOff>
    </xdr:from>
    <xdr:to>
      <xdr:col>3</xdr:col>
      <xdr:colOff>1217337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212090</xdr:colOff>
      <xdr:row>5</xdr:row>
      <xdr:rowOff>56515</xdr:rowOff>
    </xdr:from>
    <xdr:to>
      <xdr:col>3</xdr:col>
      <xdr:colOff>1217337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212090</xdr:colOff>
      <xdr:row>4</xdr:row>
      <xdr:rowOff>38735</xdr:rowOff>
    </xdr:from>
    <xdr:to>
      <xdr:col>3</xdr:col>
      <xdr:colOff>1217337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169545</xdr:colOff>
      <xdr:row>18</xdr:row>
      <xdr:rowOff>38735</xdr:rowOff>
    </xdr:from>
    <xdr:to>
      <xdr:col>3</xdr:col>
      <xdr:colOff>1343660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189865</xdr:colOff>
      <xdr:row>17</xdr:row>
      <xdr:rowOff>28575</xdr:rowOff>
    </xdr:from>
    <xdr:to>
      <xdr:col>3</xdr:col>
      <xdr:colOff>1216660</xdr:colOff>
      <xdr:row>17</xdr:row>
      <xdr:rowOff>247015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137795</xdr:colOff>
      <xdr:row>19</xdr:row>
      <xdr:rowOff>38735</xdr:rowOff>
    </xdr:from>
    <xdr:to>
      <xdr:col>3</xdr:col>
      <xdr:colOff>1312545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41"/>
  <sheetViews>
    <sheetView tabSelected="1" zoomScaleSheetLayoutView="100" workbookViewId="0">
      <selection activeCell="O18" sqref="O18"/>
    </sheetView>
  </sheetViews>
  <sheetFormatPr defaultColWidth="9" defaultRowHeight="12.75" customHeight="1"/>
  <cols>
    <col min="1" max="4" width="4.125" style="19" customWidth="1"/>
    <col min="5" max="6" width="4.125" style="20" customWidth="1"/>
    <col min="7" max="32" width="4.12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68" t="s">
        <v>0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43"/>
    </row>
    <row r="5" spans="1:176" ht="12.75" customHeight="1">
      <c r="A5" s="26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62" t="s">
        <v>1</v>
      </c>
      <c r="C11" s="63"/>
      <c r="D11" s="63"/>
      <c r="E11" s="63"/>
      <c r="F11" s="64"/>
      <c r="G11" s="62" t="s">
        <v>2</v>
      </c>
      <c r="H11" s="63"/>
      <c r="I11" s="63"/>
      <c r="J11" s="63"/>
      <c r="K11" s="63"/>
      <c r="L11" s="64"/>
      <c r="M11" s="62" t="s">
        <v>3</v>
      </c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4"/>
      <c r="AB11" s="62" t="s">
        <v>4</v>
      </c>
      <c r="AC11" s="64"/>
      <c r="AD11" s="62" t="s">
        <v>5</v>
      </c>
      <c r="AE11" s="64"/>
      <c r="AF11" s="55"/>
    </row>
    <row r="12" spans="1:176" ht="12">
      <c r="A12" s="26"/>
      <c r="B12" s="69" t="s">
        <v>56</v>
      </c>
      <c r="C12" s="70"/>
      <c r="D12" s="70"/>
      <c r="E12" s="70"/>
      <c r="F12" s="71"/>
      <c r="G12" s="69"/>
      <c r="H12" s="70"/>
      <c r="I12" s="70"/>
      <c r="J12" s="70"/>
      <c r="K12" s="70"/>
      <c r="L12" s="71"/>
      <c r="M12" s="75" t="s">
        <v>57</v>
      </c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1"/>
      <c r="AB12" s="75" t="s">
        <v>6</v>
      </c>
      <c r="AC12" s="76"/>
      <c r="AD12" s="69" t="s">
        <v>55</v>
      </c>
      <c r="AE12" s="71"/>
      <c r="AF12" s="55"/>
    </row>
    <row r="13" spans="1:176" ht="12">
      <c r="A13" s="26"/>
      <c r="B13" s="72"/>
      <c r="C13" s="73"/>
      <c r="D13" s="73"/>
      <c r="E13" s="73"/>
      <c r="F13" s="74"/>
      <c r="G13" s="72"/>
      <c r="H13" s="73"/>
      <c r="I13" s="73"/>
      <c r="J13" s="73"/>
      <c r="K13" s="73"/>
      <c r="L13" s="74"/>
      <c r="M13" s="72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4"/>
      <c r="AB13" s="77"/>
      <c r="AC13" s="78"/>
      <c r="AD13" s="72"/>
      <c r="AE13" s="74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7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59" t="s">
        <v>8</v>
      </c>
      <c r="C23" s="60"/>
      <c r="D23" s="60"/>
      <c r="E23" s="61"/>
      <c r="F23" s="59" t="s">
        <v>9</v>
      </c>
      <c r="G23" s="60"/>
      <c r="H23" s="60"/>
      <c r="I23" s="61"/>
      <c r="J23" s="59" t="s">
        <v>10</v>
      </c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1"/>
      <c r="AC23" s="59" t="s">
        <v>11</v>
      </c>
      <c r="AD23" s="60"/>
      <c r="AE23" s="61"/>
      <c r="AF23" s="43"/>
    </row>
    <row r="24" spans="1:32" ht="12.75" customHeight="1">
      <c r="A24" s="26"/>
      <c r="B24" s="59" t="s">
        <v>72</v>
      </c>
      <c r="C24" s="60"/>
      <c r="D24" s="60"/>
      <c r="E24" s="61"/>
      <c r="F24" s="65">
        <v>45047</v>
      </c>
      <c r="G24" s="66"/>
      <c r="H24" s="66"/>
      <c r="I24" s="67"/>
      <c r="J24" s="59" t="s">
        <v>71</v>
      </c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1"/>
      <c r="AC24" s="59" t="s">
        <v>55</v>
      </c>
      <c r="AD24" s="60"/>
      <c r="AE24" s="61"/>
      <c r="AF24" s="43"/>
    </row>
    <row r="25" spans="1:32" ht="12.75" customHeight="1">
      <c r="A25" s="26"/>
      <c r="B25" s="59" t="s">
        <v>76</v>
      </c>
      <c r="C25" s="60"/>
      <c r="D25" s="60"/>
      <c r="E25" s="61"/>
      <c r="F25" s="65">
        <v>45048</v>
      </c>
      <c r="G25" s="66"/>
      <c r="H25" s="66"/>
      <c r="I25" s="67"/>
      <c r="J25" s="59" t="s">
        <v>77</v>
      </c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1"/>
      <c r="AC25" s="59" t="s">
        <v>78</v>
      </c>
      <c r="AD25" s="60"/>
      <c r="AE25" s="61"/>
      <c r="AF25" s="43"/>
    </row>
    <row r="26" spans="1:32" ht="12.75" customHeight="1">
      <c r="A26" s="26"/>
      <c r="B26" s="59"/>
      <c r="C26" s="60"/>
      <c r="D26" s="60"/>
      <c r="E26" s="61"/>
      <c r="F26" s="65"/>
      <c r="G26" s="66"/>
      <c r="H26" s="66"/>
      <c r="I26" s="67"/>
      <c r="J26" s="59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1"/>
      <c r="AC26" s="59"/>
      <c r="AD26" s="60"/>
      <c r="AE26" s="61"/>
      <c r="AF26" s="43"/>
    </row>
    <row r="27" spans="1:32" ht="12.75" customHeight="1">
      <c r="A27" s="26"/>
      <c r="B27" s="59"/>
      <c r="C27" s="60"/>
      <c r="D27" s="60"/>
      <c r="E27" s="61"/>
      <c r="F27" s="65"/>
      <c r="G27" s="66"/>
      <c r="H27" s="66"/>
      <c r="I27" s="67"/>
      <c r="J27" s="59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1"/>
      <c r="AC27" s="59"/>
      <c r="AD27" s="60"/>
      <c r="AE27" s="61"/>
      <c r="AF27" s="43"/>
    </row>
    <row r="28" spans="1:32" ht="12.75" customHeight="1">
      <c r="A28" s="26"/>
      <c r="B28" s="59"/>
      <c r="C28" s="60"/>
      <c r="D28" s="60"/>
      <c r="E28" s="61"/>
      <c r="F28" s="65"/>
      <c r="G28" s="66"/>
      <c r="H28" s="66"/>
      <c r="I28" s="67"/>
      <c r="J28" s="5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1"/>
      <c r="AC28" s="59"/>
      <c r="AD28" s="60"/>
      <c r="AE28" s="61"/>
      <c r="AF28" s="43"/>
    </row>
    <row r="29" spans="1:32" ht="12.75" customHeight="1">
      <c r="A29" s="26"/>
      <c r="B29" s="59"/>
      <c r="C29" s="60"/>
      <c r="D29" s="60"/>
      <c r="E29" s="61"/>
      <c r="F29" s="65"/>
      <c r="G29" s="66"/>
      <c r="H29" s="66"/>
      <c r="I29" s="67"/>
      <c r="J29" s="59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1"/>
      <c r="AC29" s="59"/>
      <c r="AD29" s="60"/>
      <c r="AE29" s="61"/>
      <c r="AF29" s="43"/>
    </row>
    <row r="30" spans="1:32" ht="12.75" customHeight="1">
      <c r="A30" s="26"/>
      <c r="B30" s="59"/>
      <c r="C30" s="60"/>
      <c r="D30" s="60"/>
      <c r="E30" s="61"/>
      <c r="F30" s="65"/>
      <c r="G30" s="66"/>
      <c r="H30" s="66"/>
      <c r="I30" s="67"/>
      <c r="J30" s="59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1"/>
      <c r="AC30" s="59"/>
      <c r="AD30" s="60"/>
      <c r="AE30" s="61"/>
      <c r="AF30" s="43"/>
    </row>
    <row r="31" spans="1:32" ht="12.75" customHeight="1">
      <c r="A31" s="26"/>
      <c r="B31" s="59"/>
      <c r="C31" s="60"/>
      <c r="D31" s="60"/>
      <c r="E31" s="61"/>
      <c r="F31" s="65"/>
      <c r="G31" s="66"/>
      <c r="H31" s="66"/>
      <c r="I31" s="67"/>
      <c r="J31" s="59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1"/>
      <c r="AC31" s="59"/>
      <c r="AD31" s="60"/>
      <c r="AE31" s="61"/>
      <c r="AF31" s="43"/>
    </row>
    <row r="32" spans="1:32" ht="12.75" customHeight="1">
      <c r="A32" s="26"/>
      <c r="B32" s="59"/>
      <c r="C32" s="60"/>
      <c r="D32" s="60"/>
      <c r="E32" s="61"/>
      <c r="F32" s="65"/>
      <c r="G32" s="66"/>
      <c r="H32" s="66"/>
      <c r="I32" s="67"/>
      <c r="J32" s="59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1"/>
      <c r="AC32" s="59"/>
      <c r="AD32" s="60"/>
      <c r="AE32" s="61"/>
      <c r="AF32" s="43"/>
    </row>
    <row r="33" spans="1:32" ht="12.75" customHeight="1">
      <c r="A33" s="26"/>
      <c r="B33" s="59"/>
      <c r="C33" s="60"/>
      <c r="D33" s="60"/>
      <c r="E33" s="61"/>
      <c r="F33" s="65"/>
      <c r="G33" s="66"/>
      <c r="H33" s="66"/>
      <c r="I33" s="67"/>
      <c r="J33" s="59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1"/>
      <c r="AC33" s="59"/>
      <c r="AD33" s="60"/>
      <c r="AE33" s="61"/>
      <c r="AF33" s="43"/>
    </row>
    <row r="34" spans="1:32" ht="12.75" customHeight="1">
      <c r="A34" s="26"/>
      <c r="B34" s="59"/>
      <c r="C34" s="60"/>
      <c r="D34" s="60"/>
      <c r="E34" s="61"/>
      <c r="F34" s="65"/>
      <c r="G34" s="66"/>
      <c r="H34" s="66"/>
      <c r="I34" s="67"/>
      <c r="J34" s="59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1"/>
      <c r="AC34" s="59"/>
      <c r="AD34" s="60"/>
      <c r="AE34" s="61"/>
      <c r="AF34" s="43"/>
    </row>
    <row r="35" spans="1:32" ht="12.75" customHeight="1">
      <c r="A35" s="26"/>
      <c r="B35" s="59"/>
      <c r="C35" s="60"/>
      <c r="D35" s="60"/>
      <c r="E35" s="61"/>
      <c r="F35" s="65"/>
      <c r="G35" s="66"/>
      <c r="H35" s="66"/>
      <c r="I35" s="67"/>
      <c r="J35" s="59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1"/>
      <c r="AC35" s="59"/>
      <c r="AD35" s="60"/>
      <c r="AE35" s="61"/>
      <c r="AF35" s="43"/>
    </row>
    <row r="36" spans="1:32" ht="12.75" customHeight="1">
      <c r="A36" s="26"/>
      <c r="B36" s="59"/>
      <c r="C36" s="60"/>
      <c r="D36" s="60"/>
      <c r="E36" s="61"/>
      <c r="F36" s="65"/>
      <c r="G36" s="66"/>
      <c r="H36" s="66"/>
      <c r="I36" s="67"/>
      <c r="J36" s="59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1"/>
      <c r="AC36" s="59"/>
      <c r="AD36" s="60"/>
      <c r="AE36" s="61"/>
      <c r="AF36" s="43"/>
    </row>
    <row r="37" spans="1:32" ht="12.75" customHeight="1">
      <c r="A37" s="26"/>
      <c r="B37" s="59"/>
      <c r="C37" s="60"/>
      <c r="D37" s="60"/>
      <c r="E37" s="61"/>
      <c r="F37" s="65"/>
      <c r="G37" s="66"/>
      <c r="H37" s="66"/>
      <c r="I37" s="67"/>
      <c r="J37" s="59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1"/>
      <c r="AC37" s="59"/>
      <c r="AD37" s="60"/>
      <c r="AE37" s="61"/>
      <c r="AF37" s="43"/>
    </row>
    <row r="38" spans="1:32" ht="12.75" customHeight="1">
      <c r="A38" s="26"/>
      <c r="B38" s="59"/>
      <c r="C38" s="60"/>
      <c r="D38" s="60"/>
      <c r="E38" s="61"/>
      <c r="F38" s="65"/>
      <c r="G38" s="66"/>
      <c r="H38" s="66"/>
      <c r="I38" s="67"/>
      <c r="J38" s="59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1"/>
      <c r="AC38" s="59"/>
      <c r="AD38" s="60"/>
      <c r="AE38" s="61"/>
      <c r="AF38" s="43"/>
    </row>
    <row r="39" spans="1:32" ht="12.75" customHeight="1">
      <c r="A39" s="26"/>
      <c r="B39" s="59"/>
      <c r="C39" s="60"/>
      <c r="D39" s="60"/>
      <c r="E39" s="61"/>
      <c r="F39" s="65"/>
      <c r="G39" s="66"/>
      <c r="H39" s="66"/>
      <c r="I39" s="67"/>
      <c r="J39" s="59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1"/>
      <c r="AC39" s="59"/>
      <c r="AD39" s="60"/>
      <c r="AE39" s="61"/>
      <c r="AF39" s="43"/>
    </row>
    <row r="40" spans="1:32" ht="12.75" customHeight="1">
      <c r="A40" s="26"/>
      <c r="B40" s="59"/>
      <c r="C40" s="60"/>
      <c r="D40" s="60"/>
      <c r="E40" s="61"/>
      <c r="F40" s="65"/>
      <c r="G40" s="66"/>
      <c r="H40" s="66"/>
      <c r="I40" s="67"/>
      <c r="J40" s="59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1"/>
      <c r="AC40" s="59"/>
      <c r="AD40" s="60"/>
      <c r="AE40" s="61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38:E38"/>
    <mergeCell ref="F38:I38"/>
    <mergeCell ref="J38:AB38"/>
    <mergeCell ref="AC38:AE38"/>
    <mergeCell ref="B39:E39"/>
    <mergeCell ref="F39:I39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3:E23"/>
    <mergeCell ref="F23:I23"/>
    <mergeCell ref="J23:AB23"/>
    <mergeCell ref="AC23:AE23"/>
    <mergeCell ref="B11:F11"/>
    <mergeCell ref="G11:L11"/>
    <mergeCell ref="M11:AA11"/>
    <mergeCell ref="AB11:AC11"/>
    <mergeCell ref="AD11:AE11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4"/>
  <sheetViews>
    <sheetView zoomScaleSheetLayoutView="100" workbookViewId="0">
      <pane ySplit="5" topLeftCell="A6" activePane="bottomLeft" state="frozen"/>
      <selection pane="bottomLeft" activeCell="K10" sqref="K10"/>
    </sheetView>
  </sheetViews>
  <sheetFormatPr defaultColWidth="9" defaultRowHeight="12.75" customHeight="1"/>
  <cols>
    <col min="1" max="4" width="4.125" style="19" customWidth="1"/>
    <col min="5" max="6" width="4.125" style="20" customWidth="1"/>
    <col min="7" max="33" width="4.125" style="19" customWidth="1"/>
    <col min="34" max="37" width="4" style="19" customWidth="1"/>
    <col min="38" max="16384" width="9" style="19"/>
  </cols>
  <sheetData>
    <row r="1" spans="1:177" ht="12.75" customHeight="1">
      <c r="A1" s="87" t="s">
        <v>12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</row>
    <row r="2" spans="1:177" ht="12">
      <c r="A2" s="62" t="s">
        <v>1</v>
      </c>
      <c r="B2" s="63"/>
      <c r="C2" s="63"/>
      <c r="D2" s="63"/>
      <c r="E2" s="63"/>
      <c r="F2" s="64"/>
      <c r="G2" s="62" t="s">
        <v>2</v>
      </c>
      <c r="H2" s="63"/>
      <c r="I2" s="63"/>
      <c r="J2" s="63"/>
      <c r="K2" s="63"/>
      <c r="L2" s="64"/>
      <c r="M2" s="62" t="s">
        <v>3</v>
      </c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4"/>
      <c r="AD2" s="38" t="s">
        <v>4</v>
      </c>
      <c r="AE2" s="39"/>
      <c r="AF2" s="62" t="s">
        <v>5</v>
      </c>
      <c r="AG2" s="64"/>
    </row>
    <row r="3" spans="1:177" ht="12">
      <c r="A3" s="69" t="str">
        <f>表紙!B12</f>
        <v>倉庫管理システム</v>
      </c>
      <c r="B3" s="70"/>
      <c r="C3" s="70"/>
      <c r="D3" s="70"/>
      <c r="E3" s="70"/>
      <c r="F3" s="71"/>
      <c r="G3" s="79"/>
      <c r="H3" s="80"/>
      <c r="I3" s="80"/>
      <c r="J3" s="80"/>
      <c r="K3" s="80"/>
      <c r="L3" s="81"/>
      <c r="M3" s="75" t="str">
        <f>表紙!M12</f>
        <v>ログイン（画面）</v>
      </c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76"/>
      <c r="AD3" s="69" t="str">
        <f>表紙!AB12</f>
        <v>TPC</v>
      </c>
      <c r="AE3" s="71"/>
      <c r="AF3" s="69" t="str">
        <f>表紙!AD12</f>
        <v>馬</v>
      </c>
      <c r="AG3" s="71"/>
    </row>
    <row r="4" spans="1:177" ht="12">
      <c r="A4" s="72"/>
      <c r="B4" s="73"/>
      <c r="C4" s="73"/>
      <c r="D4" s="73"/>
      <c r="E4" s="73"/>
      <c r="F4" s="74"/>
      <c r="G4" s="82"/>
      <c r="H4" s="83"/>
      <c r="I4" s="83"/>
      <c r="J4" s="83"/>
      <c r="K4" s="83"/>
      <c r="L4" s="84"/>
      <c r="M4" s="77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78"/>
      <c r="AD4" s="72"/>
      <c r="AE4" s="74"/>
      <c r="AF4" s="72"/>
      <c r="AG4" s="74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13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4"/>
  <sheetViews>
    <sheetView zoomScaleNormal="100" zoomScaleSheetLayoutView="100" workbookViewId="0">
      <pane ySplit="5" topLeftCell="A6" activePane="bottomLeft" state="frozen"/>
      <selection pane="bottomLeft" activeCell="M3" sqref="M3:AC4"/>
    </sheetView>
  </sheetViews>
  <sheetFormatPr defaultColWidth="9" defaultRowHeight="12.75" customHeight="1"/>
  <cols>
    <col min="1" max="4" width="4.125" style="19" customWidth="1"/>
    <col min="5" max="6" width="4.125" style="20" customWidth="1"/>
    <col min="7" max="33" width="4.125" style="19" customWidth="1"/>
    <col min="34" max="37" width="4" style="19" customWidth="1"/>
    <col min="38" max="16384" width="9" style="19"/>
  </cols>
  <sheetData>
    <row r="1" spans="1:177" ht="12.75" customHeight="1">
      <c r="A1" s="87" t="s">
        <v>14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</row>
    <row r="2" spans="1:177" ht="12">
      <c r="A2" s="62" t="s">
        <v>1</v>
      </c>
      <c r="B2" s="63"/>
      <c r="C2" s="63"/>
      <c r="D2" s="63"/>
      <c r="E2" s="63"/>
      <c r="F2" s="64"/>
      <c r="G2" s="62" t="s">
        <v>2</v>
      </c>
      <c r="H2" s="63"/>
      <c r="I2" s="63"/>
      <c r="J2" s="63"/>
      <c r="K2" s="63"/>
      <c r="L2" s="64"/>
      <c r="M2" s="62" t="s">
        <v>3</v>
      </c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4"/>
      <c r="AD2" s="38" t="s">
        <v>4</v>
      </c>
      <c r="AE2" s="39"/>
      <c r="AF2" s="62" t="s">
        <v>5</v>
      </c>
      <c r="AG2" s="64"/>
    </row>
    <row r="3" spans="1:177" ht="12">
      <c r="A3" s="69" t="str">
        <f>表紙!B12</f>
        <v>倉庫管理システム</v>
      </c>
      <c r="B3" s="70"/>
      <c r="C3" s="70"/>
      <c r="D3" s="70"/>
      <c r="E3" s="70"/>
      <c r="F3" s="71"/>
      <c r="G3" s="79"/>
      <c r="H3" s="80"/>
      <c r="I3" s="80"/>
      <c r="J3" s="80"/>
      <c r="K3" s="80"/>
      <c r="L3" s="81"/>
      <c r="M3" s="75" t="str">
        <f>表紙!M12</f>
        <v>ログイン（画面）</v>
      </c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76"/>
      <c r="AD3" s="69" t="str">
        <f>表紙!AB12</f>
        <v>TPC</v>
      </c>
      <c r="AE3" s="71"/>
      <c r="AF3" s="69" t="str">
        <f>表紙!AD12</f>
        <v>馬</v>
      </c>
      <c r="AG3" s="71"/>
    </row>
    <row r="4" spans="1:177" ht="12">
      <c r="A4" s="72"/>
      <c r="B4" s="73"/>
      <c r="C4" s="73"/>
      <c r="D4" s="73"/>
      <c r="E4" s="73"/>
      <c r="F4" s="74"/>
      <c r="G4" s="82"/>
      <c r="H4" s="83"/>
      <c r="I4" s="83"/>
      <c r="J4" s="83"/>
      <c r="K4" s="83"/>
      <c r="L4" s="84"/>
      <c r="M4" s="77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78"/>
      <c r="AD4" s="72"/>
      <c r="AE4" s="74"/>
      <c r="AF4" s="72"/>
      <c r="AG4" s="74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  <c r="AJ11" s="57" t="s">
        <v>58</v>
      </c>
      <c r="AK11" s="57"/>
      <c r="AL11" s="57"/>
      <c r="AM11" s="57"/>
      <c r="AN11" s="57"/>
      <c r="AO11" s="57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  <c r="AJ12" s="57" t="s">
        <v>59</v>
      </c>
      <c r="AK12" s="57"/>
      <c r="AL12" s="57"/>
      <c r="AM12" s="57"/>
      <c r="AN12" s="57"/>
      <c r="AO12" s="57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  <c r="AJ13" s="19" t="s">
        <v>75</v>
      </c>
      <c r="AK13" s="57"/>
      <c r="AL13" s="57"/>
      <c r="AM13" s="57"/>
      <c r="AN13" s="57"/>
      <c r="AO13" s="57"/>
    </row>
    <row r="14" spans="1:177" ht="12.75" customHeight="1">
      <c r="A14" s="26"/>
      <c r="B14" s="27"/>
      <c r="C14" s="27"/>
      <c r="D14" s="27"/>
      <c r="E14" s="27"/>
      <c r="F14" s="27"/>
      <c r="G14" s="27" t="s">
        <v>15</v>
      </c>
      <c r="H14" s="27"/>
      <c r="I14" s="27"/>
      <c r="J14" s="27"/>
      <c r="K14" s="33" t="s">
        <v>16</v>
      </c>
      <c r="L14" s="34"/>
      <c r="M14" s="34"/>
      <c r="N14" s="34"/>
      <c r="O14" s="35"/>
      <c r="P14"/>
      <c r="Q14" s="27"/>
      <c r="R14"/>
      <c r="S14" s="27"/>
      <c r="T14"/>
      <c r="U14"/>
      <c r="V14" s="27"/>
      <c r="W14"/>
      <c r="X14"/>
      <c r="Y14" s="27"/>
      <c r="Z14"/>
      <c r="AA14"/>
      <c r="AB14"/>
      <c r="AC14"/>
      <c r="AD14"/>
      <c r="AE14"/>
      <c r="AF14" s="27"/>
      <c r="AG14" s="43"/>
    </row>
    <row r="15" spans="1:177" ht="12.75" customHeight="1">
      <c r="A15" s="26"/>
      <c r="B15" s="56"/>
      <c r="C15" s="56"/>
      <c r="D15" s="27"/>
      <c r="E15" s="27"/>
      <c r="F15" s="27"/>
      <c r="K15" s="19" t="s">
        <v>73</v>
      </c>
      <c r="P15" s="27"/>
      <c r="Q15" s="27"/>
      <c r="R15" s="27"/>
      <c r="S15" s="28"/>
      <c r="T15" s="28"/>
      <c r="U15" s="28"/>
      <c r="V15" s="28"/>
      <c r="W15" s="28"/>
      <c r="X15" s="28"/>
      <c r="Y15" s="28"/>
      <c r="Z15" s="27"/>
      <c r="AA15" s="27"/>
      <c r="AB15" s="27"/>
      <c r="AC15" s="27"/>
      <c r="AD15" s="27"/>
      <c r="AE15" s="27"/>
      <c r="AF15" s="36"/>
      <c r="AG15" s="43"/>
      <c r="AJ15" s="58" t="s">
        <v>60</v>
      </c>
      <c r="AK15" s="58"/>
      <c r="AL15" s="58"/>
      <c r="AM15" s="58"/>
      <c r="AN15" s="58"/>
      <c r="AO15" s="58"/>
      <c r="AP15" s="58"/>
      <c r="AQ15" s="58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  <c r="AJ16" s="58" t="s">
        <v>61</v>
      </c>
      <c r="AK16" s="58"/>
      <c r="AL16" s="58"/>
      <c r="AM16" s="58"/>
      <c r="AN16" s="58"/>
      <c r="AO16" s="58"/>
      <c r="AP16" s="58"/>
      <c r="AQ16" s="58"/>
    </row>
    <row r="17" spans="1:45" ht="12.75" customHeight="1">
      <c r="A17" s="26"/>
      <c r="B17" s="27"/>
      <c r="C17" s="27"/>
      <c r="D17" s="27"/>
      <c r="E17" s="27"/>
      <c r="F17" s="27"/>
      <c r="G17" s="27" t="s">
        <v>17</v>
      </c>
      <c r="H17" s="27"/>
      <c r="I17" s="27"/>
      <c r="J17" s="27"/>
      <c r="K17" s="33" t="s">
        <v>16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  <c r="AJ17" s="58" t="s">
        <v>62</v>
      </c>
      <c r="AK17" s="58"/>
      <c r="AL17" s="58"/>
      <c r="AM17" s="58"/>
      <c r="AN17" s="58"/>
      <c r="AO17" s="58"/>
      <c r="AP17" s="58"/>
      <c r="AQ17" s="58"/>
      <c r="AR17" s="58"/>
      <c r="AS17" s="58"/>
    </row>
    <row r="18" spans="1:45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 t="s">
        <v>74</v>
      </c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  <c r="AJ18" s="58" t="s">
        <v>64</v>
      </c>
      <c r="AK18" s="58"/>
      <c r="AL18" s="58"/>
      <c r="AM18" s="58"/>
      <c r="AN18" s="58"/>
      <c r="AO18" s="58"/>
      <c r="AP18" s="58"/>
      <c r="AQ18" s="58"/>
      <c r="AR18" s="58"/>
      <c r="AS18" s="58"/>
    </row>
    <row r="19" spans="1:45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  <c r="AJ19" s="58"/>
      <c r="AK19" s="19" t="s">
        <v>63</v>
      </c>
      <c r="AL19" s="58"/>
      <c r="AM19" s="58"/>
      <c r="AN19" s="58"/>
      <c r="AO19" s="58"/>
      <c r="AP19" s="58"/>
      <c r="AQ19" s="58"/>
      <c r="AR19" s="58"/>
      <c r="AS19" s="58"/>
    </row>
    <row r="20" spans="1:45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  <c r="AJ20" s="58" t="s">
        <v>65</v>
      </c>
      <c r="AK20" s="58"/>
      <c r="AL20" s="58"/>
      <c r="AM20" s="58"/>
      <c r="AN20" s="58"/>
      <c r="AO20" s="58"/>
      <c r="AP20" s="58"/>
      <c r="AQ20" s="58"/>
      <c r="AR20" s="58"/>
    </row>
    <row r="21" spans="1:45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  <c r="AJ21" s="58"/>
      <c r="AK21" s="19" t="s">
        <v>66</v>
      </c>
      <c r="AL21" s="58"/>
      <c r="AM21" s="58"/>
      <c r="AN21" s="58"/>
      <c r="AO21" s="58"/>
      <c r="AP21" s="58"/>
      <c r="AQ21" s="58"/>
      <c r="AR21" s="58"/>
    </row>
    <row r="22" spans="1:45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45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  <c r="AJ23" s="58" t="s">
        <v>67</v>
      </c>
      <c r="AK23" s="58"/>
      <c r="AL23" s="58"/>
      <c r="AM23" s="58"/>
      <c r="AN23" s="58"/>
      <c r="AO23" s="58"/>
      <c r="AP23" s="58"/>
      <c r="AQ23" s="58"/>
      <c r="AR23" s="58"/>
      <c r="AS23" s="58"/>
    </row>
    <row r="24" spans="1:45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  <c r="AJ24" s="58"/>
      <c r="AK24" s="58"/>
      <c r="AL24" s="19" t="s">
        <v>68</v>
      </c>
      <c r="AM24" s="58"/>
      <c r="AN24" s="58"/>
      <c r="AO24" s="58"/>
      <c r="AP24" s="58"/>
      <c r="AQ24" s="58"/>
      <c r="AR24" s="58"/>
      <c r="AS24" s="58"/>
    </row>
    <row r="25" spans="1:45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45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  <c r="AJ26" s="58" t="s">
        <v>69</v>
      </c>
      <c r="AK26" s="58"/>
      <c r="AL26" s="58"/>
      <c r="AM26" s="58"/>
      <c r="AN26" s="58"/>
      <c r="AO26" s="58"/>
      <c r="AP26" s="58"/>
      <c r="AQ26" s="58"/>
      <c r="AR26" s="58"/>
      <c r="AS26" s="58"/>
    </row>
    <row r="27" spans="1:45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  <c r="AJ27" s="58"/>
      <c r="AK27" s="58"/>
      <c r="AL27" s="58" t="s">
        <v>70</v>
      </c>
      <c r="AM27" s="58"/>
      <c r="AN27" s="58"/>
      <c r="AO27" s="58"/>
      <c r="AP27" s="58"/>
      <c r="AQ27" s="58"/>
      <c r="AR27" s="58"/>
      <c r="AS27" s="58"/>
    </row>
    <row r="28" spans="1:45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45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45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45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45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85" workbookViewId="0">
      <selection activeCell="G20" sqref="G20"/>
    </sheetView>
  </sheetViews>
  <sheetFormatPr defaultColWidth="9" defaultRowHeight="13.5"/>
  <cols>
    <col min="1" max="1" width="9.5" style="1" customWidth="1"/>
    <col min="2" max="2" width="5.25" style="1" bestFit="1" customWidth="1"/>
    <col min="3" max="3" width="51.875" style="1" customWidth="1"/>
    <col min="4" max="4" width="22.75" style="1" customWidth="1"/>
    <col min="5" max="5" width="10.75" style="1" bestFit="1" customWidth="1"/>
    <col min="6" max="6" width="18.25" style="1" bestFit="1" customWidth="1"/>
    <col min="7" max="16384" width="9" style="1"/>
  </cols>
  <sheetData>
    <row r="1" spans="1:6" ht="18.75">
      <c r="A1" s="2" t="s">
        <v>18</v>
      </c>
    </row>
    <row r="3" spans="1:6">
      <c r="A3" s="1" t="s">
        <v>19</v>
      </c>
    </row>
    <row r="4" spans="1:6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</row>
    <row r="5" spans="1:6" ht="30" customHeight="1">
      <c r="A5" s="4">
        <v>6</v>
      </c>
      <c r="B5" s="4" t="s">
        <v>26</v>
      </c>
      <c r="C5" s="5" t="s">
        <v>27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28</v>
      </c>
      <c r="C6" s="8" t="s">
        <v>29</v>
      </c>
      <c r="D6" s="6"/>
      <c r="E6" s="4">
        <v>1234</v>
      </c>
      <c r="F6" s="9" t="s">
        <v>30</v>
      </c>
    </row>
    <row r="7" spans="1:6" ht="30" customHeight="1">
      <c r="A7" s="88" t="s">
        <v>31</v>
      </c>
      <c r="B7" s="4" t="s">
        <v>26</v>
      </c>
      <c r="C7" s="5" t="s">
        <v>32</v>
      </c>
      <c r="D7" s="6"/>
      <c r="E7" s="10">
        <v>1234.5</v>
      </c>
      <c r="F7" s="11">
        <v>1234.5</v>
      </c>
    </row>
    <row r="8" spans="1:6" ht="30" customHeight="1">
      <c r="A8" s="89"/>
      <c r="B8" s="4" t="s">
        <v>28</v>
      </c>
      <c r="C8" s="5" t="s">
        <v>33</v>
      </c>
      <c r="D8" s="12"/>
      <c r="E8" s="13">
        <v>1234</v>
      </c>
      <c r="F8" s="13" t="s">
        <v>34</v>
      </c>
    </row>
    <row r="9" spans="1:6" ht="14.25" customHeight="1"/>
    <row r="10" spans="1:6">
      <c r="B10" s="14"/>
    </row>
    <row r="11" spans="1:6">
      <c r="A11" s="1" t="s">
        <v>35</v>
      </c>
    </row>
    <row r="12" spans="1:6">
      <c r="A12" s="3" t="s">
        <v>20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</row>
    <row r="13" spans="1:6" ht="40.5">
      <c r="A13" s="4" t="s">
        <v>36</v>
      </c>
      <c r="B13" s="4" t="s">
        <v>26</v>
      </c>
      <c r="C13" s="5" t="s">
        <v>37</v>
      </c>
      <c r="D13" s="6"/>
      <c r="E13" s="4" t="s">
        <v>38</v>
      </c>
      <c r="F13" s="15" t="s">
        <v>38</v>
      </c>
    </row>
    <row r="14" spans="1:6" ht="40.5">
      <c r="A14" s="4" t="s">
        <v>39</v>
      </c>
      <c r="B14" s="4" t="s">
        <v>28</v>
      </c>
      <c r="C14" s="5" t="s">
        <v>40</v>
      </c>
      <c r="D14" s="6"/>
      <c r="E14" s="4" t="s">
        <v>38</v>
      </c>
      <c r="F14" s="15" t="s">
        <v>34</v>
      </c>
    </row>
    <row r="16" spans="1:6">
      <c r="A16" s="1" t="s">
        <v>41</v>
      </c>
    </row>
    <row r="17" spans="1:6">
      <c r="A17" s="3" t="s">
        <v>20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</row>
    <row r="18" spans="1:6" ht="30" customHeight="1">
      <c r="A18" s="4" t="s">
        <v>42</v>
      </c>
      <c r="B18" s="4" t="s">
        <v>43</v>
      </c>
      <c r="C18" s="5" t="s">
        <v>44</v>
      </c>
      <c r="D18" s="6"/>
      <c r="E18" s="13" t="s">
        <v>45</v>
      </c>
      <c r="F18" s="15" t="s">
        <v>46</v>
      </c>
    </row>
    <row r="19" spans="1:6" ht="30" customHeight="1">
      <c r="A19" s="4" t="s">
        <v>47</v>
      </c>
      <c r="B19" s="4" t="s">
        <v>48</v>
      </c>
      <c r="C19" s="5" t="s">
        <v>49</v>
      </c>
      <c r="D19" s="6"/>
      <c r="E19" s="13" t="s">
        <v>50</v>
      </c>
      <c r="F19" s="16">
        <v>0.79484953703703709</v>
      </c>
    </row>
    <row r="20" spans="1:6" ht="30" customHeight="1">
      <c r="A20" s="4" t="s">
        <v>51</v>
      </c>
      <c r="B20" s="4" t="s">
        <v>48</v>
      </c>
      <c r="C20" s="5" t="s">
        <v>52</v>
      </c>
      <c r="D20" s="6"/>
      <c r="E20" s="13" t="s">
        <v>50</v>
      </c>
      <c r="F20" s="17">
        <v>0.79484953703703709</v>
      </c>
    </row>
    <row r="22" spans="1:6">
      <c r="A22" s="1" t="s">
        <v>53</v>
      </c>
    </row>
    <row r="23" spans="1:6">
      <c r="A23" s="1" t="s">
        <v>54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画面レイアウト（ログイン）</vt:lpstr>
      <vt:lpstr>書式文字</vt:lpstr>
      <vt:lpstr>IO関連図!Print_Area</vt:lpstr>
      <vt:lpstr>'画面レイアウト（ログイン）'!Print_Area</vt:lpstr>
      <vt:lpstr>書式文字!Print_Area</vt:lpstr>
      <vt:lpstr>表紙!Print_Area</vt:lpstr>
      <vt:lpstr>IO関連図!Print_Titles</vt:lpstr>
      <vt:lpstr>'画面レイアウト（ログイン）'!Print_Titles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まこうちよう</cp:lastModifiedBy>
  <cp:lastPrinted>2005-07-15T02:29:45Z</cp:lastPrinted>
  <dcterms:created xsi:type="dcterms:W3CDTF">2004-05-31T04:32:55Z</dcterms:created>
  <dcterms:modified xsi:type="dcterms:W3CDTF">2023-05-02T07:16:22Z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