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OliveHealthR\data-raw\morfometria\"/>
    </mc:Choice>
  </mc:AlternateContent>
  <xr:revisionPtr revIDLastSave="0" documentId="13_ncr:1_{47C5553C-873D-40F4-A0A5-BF526877D914}" xr6:coauthVersionLast="47" xr6:coauthVersionMax="47" xr10:uidLastSave="{00000000-0000-0000-0000-000000000000}"/>
  <bookViews>
    <workbookView xWindow="1560" yWindow="1560" windowWidth="23475" windowHeight="13755" xr2:uid="{00000000-000D-0000-FFFF-FFFF00000000}"/>
  </bookViews>
  <sheets>
    <sheet name="morfometria_endocar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9" i="1" l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<sst xmlns="http://schemas.openxmlformats.org/spreadsheetml/2006/main" count="668" uniqueCount="46">
  <si>
    <t>Codice_azienda</t>
  </si>
  <si>
    <t>N_campionamento</t>
  </si>
  <si>
    <t>Anno</t>
  </si>
  <si>
    <t>ID_oliva</t>
  </si>
  <si>
    <t>Volume_(cm3)</t>
  </si>
  <si>
    <t>Area_superfice_(cm2)</t>
  </si>
  <si>
    <t>Sfericità</t>
  </si>
  <si>
    <t>Forma_(L/W)</t>
  </si>
  <si>
    <t>AV_01</t>
  </si>
  <si>
    <t>R2</t>
  </si>
  <si>
    <t>AV_02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</si>
  <si>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</si>
  <si>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</si>
  <si>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</si>
  <si>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</si>
  <si>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</si>
  <si>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</si>
  <si>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</si>
  <si>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</si>
  <si>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</si>
  <si>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</si>
  <si>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</si>
  <si>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</si>
  <si>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</si>
  <si>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</si>
  <si>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</si>
  <si>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</si>
  <si>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</si>
  <si>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</si>
  <si>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</si>
  <si>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</si>
  <si>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</si>
  <si>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</si>
  <si>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</si>
  <si>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</si>
  <si>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Coefficiente_asimmetria</t>
  </si>
  <si>
    <t>Asimmetria_(IOC)</t>
  </si>
  <si>
    <t>Posizione_MTD_(%L)</t>
  </si>
  <si>
    <t>towards apex</t>
  </si>
  <si>
    <t>central</t>
  </si>
  <si>
    <t>towards base</t>
  </si>
  <si>
    <t>Posizione_MTD_(IOC)</t>
  </si>
  <si>
    <t>asymmetric</t>
  </si>
  <si>
    <t>symmetric</t>
  </si>
  <si>
    <t>Lunghezza_(cm)</t>
  </si>
  <si>
    <t>Larghezza_(cm)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</si>
</sst>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>
      <selection activeCell="H1" sqref="H1:H1048576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5.7109375" bestFit="1" customWidth="1"/>
    <col min="4" max="4" width="8.140625" bestFit="1" customWidth="1"/>
    <col min="5" max="5" width="14.140625" bestFit="1" customWidth="1"/>
    <col min="6" max="6" width="20.7109375" bestFit="1" customWidth="1"/>
    <col min="7" max="7" width="16.140625" bestFit="1" customWidth="1"/>
    <col min="8" max="8" width="15.5703125" bestFit="1" customWidth="1"/>
    <col min="9" max="9" width="11" bestFit="1" customWidth="1"/>
    <col min="10" max="10" width="12.5703125" bestFit="1" customWidth="1"/>
    <col min="11" max="11" width="21.5703125" bestFit="1" customWidth="1"/>
    <col min="12" max="12" width="16.28515625" bestFit="1" customWidth="1"/>
    <col min="13" max="13" width="22.42578125" bestFit="1" customWidth="1"/>
    <col min="14" max="14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6</v>
      </c>
      <c r="J1" t="s">
        <v>7</v>
      </c>
      <c r="K1" t="s">
        <v>35</v>
      </c>
      <c r="L1" t="s">
        <v>36</v>
      </c>
      <c r="M1" t="s">
        <v>37</v>
      </c>
      <c r="N1" t="s">
        <v>41</v>
      </c>
    </row>
    <row r="2" spans="1:14" x14ac:dyDescent="0.25">
      <c r="A2" t="s">
        <v>8</v>
      </c>
      <c r="B2" t="s">
        <v>9</v>
      </c>
      <c r="C2">
        <v>2020</v>
      </c>
      <c r="D2">
        <v>1</v>
      </c>
      <c r="E2">
        <v>0.44117477300000002</v>
      </c>
      <c r="F2">
        <v>3.9143341930000002</v>
      </c>
      <c r="G2">
        <v>1.8571464809999998</v>
      </c>
      <c r="H2">
        <v>0.71399999999999997</v>
      </c>
      <c r="I2">
        <v>0.71597854000000005</v>
      </c>
      <c r="J2">
        <v>2.6010454909999998</v>
      </c>
      <c r="K2" s="1">
        <v>0.47861232738295723</v>
      </c>
      <c r="L2" s="1" t="str">
        <f>IF(K2&lt;0.5,"asymmetric",IF(K2&gt;0.8,"symmetric","slightly asymmetric"))</f>
        <v>asymmetric</v>
      </c>
      <c r="M2" s="1">
        <v>1.1386030216772536</v>
      </c>
      <c r="N2" s="1" t="s">
        <v>38</v>
      </c>
    </row>
    <row r="3" spans="1:14" x14ac:dyDescent="0.25">
      <c r="A3" t="s">
        <v>8</v>
      </c>
      <c r="B3" t="s">
        <v>9</v>
      </c>
      <c r="C3">
        <v>2020</v>
      </c>
      <c r="D3">
        <v>2</v>
      </c>
      <c r="E3">
        <v>0.37803352000000001</v>
      </c>
      <c r="F3">
        <v>3.2801496819999998</v>
      </c>
      <c r="G3">
        <v>1.586473647</v>
      </c>
      <c r="H3">
        <v>0.7</v>
      </c>
      <c r="I3">
        <v>0.77080408</v>
      </c>
      <c r="J3">
        <v>2.266390924</v>
      </c>
      <c r="K3" s="1">
        <v>0.38093485461906512</v>
      </c>
      <c r="L3" s="1" t="str">
        <f t="shared" ref="L3:L66" si="0">IF(K3&lt;0.5,"asymmetric",IF(K3&gt;0.8,"symmetric","slightly asymmetric"))</f>
        <v>asymmetric</v>
      </c>
      <c r="M3" s="1">
        <v>2.4093420117048625</v>
      </c>
      <c r="N3" s="1" t="s">
        <v>38</v>
      </c>
    </row>
    <row r="4" spans="1:14" x14ac:dyDescent="0.25">
      <c r="A4" t="s">
        <v>8</v>
      </c>
      <c r="B4" t="s">
        <v>9</v>
      </c>
      <c r="C4">
        <v>2020</v>
      </c>
      <c r="D4">
        <v>3</v>
      </c>
      <c r="E4">
        <v>0.423244285</v>
      </c>
      <c r="F4">
        <v>3.6262330180000002</v>
      </c>
      <c r="G4">
        <v>1.7723467079999999</v>
      </c>
      <c r="H4">
        <v>0.7</v>
      </c>
      <c r="I4">
        <v>0.75177720000000003</v>
      </c>
      <c r="J4">
        <v>2.5319238689999999</v>
      </c>
      <c r="K4" s="1">
        <v>0.47605732261447037</v>
      </c>
      <c r="L4" s="1" t="str">
        <f t="shared" si="0"/>
        <v>asymmetric</v>
      </c>
      <c r="M4" s="1">
        <v>0.69207493723041358</v>
      </c>
      <c r="N4" s="1" t="s">
        <v>39</v>
      </c>
    </row>
    <row r="5" spans="1:14" x14ac:dyDescent="0.25">
      <c r="A5" t="s">
        <v>10</v>
      </c>
      <c r="B5" t="s">
        <v>9</v>
      </c>
      <c r="C5">
        <v>2020</v>
      </c>
      <c r="D5">
        <v>1</v>
      </c>
      <c r="E5">
        <v>0.44093408899999997</v>
      </c>
      <c r="F5">
        <v>3.8821153860000002</v>
      </c>
      <c r="G5">
        <v>2.0920601909999998</v>
      </c>
      <c r="H5">
        <v>0.68600000000000005</v>
      </c>
      <c r="I5">
        <v>0.72165805999999999</v>
      </c>
      <c r="J5">
        <v>3.0496504240000002</v>
      </c>
      <c r="K5" s="1">
        <v>0.44195988161788885</v>
      </c>
      <c r="L5" s="1" t="str">
        <f t="shared" si="0"/>
        <v>asymmetric</v>
      </c>
      <c r="M5" s="1">
        <v>1.2681859147676056</v>
      </c>
      <c r="N5" s="1" t="s">
        <v>38</v>
      </c>
    </row>
    <row r="6" spans="1:14" x14ac:dyDescent="0.25">
      <c r="A6" t="s">
        <v>10</v>
      </c>
      <c r="B6" t="s">
        <v>9</v>
      </c>
      <c r="C6">
        <v>2020</v>
      </c>
      <c r="D6">
        <v>2</v>
      </c>
      <c r="E6">
        <v>0.42912015399999998</v>
      </c>
      <c r="F6">
        <v>3.6487823389999998</v>
      </c>
      <c r="G6">
        <v>1.8934967530000002</v>
      </c>
      <c r="H6">
        <v>0.69299999999999995</v>
      </c>
      <c r="I6">
        <v>0.75403025999999995</v>
      </c>
      <c r="J6">
        <v>2.7323185470000002</v>
      </c>
      <c r="K6" s="1">
        <v>0.32364760432766615</v>
      </c>
      <c r="L6" s="1" t="str">
        <f t="shared" si="0"/>
        <v>asymmetric</v>
      </c>
      <c r="M6" s="1">
        <v>0.52133781550908198</v>
      </c>
      <c r="N6" s="1" t="s">
        <v>39</v>
      </c>
    </row>
    <row r="7" spans="1:14" x14ac:dyDescent="0.25">
      <c r="A7" t="s">
        <v>10</v>
      </c>
      <c r="B7" t="s">
        <v>9</v>
      </c>
      <c r="C7">
        <v>2020</v>
      </c>
      <c r="D7">
        <v>3</v>
      </c>
      <c r="E7">
        <v>0.43873267199999999</v>
      </c>
      <c r="F7">
        <v>3.7608298929999999</v>
      </c>
      <c r="G7">
        <v>1.7363683819999998</v>
      </c>
      <c r="H7">
        <v>0.67199999999999993</v>
      </c>
      <c r="I7">
        <v>0.74244977999999995</v>
      </c>
      <c r="J7">
        <v>2.5838815209999999</v>
      </c>
      <c r="K7" s="1">
        <v>0.26531791907514457</v>
      </c>
      <c r="L7" s="1" t="str">
        <f t="shared" si="0"/>
        <v>asymmetric</v>
      </c>
      <c r="M7" s="1">
        <v>0.51446762549030023</v>
      </c>
      <c r="N7" s="1" t="s">
        <v>39</v>
      </c>
    </row>
    <row r="8" spans="1:14" x14ac:dyDescent="0.25">
      <c r="A8" t="s">
        <v>11</v>
      </c>
      <c r="B8" t="s">
        <v>9</v>
      </c>
      <c r="C8">
        <v>2020</v>
      </c>
      <c r="D8">
        <v>1</v>
      </c>
      <c r="E8">
        <v>0.47228188500000001</v>
      </c>
      <c r="F8">
        <v>4.3283021780000004</v>
      </c>
      <c r="G8">
        <v>1.7186482059999999</v>
      </c>
      <c r="H8">
        <v>0.76800000000000002</v>
      </c>
      <c r="I8">
        <v>0.67759066000000001</v>
      </c>
      <c r="J8">
        <v>2.2378231849999999</v>
      </c>
      <c r="K8" s="1">
        <v>0.29639813032719275</v>
      </c>
      <c r="L8" s="1" t="str">
        <f t="shared" si="0"/>
        <v>asymmetric</v>
      </c>
      <c r="M8" s="1">
        <v>4.1822418564008039</v>
      </c>
      <c r="N8" s="1" t="s">
        <v>38</v>
      </c>
    </row>
    <row r="9" spans="1:14" x14ac:dyDescent="0.25">
      <c r="A9" t="s">
        <v>11</v>
      </c>
      <c r="B9" t="s">
        <v>9</v>
      </c>
      <c r="C9">
        <v>2020</v>
      </c>
      <c r="D9">
        <v>2</v>
      </c>
      <c r="E9">
        <v>0.53663966500000004</v>
      </c>
      <c r="F9">
        <v>4.7445309929999997</v>
      </c>
      <c r="G9">
        <v>1.7116127139999999</v>
      </c>
      <c r="H9">
        <v>0.83200000000000007</v>
      </c>
      <c r="I9">
        <v>0.67309962999999995</v>
      </c>
      <c r="J9">
        <v>2.0572268199999999</v>
      </c>
      <c r="K9" s="1">
        <v>0.5396367829345633</v>
      </c>
      <c r="L9" s="1" t="str">
        <f t="shared" si="0"/>
        <v>slightly asymmetric</v>
      </c>
      <c r="M9" s="1">
        <v>5.0812515158864873</v>
      </c>
      <c r="N9" s="1" t="s">
        <v>38</v>
      </c>
    </row>
    <row r="10" spans="1:14" x14ac:dyDescent="0.25">
      <c r="A10" t="s">
        <v>11</v>
      </c>
      <c r="B10" t="s">
        <v>9</v>
      </c>
      <c r="C10">
        <v>2020</v>
      </c>
      <c r="D10">
        <v>3</v>
      </c>
      <c r="E10">
        <v>0.403328356</v>
      </c>
      <c r="F10">
        <v>3.9242667619999998</v>
      </c>
      <c r="G10">
        <v>1.6185014360000001</v>
      </c>
      <c r="H10">
        <v>0.76159999999999994</v>
      </c>
      <c r="I10">
        <v>0.67271550999999996</v>
      </c>
      <c r="J10">
        <v>2.125133188</v>
      </c>
      <c r="K10" s="1">
        <v>0.45855953673543254</v>
      </c>
      <c r="L10" s="1" t="str">
        <f t="shared" si="0"/>
        <v>asymmetric</v>
      </c>
      <c r="M10" s="1">
        <v>1.7445899011488186</v>
      </c>
      <c r="N10" s="1" t="s">
        <v>38</v>
      </c>
    </row>
    <row r="11" spans="1:14" x14ac:dyDescent="0.25">
      <c r="A11" t="s">
        <v>12</v>
      </c>
      <c r="B11" t="s">
        <v>9</v>
      </c>
      <c r="C11">
        <v>2020</v>
      </c>
      <c r="D11">
        <v>1</v>
      </c>
      <c r="E11">
        <v>0.70891733000000001</v>
      </c>
      <c r="F11">
        <v>5.136373936</v>
      </c>
      <c r="G11">
        <v>2.1509401549999998</v>
      </c>
      <c r="H11">
        <v>0.83755199999999996</v>
      </c>
      <c r="I11">
        <v>0.74855643999999999</v>
      </c>
      <c r="J11">
        <v>2.5681272989999999</v>
      </c>
      <c r="K11" s="1">
        <v>0.52654294346137243</v>
      </c>
      <c r="L11" s="1" t="str">
        <f t="shared" si="0"/>
        <v>slightly asymmetric</v>
      </c>
      <c r="M11" s="1">
        <v>2.4376568590804726</v>
      </c>
      <c r="N11" s="1" t="s">
        <v>38</v>
      </c>
    </row>
    <row r="12" spans="1:14" x14ac:dyDescent="0.25">
      <c r="A12" t="s">
        <v>12</v>
      </c>
      <c r="B12" t="s">
        <v>9</v>
      </c>
      <c r="C12">
        <v>2020</v>
      </c>
      <c r="D12">
        <v>2</v>
      </c>
      <c r="E12">
        <v>0.45475556299999997</v>
      </c>
      <c r="F12">
        <v>3.7934519469999999</v>
      </c>
      <c r="G12">
        <v>2.0017524569999998</v>
      </c>
      <c r="H12">
        <v>0.75030700000000006</v>
      </c>
      <c r="I12">
        <v>0.75387884000000005</v>
      </c>
      <c r="J12">
        <v>2.6679112119999999</v>
      </c>
      <c r="K12" s="1">
        <v>0.16512583461736002</v>
      </c>
      <c r="L12" s="1" t="str">
        <f t="shared" si="0"/>
        <v>asymmetric</v>
      </c>
      <c r="M12" s="1">
        <v>-1.117743445692887</v>
      </c>
      <c r="N12" s="1" t="s">
        <v>39</v>
      </c>
    </row>
    <row r="13" spans="1:14" x14ac:dyDescent="0.25">
      <c r="A13" t="s">
        <v>12</v>
      </c>
      <c r="B13" t="s">
        <v>9</v>
      </c>
      <c r="C13">
        <v>2020</v>
      </c>
      <c r="D13">
        <v>3</v>
      </c>
      <c r="E13">
        <v>0.49188747999999999</v>
      </c>
      <c r="F13">
        <v>3.909520584</v>
      </c>
      <c r="G13">
        <v>1.914303898</v>
      </c>
      <c r="H13">
        <v>0.76775599999999999</v>
      </c>
      <c r="I13">
        <v>0.77079306999999997</v>
      </c>
      <c r="J13">
        <v>2.4933753670000001</v>
      </c>
      <c r="K13" s="1">
        <v>0.31112305212251479</v>
      </c>
      <c r="L13" s="1" t="str">
        <f t="shared" si="0"/>
        <v>asymmetric</v>
      </c>
      <c r="M13" s="1">
        <v>-7.463263727764879</v>
      </c>
      <c r="N13" s="1" t="s">
        <v>40</v>
      </c>
    </row>
    <row r="14" spans="1:14" x14ac:dyDescent="0.25">
      <c r="A14" t="s">
        <v>13</v>
      </c>
      <c r="B14" t="s">
        <v>9</v>
      </c>
      <c r="C14">
        <v>2020</v>
      </c>
      <c r="D14">
        <v>1</v>
      </c>
      <c r="E14">
        <v>0.502621388</v>
      </c>
      <c r="F14">
        <v>3.764949579</v>
      </c>
      <c r="G14">
        <v>1.523739988</v>
      </c>
      <c r="H14">
        <v>0.77439999999999998</v>
      </c>
      <c r="I14">
        <v>0.81199297000000004</v>
      </c>
      <c r="J14">
        <v>1.9676394479999999</v>
      </c>
      <c r="K14" s="1">
        <v>0.34691659875033964</v>
      </c>
      <c r="L14" s="1" t="str">
        <f t="shared" si="0"/>
        <v>asymmetric</v>
      </c>
      <c r="M14" s="1">
        <v>2.9234940469173631</v>
      </c>
      <c r="N14" s="1" t="s">
        <v>38</v>
      </c>
    </row>
    <row r="15" spans="1:14" x14ac:dyDescent="0.25">
      <c r="A15" t="s">
        <v>13</v>
      </c>
      <c r="B15" t="s">
        <v>9</v>
      </c>
      <c r="C15">
        <v>2020</v>
      </c>
      <c r="D15">
        <v>2</v>
      </c>
      <c r="E15">
        <v>0.42279724899999999</v>
      </c>
      <c r="F15">
        <v>3.4248522449999999</v>
      </c>
      <c r="G15">
        <v>1.7872337819999999</v>
      </c>
      <c r="H15">
        <v>0.74880000000000002</v>
      </c>
      <c r="I15">
        <v>0.79542100000000004</v>
      </c>
      <c r="J15">
        <v>2.386797252</v>
      </c>
      <c r="K15" s="1">
        <v>0.75447357469829368</v>
      </c>
      <c r="L15" s="1" t="str">
        <f t="shared" si="0"/>
        <v>slightly asymmetric</v>
      </c>
      <c r="M15" s="1">
        <v>1.7556262519146881</v>
      </c>
      <c r="N15" s="1" t="s">
        <v>38</v>
      </c>
    </row>
    <row r="16" spans="1:14" x14ac:dyDescent="0.25">
      <c r="A16" t="s">
        <v>13</v>
      </c>
      <c r="B16" t="s">
        <v>9</v>
      </c>
      <c r="C16">
        <v>2020</v>
      </c>
      <c r="D16">
        <v>3</v>
      </c>
      <c r="E16">
        <v>0.453615557</v>
      </c>
      <c r="F16">
        <v>3.5975510389999998</v>
      </c>
      <c r="G16">
        <v>1.5472191069999999</v>
      </c>
      <c r="H16">
        <v>0.76800000000000002</v>
      </c>
      <c r="I16">
        <v>0.79360145000000004</v>
      </c>
      <c r="J16">
        <v>2.0146082120000002</v>
      </c>
      <c r="K16" s="1">
        <v>0.48687271518776998</v>
      </c>
      <c r="L16" s="1" t="str">
        <f t="shared" si="0"/>
        <v>asymmetric</v>
      </c>
      <c r="M16" s="1">
        <v>2.3612750885476652E-2</v>
      </c>
      <c r="N16" s="1" t="s">
        <v>39</v>
      </c>
    </row>
    <row r="17" spans="1:14" x14ac:dyDescent="0.25">
      <c r="A17" t="s">
        <v>14</v>
      </c>
      <c r="B17" t="s">
        <v>9</v>
      </c>
      <c r="C17">
        <v>2020</v>
      </c>
      <c r="D17">
        <v>1</v>
      </c>
      <c r="E17">
        <v>0.30047083600000002</v>
      </c>
      <c r="F17">
        <v>2.7081382669999998</v>
      </c>
      <c r="G17">
        <v>1.352927148</v>
      </c>
      <c r="H17">
        <v>0.68479999999999996</v>
      </c>
      <c r="I17">
        <v>0.80109036</v>
      </c>
      <c r="J17">
        <v>1.9756529620000001</v>
      </c>
      <c r="K17" s="1">
        <v>0.34954954954954953</v>
      </c>
      <c r="L17" s="1" t="str">
        <f t="shared" si="0"/>
        <v>asymmetric</v>
      </c>
      <c r="M17" s="1">
        <v>-1.5278929290536536</v>
      </c>
      <c r="N17" s="1" t="s">
        <v>39</v>
      </c>
    </row>
    <row r="18" spans="1:14" x14ac:dyDescent="0.25">
      <c r="A18" t="s">
        <v>14</v>
      </c>
      <c r="B18" t="s">
        <v>9</v>
      </c>
      <c r="C18">
        <v>2020</v>
      </c>
      <c r="D18">
        <v>2</v>
      </c>
      <c r="E18">
        <v>0.37365469200000001</v>
      </c>
      <c r="F18">
        <v>3.2273673280000001</v>
      </c>
      <c r="G18">
        <v>1.576384051</v>
      </c>
      <c r="H18">
        <v>0.70399999999999996</v>
      </c>
      <c r="I18">
        <v>0.77734895999999998</v>
      </c>
      <c r="J18">
        <v>2.2391818909999999</v>
      </c>
      <c r="K18" s="1">
        <v>0.45397571484528004</v>
      </c>
      <c r="L18" s="1" t="str">
        <f t="shared" si="0"/>
        <v>asymmetric</v>
      </c>
      <c r="M18" s="1">
        <v>-3.1545050959794874</v>
      </c>
      <c r="N18" s="1" t="s">
        <v>40</v>
      </c>
    </row>
    <row r="19" spans="1:14" x14ac:dyDescent="0.25">
      <c r="A19" t="s">
        <v>14</v>
      </c>
      <c r="B19" t="s">
        <v>9</v>
      </c>
      <c r="C19">
        <v>2020</v>
      </c>
      <c r="D19">
        <v>3</v>
      </c>
      <c r="E19">
        <v>0.25942838400000001</v>
      </c>
      <c r="F19">
        <v>2.4715208990000002</v>
      </c>
      <c r="G19">
        <v>1.355100352</v>
      </c>
      <c r="H19">
        <v>0.64640000000000009</v>
      </c>
      <c r="I19">
        <v>0.79591159</v>
      </c>
      <c r="J19">
        <v>2.096380495</v>
      </c>
      <c r="K19" s="1">
        <v>0.63037974683544296</v>
      </c>
      <c r="L19" s="1" t="str">
        <f t="shared" si="0"/>
        <v>slightly asymmetric</v>
      </c>
      <c r="M19" s="1">
        <v>-2.9437554803958488</v>
      </c>
      <c r="N19" s="1" t="s">
        <v>40</v>
      </c>
    </row>
    <row r="20" spans="1:14" x14ac:dyDescent="0.25">
      <c r="A20" t="s">
        <v>15</v>
      </c>
      <c r="B20" t="s">
        <v>9</v>
      </c>
      <c r="C20">
        <v>2020</v>
      </c>
      <c r="D20">
        <v>1</v>
      </c>
      <c r="E20">
        <v>0.46720943100000001</v>
      </c>
      <c r="F20">
        <v>3.9350270959999998</v>
      </c>
      <c r="G20">
        <v>1.8617886670000001</v>
      </c>
      <c r="H20">
        <v>0.72799999999999998</v>
      </c>
      <c r="I20">
        <v>0.73996435000000005</v>
      </c>
      <c r="J20">
        <v>2.5574020150000001</v>
      </c>
      <c r="K20" s="1">
        <v>0.34564339296018465</v>
      </c>
      <c r="L20" s="1" t="str">
        <f t="shared" si="0"/>
        <v>asymmetric</v>
      </c>
      <c r="M20" s="1">
        <v>-1.9763593380614619</v>
      </c>
      <c r="N20" s="1" t="s">
        <v>40</v>
      </c>
    </row>
    <row r="21" spans="1:14" x14ac:dyDescent="0.25">
      <c r="A21" t="s">
        <v>15</v>
      </c>
      <c r="B21" t="s">
        <v>9</v>
      </c>
      <c r="C21">
        <v>2020</v>
      </c>
      <c r="D21">
        <v>2</v>
      </c>
      <c r="E21">
        <v>0.58659657899999995</v>
      </c>
      <c r="F21">
        <v>5.3224230710000002</v>
      </c>
      <c r="G21">
        <v>2.2435191699999999</v>
      </c>
      <c r="H21">
        <v>0.77</v>
      </c>
      <c r="I21">
        <v>0.63669936000000005</v>
      </c>
      <c r="J21">
        <v>2.91366126</v>
      </c>
      <c r="K21" s="1">
        <v>0.32630385487528346</v>
      </c>
      <c r="L21" s="1" t="str">
        <f t="shared" si="0"/>
        <v>asymmetric</v>
      </c>
      <c r="M21" s="1">
        <v>-3.0595813204508882</v>
      </c>
      <c r="N21" s="1" t="s">
        <v>40</v>
      </c>
    </row>
    <row r="22" spans="1:14" x14ac:dyDescent="0.25">
      <c r="A22" t="s">
        <v>15</v>
      </c>
      <c r="B22" t="s">
        <v>9</v>
      </c>
      <c r="C22">
        <v>2020</v>
      </c>
      <c r="D22">
        <v>3</v>
      </c>
      <c r="E22">
        <v>0.54674281499999999</v>
      </c>
      <c r="F22">
        <v>4.4804303430000001</v>
      </c>
      <c r="G22">
        <v>2.0740159650000001</v>
      </c>
      <c r="H22">
        <v>0.74199999999999999</v>
      </c>
      <c r="I22">
        <v>0.72169404000000004</v>
      </c>
      <c r="J22">
        <v>2.7951697640000002</v>
      </c>
      <c r="K22" s="1">
        <v>0.30989646039007945</v>
      </c>
      <c r="L22" s="1" t="str">
        <f t="shared" si="0"/>
        <v>asymmetric</v>
      </c>
      <c r="M22" s="1">
        <v>0.82646716878128634</v>
      </c>
      <c r="N22" s="1" t="s">
        <v>39</v>
      </c>
    </row>
    <row r="23" spans="1:14" x14ac:dyDescent="0.25">
      <c r="A23" t="s">
        <v>16</v>
      </c>
      <c r="B23" t="s">
        <v>9</v>
      </c>
      <c r="C23">
        <v>2020</v>
      </c>
      <c r="D23">
        <v>1</v>
      </c>
      <c r="E23">
        <v>0.440949592</v>
      </c>
      <c r="F23">
        <v>3.7434722759999999</v>
      </c>
      <c r="G23">
        <v>1.5859927170000001</v>
      </c>
      <c r="H23">
        <v>0.70700000000000007</v>
      </c>
      <c r="I23">
        <v>0.74840291000000003</v>
      </c>
      <c r="J23">
        <v>2.2432711689999998</v>
      </c>
      <c r="K23" s="1">
        <v>0.37546933667083854</v>
      </c>
      <c r="L23" s="1" t="str">
        <f t="shared" si="0"/>
        <v>asymmetric</v>
      </c>
      <c r="M23" s="1">
        <v>4.2682310104177112</v>
      </c>
      <c r="N23" s="1" t="s">
        <v>38</v>
      </c>
    </row>
    <row r="24" spans="1:14" x14ac:dyDescent="0.25">
      <c r="A24" t="s">
        <v>16</v>
      </c>
      <c r="B24" t="s">
        <v>9</v>
      </c>
      <c r="C24">
        <v>2020</v>
      </c>
      <c r="D24">
        <v>2</v>
      </c>
      <c r="E24">
        <v>0.59544694300000001</v>
      </c>
      <c r="F24">
        <v>4.3484193900000001</v>
      </c>
      <c r="G24">
        <v>1.858046731</v>
      </c>
      <c r="H24">
        <v>0.77</v>
      </c>
      <c r="I24">
        <v>0.78713292999999995</v>
      </c>
      <c r="J24">
        <v>2.4130477030000002</v>
      </c>
      <c r="K24" s="1">
        <v>0.26539777587681779</v>
      </c>
      <c r="L24" s="1" t="str">
        <f t="shared" si="0"/>
        <v>asymmetric</v>
      </c>
      <c r="M24" s="1">
        <v>-0.27095951546062813</v>
      </c>
      <c r="N24" s="1" t="s">
        <v>39</v>
      </c>
    </row>
    <row r="25" spans="1:14" x14ac:dyDescent="0.25">
      <c r="A25" t="s">
        <v>16</v>
      </c>
      <c r="B25" t="s">
        <v>9</v>
      </c>
      <c r="C25">
        <v>2020</v>
      </c>
      <c r="D25">
        <v>3</v>
      </c>
      <c r="E25">
        <v>0.46927521</v>
      </c>
      <c r="F25">
        <v>3.665036416</v>
      </c>
      <c r="G25">
        <v>1.636015961</v>
      </c>
      <c r="H25">
        <v>0.75600000000000001</v>
      </c>
      <c r="I25">
        <v>0.79681513000000004</v>
      </c>
      <c r="J25">
        <v>2.164042276</v>
      </c>
      <c r="K25" s="1">
        <v>0.21092132505175984</v>
      </c>
      <c r="L25" s="1" t="str">
        <f t="shared" si="0"/>
        <v>asymmetric</v>
      </c>
      <c r="M25" s="1">
        <v>2.2449857503898496</v>
      </c>
      <c r="N25" s="1" t="s">
        <v>38</v>
      </c>
    </row>
    <row r="26" spans="1:14" x14ac:dyDescent="0.25">
      <c r="A26" t="s">
        <v>17</v>
      </c>
      <c r="B26" t="s">
        <v>9</v>
      </c>
      <c r="C26">
        <v>2020</v>
      </c>
      <c r="D26">
        <v>1</v>
      </c>
      <c r="E26">
        <v>0.26024328299999999</v>
      </c>
      <c r="F26">
        <v>2.539608447</v>
      </c>
      <c r="G26">
        <v>1.153089984</v>
      </c>
      <c r="H26">
        <v>0.65279999999999994</v>
      </c>
      <c r="I26">
        <v>0.77619417999999996</v>
      </c>
      <c r="J26">
        <v>1.7663755880000001</v>
      </c>
      <c r="K26" s="1">
        <v>0.4494130799329234</v>
      </c>
      <c r="L26" s="1" t="str">
        <f t="shared" si="0"/>
        <v>asymmetric</v>
      </c>
      <c r="M26" s="1">
        <v>-0.93622975944559483</v>
      </c>
      <c r="N26" s="1" t="s">
        <v>39</v>
      </c>
    </row>
    <row r="27" spans="1:14" x14ac:dyDescent="0.25">
      <c r="A27" t="s">
        <v>17</v>
      </c>
      <c r="B27" t="s">
        <v>9</v>
      </c>
      <c r="C27">
        <v>2020</v>
      </c>
      <c r="D27">
        <v>2</v>
      </c>
      <c r="E27">
        <v>0.20018967300000001</v>
      </c>
      <c r="F27">
        <v>2.0782643319999998</v>
      </c>
      <c r="G27">
        <v>1.226687179</v>
      </c>
      <c r="H27">
        <v>0.57599999999999996</v>
      </c>
      <c r="I27">
        <v>0.79630197000000003</v>
      </c>
      <c r="J27">
        <v>2.1296652420000002</v>
      </c>
      <c r="K27" s="1">
        <v>0.32889480692410117</v>
      </c>
      <c r="L27" s="1" t="str">
        <f t="shared" si="0"/>
        <v>asymmetric</v>
      </c>
      <c r="M27" s="1">
        <v>-4.2516326802612303</v>
      </c>
      <c r="N27" s="1" t="s">
        <v>40</v>
      </c>
    </row>
    <row r="28" spans="1:14" x14ac:dyDescent="0.25">
      <c r="A28" t="s">
        <v>17</v>
      </c>
      <c r="B28" t="s">
        <v>9</v>
      </c>
      <c r="C28">
        <v>2020</v>
      </c>
      <c r="D28">
        <v>3</v>
      </c>
      <c r="E28">
        <v>0.17791233100000001</v>
      </c>
      <c r="F28">
        <v>1.8609356699999999</v>
      </c>
      <c r="G28">
        <v>1.041400908</v>
      </c>
      <c r="H28">
        <v>0.5504</v>
      </c>
      <c r="I28">
        <v>0.82203466000000003</v>
      </c>
      <c r="J28">
        <v>1.8920801380000001</v>
      </c>
      <c r="K28" s="1">
        <v>0.47097844112769488</v>
      </c>
      <c r="L28" s="1" t="str">
        <f t="shared" si="0"/>
        <v>asymmetric</v>
      </c>
      <c r="M28" s="1">
        <v>-2.2546596299018007</v>
      </c>
      <c r="N28" s="1" t="s">
        <v>40</v>
      </c>
    </row>
    <row r="29" spans="1:14" x14ac:dyDescent="0.25">
      <c r="A29" t="s">
        <v>18</v>
      </c>
      <c r="B29" t="s">
        <v>9</v>
      </c>
      <c r="C29">
        <v>2020</v>
      </c>
      <c r="D29">
        <v>1</v>
      </c>
      <c r="E29">
        <v>0.61436309099999997</v>
      </c>
      <c r="F29">
        <v>4.768431079</v>
      </c>
      <c r="G29">
        <v>2.2736447380000002</v>
      </c>
      <c r="H29">
        <v>0.74744750000000004</v>
      </c>
      <c r="I29">
        <v>0.73292358000000002</v>
      </c>
      <c r="J29">
        <v>3.0418788449999998</v>
      </c>
      <c r="K29" s="1">
        <v>0.33086150490730643</v>
      </c>
      <c r="L29" s="1" t="str">
        <f t="shared" si="0"/>
        <v>asymmetric</v>
      </c>
      <c r="M29" s="1">
        <v>-3.5203740814963247</v>
      </c>
      <c r="N29" s="1" t="s">
        <v>40</v>
      </c>
    </row>
    <row r="30" spans="1:14" x14ac:dyDescent="0.25">
      <c r="A30" t="s">
        <v>18</v>
      </c>
      <c r="B30" t="s">
        <v>9</v>
      </c>
      <c r="C30">
        <v>2020</v>
      </c>
      <c r="D30">
        <v>2</v>
      </c>
      <c r="E30">
        <v>0.57919254200000003</v>
      </c>
      <c r="F30">
        <v>4.5977594450000003</v>
      </c>
      <c r="G30">
        <v>2.180075859</v>
      </c>
      <c r="H30">
        <v>0.77382799999999996</v>
      </c>
      <c r="I30">
        <v>0.73083587000000005</v>
      </c>
      <c r="J30">
        <v>2.8172615350000001</v>
      </c>
      <c r="K30" s="1">
        <v>0.22536709938284741</v>
      </c>
      <c r="L30" s="1" t="str">
        <f t="shared" si="0"/>
        <v>asymmetric</v>
      </c>
      <c r="M30" s="1">
        <v>-3.3688292907381734</v>
      </c>
      <c r="N30" s="1" t="s">
        <v>40</v>
      </c>
    </row>
    <row r="31" spans="1:14" x14ac:dyDescent="0.25">
      <c r="A31" t="s">
        <v>18</v>
      </c>
      <c r="B31" t="s">
        <v>9</v>
      </c>
      <c r="C31">
        <v>2020</v>
      </c>
      <c r="D31">
        <v>3</v>
      </c>
      <c r="E31">
        <v>0.59239396700000002</v>
      </c>
      <c r="F31">
        <v>4.9262862409999997</v>
      </c>
      <c r="G31">
        <v>2.3754868789999999</v>
      </c>
      <c r="H31">
        <v>0.77382799999999996</v>
      </c>
      <c r="I31">
        <v>0.69242313</v>
      </c>
      <c r="J31">
        <v>3.069786669</v>
      </c>
      <c r="K31" s="1">
        <v>0.29614961496149611</v>
      </c>
      <c r="L31" s="1" t="str">
        <f t="shared" si="0"/>
        <v>asymmetric</v>
      </c>
      <c r="M31" s="1">
        <v>-3.5144401951734183</v>
      </c>
      <c r="N31" s="1" t="s">
        <v>40</v>
      </c>
    </row>
    <row r="32" spans="1:14" x14ac:dyDescent="0.25">
      <c r="A32" t="s">
        <v>19</v>
      </c>
      <c r="B32" t="s">
        <v>9</v>
      </c>
      <c r="C32">
        <v>2020</v>
      </c>
      <c r="D32">
        <v>1</v>
      </c>
      <c r="E32">
        <v>0.45738680999999998</v>
      </c>
      <c r="F32">
        <v>3.7931449659999998</v>
      </c>
      <c r="G32">
        <v>1.8602966850000002</v>
      </c>
      <c r="H32">
        <v>0.76148800000000005</v>
      </c>
      <c r="I32">
        <v>0.75684527999999995</v>
      </c>
      <c r="J32">
        <v>2.442975707</v>
      </c>
      <c r="K32" s="1">
        <v>0.42169427946233196</v>
      </c>
      <c r="L32" s="1" t="str">
        <f t="shared" si="0"/>
        <v>asymmetric</v>
      </c>
      <c r="M32" s="1">
        <v>-1.9693405175684853</v>
      </c>
      <c r="N32" s="1" t="s">
        <v>40</v>
      </c>
    </row>
    <row r="33" spans="1:14" x14ac:dyDescent="0.25">
      <c r="A33" t="s">
        <v>19</v>
      </c>
      <c r="B33" t="s">
        <v>9</v>
      </c>
      <c r="C33">
        <v>2020</v>
      </c>
      <c r="D33">
        <v>2</v>
      </c>
      <c r="E33">
        <v>0.33468281599999999</v>
      </c>
      <c r="F33">
        <v>3.1079027369999999</v>
      </c>
      <c r="G33">
        <v>1.8146427439999999</v>
      </c>
      <c r="H33">
        <v>0.65270400000000006</v>
      </c>
      <c r="I33">
        <v>0.75007665000000001</v>
      </c>
      <c r="J33">
        <v>2.7801924680000001</v>
      </c>
      <c r="K33" s="1">
        <v>0.83655438983986741</v>
      </c>
      <c r="L33" s="1" t="str">
        <f t="shared" si="0"/>
        <v>symmetric</v>
      </c>
      <c r="M33" s="1">
        <v>-3.793678465853112</v>
      </c>
      <c r="N33" s="1" t="s">
        <v>40</v>
      </c>
    </row>
    <row r="34" spans="1:14" x14ac:dyDescent="0.25">
      <c r="A34" t="s">
        <v>19</v>
      </c>
      <c r="B34" t="s">
        <v>9</v>
      </c>
      <c r="C34">
        <v>2020</v>
      </c>
      <c r="D34">
        <v>3</v>
      </c>
      <c r="E34">
        <v>0.43614697400000002</v>
      </c>
      <c r="F34">
        <v>3.8040440790000001</v>
      </c>
      <c r="G34">
        <v>1.9940735449999998</v>
      </c>
      <c r="H34">
        <v>0.70709600000000006</v>
      </c>
      <c r="I34">
        <v>0.73112869000000003</v>
      </c>
      <c r="J34">
        <v>2.8200888489999998</v>
      </c>
      <c r="K34" s="1">
        <v>0.23000567214974477</v>
      </c>
      <c r="L34" s="1" t="str">
        <f t="shared" si="0"/>
        <v>asymmetric</v>
      </c>
      <c r="M34" s="1">
        <v>-3.3812670034978676</v>
      </c>
      <c r="N34" s="1" t="s">
        <v>40</v>
      </c>
    </row>
    <row r="35" spans="1:14" x14ac:dyDescent="0.25">
      <c r="A35" t="s">
        <v>20</v>
      </c>
      <c r="B35" t="s">
        <v>9</v>
      </c>
      <c r="C35">
        <v>2020</v>
      </c>
      <c r="D35">
        <v>1</v>
      </c>
      <c r="E35">
        <v>0.58831097300000001</v>
      </c>
      <c r="F35">
        <v>4.8366234889999999</v>
      </c>
      <c r="G35">
        <v>1.5686276769999998</v>
      </c>
      <c r="H35">
        <v>0.85399999999999987</v>
      </c>
      <c r="I35">
        <v>0.70201513999999998</v>
      </c>
      <c r="J35">
        <v>1.836800558</v>
      </c>
      <c r="K35" s="1">
        <v>0.68184421534937001</v>
      </c>
      <c r="L35" s="1" t="str">
        <f t="shared" si="0"/>
        <v>slightly asymmetric</v>
      </c>
      <c r="M35" s="1">
        <v>-5.3185887309110003</v>
      </c>
      <c r="N35" s="1" t="s">
        <v>40</v>
      </c>
    </row>
    <row r="36" spans="1:14" x14ac:dyDescent="0.25">
      <c r="A36" t="s">
        <v>20</v>
      </c>
      <c r="B36" t="s">
        <v>9</v>
      </c>
      <c r="C36">
        <v>2020</v>
      </c>
      <c r="D36">
        <v>2</v>
      </c>
      <c r="E36">
        <v>0.52541828199999996</v>
      </c>
      <c r="F36">
        <v>4.2819632900000002</v>
      </c>
      <c r="G36">
        <v>1.6264980699999998</v>
      </c>
      <c r="H36">
        <v>0.83299999999999996</v>
      </c>
      <c r="I36">
        <v>0.73537914000000004</v>
      </c>
      <c r="J36">
        <v>1.9525787160000001</v>
      </c>
      <c r="K36" s="1">
        <v>0.52798833819241986</v>
      </c>
      <c r="L36" s="1" t="str">
        <f t="shared" si="0"/>
        <v>slightly asymmetric</v>
      </c>
      <c r="M36" s="1">
        <v>1.4223029202602433</v>
      </c>
      <c r="N36" s="1" t="s">
        <v>38</v>
      </c>
    </row>
    <row r="37" spans="1:14" x14ac:dyDescent="0.25">
      <c r="A37" t="s">
        <v>20</v>
      </c>
      <c r="B37" t="s">
        <v>9</v>
      </c>
      <c r="C37">
        <v>2020</v>
      </c>
      <c r="D37">
        <v>3</v>
      </c>
      <c r="E37">
        <v>0.409090226</v>
      </c>
      <c r="F37">
        <v>3.4480937900000002</v>
      </c>
      <c r="G37">
        <v>1.3806597110000001</v>
      </c>
      <c r="H37">
        <v>0.73499999999999999</v>
      </c>
      <c r="I37">
        <v>0.77289017999999998</v>
      </c>
      <c r="J37">
        <v>1.878448586</v>
      </c>
      <c r="K37" s="1">
        <v>0.64012866907921195</v>
      </c>
      <c r="L37" s="1" t="str">
        <f t="shared" si="0"/>
        <v>slightly asymmetric</v>
      </c>
      <c r="M37" s="1">
        <v>3.6915287538728969</v>
      </c>
      <c r="N37" s="1" t="s">
        <v>38</v>
      </c>
    </row>
    <row r="38" spans="1:14" x14ac:dyDescent="0.25">
      <c r="A38" t="s">
        <v>21</v>
      </c>
      <c r="B38" t="s">
        <v>9</v>
      </c>
      <c r="C38">
        <v>2020</v>
      </c>
      <c r="D38">
        <v>1</v>
      </c>
      <c r="E38">
        <v>0.230317512</v>
      </c>
      <c r="F38">
        <v>2.309797423</v>
      </c>
      <c r="G38">
        <v>1.367946415</v>
      </c>
      <c r="H38">
        <v>0.5696</v>
      </c>
      <c r="I38">
        <v>0.78667414000000002</v>
      </c>
      <c r="J38">
        <v>2.4015913179999999</v>
      </c>
      <c r="K38" s="1">
        <v>0.71696696696696693</v>
      </c>
      <c r="L38" s="1" t="str">
        <f t="shared" si="0"/>
        <v>slightly asymmetric</v>
      </c>
      <c r="M38" s="1">
        <v>-4.8471615720523946</v>
      </c>
      <c r="N38" s="1" t="s">
        <v>40</v>
      </c>
    </row>
    <row r="39" spans="1:14" x14ac:dyDescent="0.25">
      <c r="A39" t="s">
        <v>21</v>
      </c>
      <c r="B39" t="s">
        <v>9</v>
      </c>
      <c r="C39">
        <v>2020</v>
      </c>
      <c r="D39">
        <v>2</v>
      </c>
      <c r="E39">
        <v>0.29932111</v>
      </c>
      <c r="F39">
        <v>2.830711156</v>
      </c>
      <c r="G39">
        <v>1.395391692</v>
      </c>
      <c r="H39">
        <v>0.65920000000000001</v>
      </c>
      <c r="I39">
        <v>0.76444597999999997</v>
      </c>
      <c r="J39">
        <v>2.1167956490000002</v>
      </c>
      <c r="K39" s="1">
        <v>0.79975874547647763</v>
      </c>
      <c r="L39" s="1" t="str">
        <f t="shared" si="0"/>
        <v>slightly asymmetric</v>
      </c>
      <c r="M39" s="1">
        <v>-1.3498802525582443</v>
      </c>
      <c r="N39" s="1" t="s">
        <v>39</v>
      </c>
    </row>
    <row r="40" spans="1:14" x14ac:dyDescent="0.25">
      <c r="A40" t="s">
        <v>21</v>
      </c>
      <c r="B40" t="s">
        <v>9</v>
      </c>
      <c r="C40">
        <v>2020</v>
      </c>
      <c r="D40">
        <v>3</v>
      </c>
      <c r="E40">
        <v>0.36541378400000002</v>
      </c>
      <c r="F40">
        <v>3.1648486739999999</v>
      </c>
      <c r="G40">
        <v>1.583009831</v>
      </c>
      <c r="H40">
        <v>0.67199999999999993</v>
      </c>
      <c r="I40">
        <v>0.78100616</v>
      </c>
      <c r="J40">
        <v>2.3556693910000002</v>
      </c>
      <c r="K40" s="1">
        <v>0.50393700787401574</v>
      </c>
      <c r="L40" s="1" t="str">
        <f t="shared" si="0"/>
        <v>slightly asymmetric</v>
      </c>
      <c r="M40" s="1">
        <v>-0.23701044686824102</v>
      </c>
      <c r="N40" s="1" t="s">
        <v>39</v>
      </c>
    </row>
    <row r="41" spans="1:14" x14ac:dyDescent="0.25">
      <c r="A41" t="s">
        <v>22</v>
      </c>
      <c r="B41" t="s">
        <v>9</v>
      </c>
      <c r="C41">
        <v>2020</v>
      </c>
      <c r="D41">
        <v>1</v>
      </c>
      <c r="E41">
        <v>0.31482787899999998</v>
      </c>
      <c r="F41">
        <v>2.6432742560000002</v>
      </c>
      <c r="G41">
        <v>1.1034916859999999</v>
      </c>
      <c r="H41">
        <v>0.73799999999999999</v>
      </c>
      <c r="I41">
        <v>0.84668920000000003</v>
      </c>
      <c r="J41">
        <v>1.495246187</v>
      </c>
      <c r="K41" s="1">
        <v>0.77257336343115124</v>
      </c>
      <c r="L41" s="1" t="str">
        <f t="shared" si="0"/>
        <v>slightly asymmetric</v>
      </c>
      <c r="M41" s="1">
        <v>0.2921555095468098</v>
      </c>
      <c r="N41" s="1" t="s">
        <v>39</v>
      </c>
    </row>
    <row r="42" spans="1:14" x14ac:dyDescent="0.25">
      <c r="A42" t="s">
        <v>22</v>
      </c>
      <c r="B42" t="s">
        <v>9</v>
      </c>
      <c r="C42">
        <v>2020</v>
      </c>
      <c r="D42">
        <v>2</v>
      </c>
      <c r="E42">
        <v>0.30602910700000002</v>
      </c>
      <c r="F42">
        <v>2.720382173</v>
      </c>
      <c r="G42">
        <v>1.147971979</v>
      </c>
      <c r="H42">
        <v>0.72</v>
      </c>
      <c r="I42">
        <v>0.80728960999999999</v>
      </c>
      <c r="J42">
        <v>1.5944055260000001</v>
      </c>
      <c r="K42" s="1">
        <v>0.44858919177427065</v>
      </c>
      <c r="L42" s="1" t="str">
        <f t="shared" si="0"/>
        <v>asymmetric</v>
      </c>
      <c r="M42" s="1">
        <v>0.13861386138613874</v>
      </c>
      <c r="N42" s="1" t="s">
        <v>39</v>
      </c>
    </row>
    <row r="43" spans="1:14" x14ac:dyDescent="0.25">
      <c r="A43" t="s">
        <v>22</v>
      </c>
      <c r="B43" t="s">
        <v>9</v>
      </c>
      <c r="C43">
        <v>2020</v>
      </c>
      <c r="D43">
        <v>3</v>
      </c>
      <c r="E43">
        <v>0.35292050400000002</v>
      </c>
      <c r="F43">
        <v>2.9836159790000001</v>
      </c>
      <c r="G43">
        <v>1.2520658089999999</v>
      </c>
      <c r="H43">
        <v>0.73199999999999998</v>
      </c>
      <c r="I43">
        <v>0.80945453000000001</v>
      </c>
      <c r="J43">
        <v>1.710472416</v>
      </c>
      <c r="K43" s="1">
        <v>0.59754990925589835</v>
      </c>
      <c r="L43" s="1" t="str">
        <f t="shared" si="0"/>
        <v>slightly asymmetric</v>
      </c>
      <c r="M43" s="1">
        <v>0.87727920577971297</v>
      </c>
      <c r="N43" s="1" t="s">
        <v>39</v>
      </c>
    </row>
    <row r="44" spans="1:14" x14ac:dyDescent="0.25">
      <c r="A44" t="s">
        <v>23</v>
      </c>
      <c r="B44" t="s">
        <v>9</v>
      </c>
      <c r="C44">
        <v>2020</v>
      </c>
      <c r="D44">
        <v>1</v>
      </c>
      <c r="E44">
        <v>0.23829366799999999</v>
      </c>
      <c r="F44">
        <v>2.4754158579999999</v>
      </c>
      <c r="G44">
        <v>1.4004398849999999</v>
      </c>
      <c r="H44">
        <v>0.60799999999999998</v>
      </c>
      <c r="I44">
        <v>0.75089225000000004</v>
      </c>
      <c r="J44">
        <v>2.3033550740000002</v>
      </c>
      <c r="K44" s="1">
        <v>0.36133486766398154</v>
      </c>
      <c r="L44" s="1" t="str">
        <f t="shared" si="0"/>
        <v>asymmetric</v>
      </c>
      <c r="M44" s="1">
        <v>-5.8501031991744057</v>
      </c>
      <c r="N44" s="1" t="s">
        <v>40</v>
      </c>
    </row>
    <row r="45" spans="1:14" x14ac:dyDescent="0.25">
      <c r="A45" t="s">
        <v>23</v>
      </c>
      <c r="B45" t="s">
        <v>9</v>
      </c>
      <c r="C45">
        <v>2020</v>
      </c>
      <c r="D45">
        <v>2</v>
      </c>
      <c r="E45">
        <v>0.24653751900000001</v>
      </c>
      <c r="F45">
        <v>2.3739802559999998</v>
      </c>
      <c r="G45">
        <v>1.331091783</v>
      </c>
      <c r="H45">
        <v>0.62719999999999998</v>
      </c>
      <c r="I45">
        <v>0.80093210999999997</v>
      </c>
      <c r="J45">
        <v>2.1222764399999998</v>
      </c>
      <c r="K45" s="1">
        <v>0.33134813210611802</v>
      </c>
      <c r="L45" s="1" t="str">
        <f t="shared" si="0"/>
        <v>asymmetric</v>
      </c>
      <c r="M45" s="1">
        <v>-4.4596748485814413</v>
      </c>
      <c r="N45" s="1" t="s">
        <v>40</v>
      </c>
    </row>
    <row r="46" spans="1:14" x14ac:dyDescent="0.25">
      <c r="A46" t="s">
        <v>23</v>
      </c>
      <c r="B46" t="s">
        <v>9</v>
      </c>
      <c r="C46">
        <v>2020</v>
      </c>
      <c r="D46">
        <v>3</v>
      </c>
      <c r="E46">
        <v>0.25786003000000002</v>
      </c>
      <c r="F46">
        <v>2.545950017</v>
      </c>
      <c r="G46">
        <v>1.4968444440000002</v>
      </c>
      <c r="H46">
        <v>0.62080000000000002</v>
      </c>
      <c r="I46">
        <v>0.76952653999999998</v>
      </c>
      <c r="J46">
        <v>2.4111540649999998</v>
      </c>
      <c r="K46" s="1">
        <v>0.31551901336074001</v>
      </c>
      <c r="L46" s="1" t="str">
        <f t="shared" si="0"/>
        <v>asymmetric</v>
      </c>
      <c r="M46" s="1">
        <v>1.5547194865552783</v>
      </c>
      <c r="N46" s="1" t="s">
        <v>38</v>
      </c>
    </row>
    <row r="47" spans="1:14" x14ac:dyDescent="0.25">
      <c r="A47" t="s">
        <v>24</v>
      </c>
      <c r="B47" t="s">
        <v>9</v>
      </c>
      <c r="C47">
        <v>2020</v>
      </c>
      <c r="D47">
        <v>1</v>
      </c>
      <c r="E47">
        <v>0.23240633799999999</v>
      </c>
      <c r="F47">
        <v>2.357445469</v>
      </c>
      <c r="G47">
        <v>1.4009322559999999</v>
      </c>
      <c r="H47">
        <v>0.6</v>
      </c>
      <c r="I47">
        <v>0.77542734999999996</v>
      </c>
      <c r="J47">
        <v>2.3348870939999999</v>
      </c>
      <c r="K47" s="1">
        <v>0.17358299595141699</v>
      </c>
      <c r="L47" s="1" t="str">
        <f t="shared" si="0"/>
        <v>asymmetric</v>
      </c>
      <c r="M47" s="1">
        <v>1.9855397929561258</v>
      </c>
      <c r="N47" s="1" t="s">
        <v>38</v>
      </c>
    </row>
    <row r="48" spans="1:14" x14ac:dyDescent="0.25">
      <c r="A48" t="s">
        <v>24</v>
      </c>
      <c r="B48" t="s">
        <v>9</v>
      </c>
      <c r="C48">
        <v>2020</v>
      </c>
      <c r="D48">
        <v>2</v>
      </c>
      <c r="E48">
        <v>0.21668681200000001</v>
      </c>
      <c r="F48">
        <v>2.1610963060000001</v>
      </c>
      <c r="G48">
        <v>1.2506059620000001</v>
      </c>
      <c r="H48">
        <v>0.58200000000000007</v>
      </c>
      <c r="I48">
        <v>0.80729386999999997</v>
      </c>
      <c r="J48">
        <v>2.1488074949999998</v>
      </c>
      <c r="K48" s="1">
        <v>0.50979020979020984</v>
      </c>
      <c r="L48" s="1" t="str">
        <f t="shared" si="0"/>
        <v>slightly asymmetric</v>
      </c>
      <c r="M48" s="1">
        <v>1.2225317239244804</v>
      </c>
      <c r="N48" s="1" t="s">
        <v>38</v>
      </c>
    </row>
    <row r="49" spans="1:14" x14ac:dyDescent="0.25">
      <c r="A49" t="s">
        <v>24</v>
      </c>
      <c r="B49" t="s">
        <v>9</v>
      </c>
      <c r="C49">
        <v>2020</v>
      </c>
      <c r="D49">
        <v>3</v>
      </c>
      <c r="E49">
        <v>0.22573206400000001</v>
      </c>
      <c r="F49">
        <v>2.2972792759999998</v>
      </c>
      <c r="G49">
        <v>1.271886251</v>
      </c>
      <c r="H49">
        <v>0.58799999999999997</v>
      </c>
      <c r="I49">
        <v>0.78042738</v>
      </c>
      <c r="J49">
        <v>2.1630718550000001</v>
      </c>
      <c r="K49" s="1">
        <v>0.28189066059225515</v>
      </c>
      <c r="L49" s="1" t="str">
        <f t="shared" si="0"/>
        <v>asymmetric</v>
      </c>
      <c r="M49" s="1">
        <v>3.4104976479326643</v>
      </c>
      <c r="N49" s="1" t="s">
        <v>38</v>
      </c>
    </row>
    <row r="50" spans="1:14" x14ac:dyDescent="0.25">
      <c r="A50" t="s">
        <v>25</v>
      </c>
      <c r="B50" t="s">
        <v>9</v>
      </c>
      <c r="C50">
        <v>2020</v>
      </c>
      <c r="D50">
        <v>1</v>
      </c>
      <c r="E50">
        <v>0.35610329800000001</v>
      </c>
      <c r="F50">
        <v>2.9966268989999998</v>
      </c>
      <c r="G50">
        <v>1.3954891149999999</v>
      </c>
      <c r="H50">
        <v>0.70199999999999996</v>
      </c>
      <c r="I50">
        <v>0.81077829999999995</v>
      </c>
      <c r="J50">
        <v>1.9878762320000001</v>
      </c>
      <c r="K50" s="1">
        <v>0.50898972602739723</v>
      </c>
      <c r="L50" s="1" t="str">
        <f t="shared" si="0"/>
        <v>slightly asymmetric</v>
      </c>
      <c r="M50" s="1">
        <v>-8.072135913509582</v>
      </c>
      <c r="N50" s="1" t="s">
        <v>40</v>
      </c>
    </row>
    <row r="51" spans="1:14" x14ac:dyDescent="0.25">
      <c r="A51" t="s">
        <v>25</v>
      </c>
      <c r="B51" t="s">
        <v>9</v>
      </c>
      <c r="C51">
        <v>2020</v>
      </c>
      <c r="D51">
        <v>2</v>
      </c>
      <c r="E51">
        <v>0.255563551</v>
      </c>
      <c r="F51">
        <v>2.5432715109999999</v>
      </c>
      <c r="G51">
        <v>1.434730906</v>
      </c>
      <c r="H51">
        <v>0.6</v>
      </c>
      <c r="I51">
        <v>0.76575647000000002</v>
      </c>
      <c r="J51">
        <v>2.3912181760000002</v>
      </c>
      <c r="K51" s="1">
        <v>0.64847303443794668</v>
      </c>
      <c r="L51" s="1" t="str">
        <f t="shared" si="0"/>
        <v>slightly asymmetric</v>
      </c>
      <c r="M51" s="1">
        <v>-6.5120228837042937</v>
      </c>
      <c r="N51" s="1" t="s">
        <v>40</v>
      </c>
    </row>
    <row r="52" spans="1:14" x14ac:dyDescent="0.25">
      <c r="A52" t="s">
        <v>25</v>
      </c>
      <c r="B52" t="s">
        <v>9</v>
      </c>
      <c r="C52">
        <v>2020</v>
      </c>
      <c r="D52">
        <v>3</v>
      </c>
      <c r="E52">
        <v>0.29478538999999998</v>
      </c>
      <c r="F52">
        <v>2.6055880419999999</v>
      </c>
      <c r="G52">
        <v>1.352809564</v>
      </c>
      <c r="H52">
        <v>0.69000000000000006</v>
      </c>
      <c r="I52">
        <v>0.82208302</v>
      </c>
      <c r="J52">
        <v>1.9605935699999999</v>
      </c>
      <c r="K52" s="1">
        <v>0.68315123634272568</v>
      </c>
      <c r="L52" s="1" t="str">
        <f t="shared" si="0"/>
        <v>slightly asymmetric</v>
      </c>
      <c r="M52" s="1">
        <v>-1.6598718695398973</v>
      </c>
      <c r="N52" s="1" t="s">
        <v>39</v>
      </c>
    </row>
    <row r="53" spans="1:14" x14ac:dyDescent="0.25">
      <c r="A53" t="s">
        <v>26</v>
      </c>
      <c r="B53" t="s">
        <v>9</v>
      </c>
      <c r="C53">
        <v>2020</v>
      </c>
      <c r="D53">
        <v>1</v>
      </c>
      <c r="E53">
        <v>0.51357220599999998</v>
      </c>
      <c r="F53">
        <v>3.9372872700000001</v>
      </c>
      <c r="G53">
        <v>1.8289240249999998</v>
      </c>
      <c r="H53">
        <v>0.80999999999999994</v>
      </c>
      <c r="I53">
        <v>0.78768885</v>
      </c>
      <c r="J53">
        <v>2.2579308949999999</v>
      </c>
      <c r="K53" s="1">
        <v>0.88975212726600073</v>
      </c>
      <c r="L53" s="1" t="str">
        <f t="shared" si="0"/>
        <v>symmetric</v>
      </c>
      <c r="M53" s="1">
        <v>-0.28272077166140441</v>
      </c>
      <c r="N53" s="1" t="s">
        <v>39</v>
      </c>
    </row>
    <row r="54" spans="1:14" x14ac:dyDescent="0.25">
      <c r="A54" t="s">
        <v>26</v>
      </c>
      <c r="B54" t="s">
        <v>9</v>
      </c>
      <c r="C54">
        <v>2020</v>
      </c>
      <c r="D54">
        <v>2</v>
      </c>
      <c r="E54">
        <v>0.34486440000000002</v>
      </c>
      <c r="F54">
        <v>2.9644364510000001</v>
      </c>
      <c r="G54">
        <v>1.4654437300000001</v>
      </c>
      <c r="H54">
        <v>0.79800000000000004</v>
      </c>
      <c r="I54">
        <v>0.80224598999999996</v>
      </c>
      <c r="J54">
        <v>1.8363956509999999</v>
      </c>
      <c r="K54" s="1">
        <v>0.46955403087478559</v>
      </c>
      <c r="L54" s="1" t="str">
        <f t="shared" si="0"/>
        <v>asymmetric</v>
      </c>
      <c r="M54" s="1">
        <v>-3.7745098039215663</v>
      </c>
      <c r="N54" s="1" t="s">
        <v>40</v>
      </c>
    </row>
    <row r="55" spans="1:14" x14ac:dyDescent="0.25">
      <c r="A55" t="s">
        <v>26</v>
      </c>
      <c r="B55" t="s">
        <v>9</v>
      </c>
      <c r="C55">
        <v>2020</v>
      </c>
      <c r="D55">
        <v>3</v>
      </c>
      <c r="E55">
        <v>0.28388043800000001</v>
      </c>
      <c r="F55">
        <v>2.5788219219999999</v>
      </c>
      <c r="G55">
        <v>1.278523477</v>
      </c>
      <c r="H55">
        <v>0.65999999999999992</v>
      </c>
      <c r="I55">
        <v>0.81000260999999996</v>
      </c>
      <c r="J55">
        <v>1.9371567839999999</v>
      </c>
      <c r="K55" s="1">
        <v>0.32362611554720527</v>
      </c>
      <c r="L55" s="1" t="str">
        <f t="shared" si="0"/>
        <v>asymmetric</v>
      </c>
      <c r="M55" s="1">
        <v>-5.6574019317957802</v>
      </c>
      <c r="N55" s="1" t="s">
        <v>40</v>
      </c>
    </row>
    <row r="56" spans="1:14" x14ac:dyDescent="0.25">
      <c r="A56" t="s">
        <v>27</v>
      </c>
      <c r="B56" t="s">
        <v>9</v>
      </c>
      <c r="C56">
        <v>2020</v>
      </c>
      <c r="D56">
        <v>1</v>
      </c>
      <c r="E56">
        <v>0.30899394499999999</v>
      </c>
      <c r="F56">
        <v>2.7709431599999998</v>
      </c>
      <c r="G56">
        <v>1.5170710189999999</v>
      </c>
      <c r="H56">
        <v>0.66639999999999999</v>
      </c>
      <c r="I56">
        <v>0.79766981000000003</v>
      </c>
      <c r="J56">
        <v>2.2765171350000002</v>
      </c>
      <c r="K56" s="1">
        <v>0.37624209575429085</v>
      </c>
      <c r="L56" s="1" t="str">
        <f t="shared" si="0"/>
        <v>asymmetric</v>
      </c>
      <c r="M56" s="1">
        <v>-4.0887274032207488</v>
      </c>
      <c r="N56" s="1" t="s">
        <v>40</v>
      </c>
    </row>
    <row r="57" spans="1:14" x14ac:dyDescent="0.25">
      <c r="A57" t="s">
        <v>27</v>
      </c>
      <c r="B57" t="s">
        <v>9</v>
      </c>
      <c r="C57">
        <v>2020</v>
      </c>
      <c r="D57">
        <v>2</v>
      </c>
      <c r="E57">
        <v>0.25025899899999998</v>
      </c>
      <c r="F57">
        <v>2.4055447879999998</v>
      </c>
      <c r="G57">
        <v>1.2744912960000001</v>
      </c>
      <c r="H57">
        <v>0.63840000000000008</v>
      </c>
      <c r="I57">
        <v>0.79835701000000003</v>
      </c>
      <c r="J57">
        <v>1.9963836079999999</v>
      </c>
      <c r="K57" s="1">
        <v>0.79053084648493555</v>
      </c>
      <c r="L57" s="1" t="str">
        <f t="shared" si="0"/>
        <v>slightly asymmetric</v>
      </c>
      <c r="M57" s="1">
        <v>-3.9190159813252023</v>
      </c>
      <c r="N57" s="1" t="s">
        <v>40</v>
      </c>
    </row>
    <row r="58" spans="1:14" x14ac:dyDescent="0.25">
      <c r="A58" t="s">
        <v>27</v>
      </c>
      <c r="B58" t="s">
        <v>9</v>
      </c>
      <c r="C58">
        <v>2020</v>
      </c>
      <c r="D58">
        <v>3</v>
      </c>
      <c r="E58">
        <v>9.3678233999999999E-2</v>
      </c>
      <c r="F58">
        <v>1.244981417</v>
      </c>
      <c r="G58">
        <v>0.90168749570000006</v>
      </c>
      <c r="H58">
        <v>0.45359999999999995</v>
      </c>
      <c r="I58">
        <v>0.80121127999999997</v>
      </c>
      <c r="J58">
        <v>1.987847213</v>
      </c>
      <c r="K58" s="1">
        <v>0.72140221402214033</v>
      </c>
      <c r="L58" s="1" t="str">
        <f t="shared" si="0"/>
        <v>slightly asymmetric</v>
      </c>
      <c r="M58" s="1">
        <v>-6.2254627033090255</v>
      </c>
      <c r="N58" s="1" t="s">
        <v>40</v>
      </c>
    </row>
    <row r="59" spans="1:14" x14ac:dyDescent="0.25">
      <c r="A59" t="s">
        <v>28</v>
      </c>
      <c r="B59" t="s">
        <v>9</v>
      </c>
      <c r="C59">
        <v>2020</v>
      </c>
      <c r="D59">
        <v>1</v>
      </c>
      <c r="E59">
        <v>0.33051555500000002</v>
      </c>
      <c r="F59">
        <v>2.8577703809999999</v>
      </c>
      <c r="G59">
        <v>1.4517125820000001</v>
      </c>
      <c r="H59">
        <v>0.7</v>
      </c>
      <c r="I59">
        <v>0.80894326000000005</v>
      </c>
      <c r="J59">
        <v>2.0738751180000001</v>
      </c>
      <c r="K59" s="1">
        <v>0.48714479025710417</v>
      </c>
      <c r="L59" s="1" t="str">
        <f t="shared" si="0"/>
        <v>asymmetric</v>
      </c>
      <c r="M59" s="1">
        <v>-2.9609721897639663</v>
      </c>
      <c r="N59" s="1" t="s">
        <v>40</v>
      </c>
    </row>
    <row r="60" spans="1:14" x14ac:dyDescent="0.25">
      <c r="A60" t="s">
        <v>28</v>
      </c>
      <c r="B60" t="s">
        <v>9</v>
      </c>
      <c r="C60">
        <v>2020</v>
      </c>
      <c r="D60">
        <v>2</v>
      </c>
      <c r="E60">
        <v>0.37782648899999999</v>
      </c>
      <c r="F60">
        <v>3.1543525620000001</v>
      </c>
      <c r="G60">
        <v>1.52627585</v>
      </c>
      <c r="H60">
        <v>0.71679999999999999</v>
      </c>
      <c r="I60">
        <v>0.80125144999999998</v>
      </c>
      <c r="J60">
        <v>2.1292910850000002</v>
      </c>
      <c r="K60" s="1">
        <v>0.4182023317036479</v>
      </c>
      <c r="L60" s="1" t="str">
        <f t="shared" si="0"/>
        <v>asymmetric</v>
      </c>
      <c r="M60" s="1">
        <v>0.75081517075682447</v>
      </c>
      <c r="N60" s="1" t="s">
        <v>39</v>
      </c>
    </row>
    <row r="61" spans="1:14" x14ac:dyDescent="0.25">
      <c r="A61" t="s">
        <v>28</v>
      </c>
      <c r="B61" t="s">
        <v>9</v>
      </c>
      <c r="C61">
        <v>2020</v>
      </c>
      <c r="D61">
        <v>3</v>
      </c>
      <c r="E61">
        <v>0.34239522999999999</v>
      </c>
      <c r="F61">
        <v>3.059616186</v>
      </c>
      <c r="G61">
        <v>1.3940047820000001</v>
      </c>
      <c r="H61">
        <v>0.71120000000000005</v>
      </c>
      <c r="I61">
        <v>0.77357480000000001</v>
      </c>
      <c r="J61">
        <v>1.960074216</v>
      </c>
      <c r="K61" s="1">
        <v>0.58001850138760414</v>
      </c>
      <c r="L61" s="1" t="str">
        <f t="shared" si="0"/>
        <v>slightly asymmetric</v>
      </c>
      <c r="M61" s="1">
        <v>-3.5821535821535799</v>
      </c>
      <c r="N61" s="1" t="s">
        <v>40</v>
      </c>
    </row>
    <row r="62" spans="1:14" x14ac:dyDescent="0.25">
      <c r="A62" t="s">
        <v>29</v>
      </c>
      <c r="B62" t="s">
        <v>9</v>
      </c>
      <c r="C62">
        <v>2020</v>
      </c>
      <c r="D62">
        <v>1</v>
      </c>
      <c r="E62">
        <v>0.48836231899999999</v>
      </c>
      <c r="F62">
        <v>3.7787413660000002</v>
      </c>
      <c r="G62">
        <v>1.62295436</v>
      </c>
      <c r="H62">
        <v>0.78720000000000001</v>
      </c>
      <c r="I62">
        <v>0.79365494000000003</v>
      </c>
      <c r="J62">
        <v>2.0616798279999999</v>
      </c>
      <c r="K62" s="1">
        <v>0.5714285714285714</v>
      </c>
      <c r="L62" s="1" t="str">
        <f t="shared" si="0"/>
        <v>slightly asymmetric</v>
      </c>
      <c r="M62" s="1">
        <v>-2.2086157883227653</v>
      </c>
      <c r="N62" s="1" t="s">
        <v>40</v>
      </c>
    </row>
    <row r="63" spans="1:14" x14ac:dyDescent="0.25">
      <c r="A63" t="s">
        <v>29</v>
      </c>
      <c r="B63" t="s">
        <v>9</v>
      </c>
      <c r="C63">
        <v>2020</v>
      </c>
      <c r="D63">
        <v>2</v>
      </c>
      <c r="E63">
        <v>0.42962678500000001</v>
      </c>
      <c r="F63">
        <v>3.6420338330000002</v>
      </c>
      <c r="G63">
        <v>1.5488531110000001</v>
      </c>
      <c r="H63">
        <v>0.78720000000000001</v>
      </c>
      <c r="I63">
        <v>0.75602190999999996</v>
      </c>
      <c r="J63">
        <v>1.967547143</v>
      </c>
      <c r="K63" s="1">
        <v>0.54330422125181943</v>
      </c>
      <c r="L63" s="1" t="str">
        <f t="shared" si="0"/>
        <v>slightly asymmetric</v>
      </c>
      <c r="M63" s="1">
        <v>-2.736019242333132</v>
      </c>
      <c r="N63" s="1" t="s">
        <v>40</v>
      </c>
    </row>
    <row r="64" spans="1:14" x14ac:dyDescent="0.25">
      <c r="A64" t="s">
        <v>29</v>
      </c>
      <c r="B64" t="s">
        <v>9</v>
      </c>
      <c r="C64">
        <v>2020</v>
      </c>
      <c r="D64">
        <v>3</v>
      </c>
      <c r="E64">
        <v>0.37580301999999999</v>
      </c>
      <c r="F64">
        <v>3.4352595830000001</v>
      </c>
      <c r="G64">
        <v>1.5992801589999999</v>
      </c>
      <c r="H64">
        <v>0.68479999999999996</v>
      </c>
      <c r="I64">
        <v>0.73310257000000001</v>
      </c>
      <c r="J64">
        <v>2.3353974279999998</v>
      </c>
      <c r="K64" s="1">
        <v>0.65081461911052396</v>
      </c>
      <c r="L64" s="1" t="str">
        <f t="shared" si="0"/>
        <v>slightly asymmetric</v>
      </c>
      <c r="M64" s="1">
        <v>-2.1383788625167934</v>
      </c>
      <c r="N64" s="1" t="s">
        <v>40</v>
      </c>
    </row>
    <row r="65" spans="1:14" x14ac:dyDescent="0.25">
      <c r="A65" t="s">
        <v>30</v>
      </c>
      <c r="B65" t="s">
        <v>9</v>
      </c>
      <c r="C65">
        <v>2020</v>
      </c>
      <c r="D65">
        <v>1</v>
      </c>
      <c r="E65">
        <v>0.33108272599999999</v>
      </c>
      <c r="F65">
        <v>3.0063969699999999</v>
      </c>
      <c r="G65">
        <v>1.5682599019999999</v>
      </c>
      <c r="H65">
        <v>0.65400000000000003</v>
      </c>
      <c r="I65">
        <v>0.76983115000000002</v>
      </c>
      <c r="J65">
        <v>2.39795092</v>
      </c>
      <c r="K65" s="1">
        <v>0.45510835913312697</v>
      </c>
      <c r="L65" s="1" t="str">
        <f t="shared" si="0"/>
        <v>asymmetric</v>
      </c>
      <c r="M65" s="1">
        <v>-1.3575547220511686</v>
      </c>
      <c r="N65" s="1" t="s">
        <v>39</v>
      </c>
    </row>
    <row r="66" spans="1:14" x14ac:dyDescent="0.25">
      <c r="A66" t="s">
        <v>30</v>
      </c>
      <c r="B66" t="s">
        <v>9</v>
      </c>
      <c r="C66">
        <v>2020</v>
      </c>
      <c r="D66">
        <v>2</v>
      </c>
      <c r="E66">
        <v>0.25784833800000001</v>
      </c>
      <c r="F66">
        <v>2.624005039</v>
      </c>
      <c r="G66">
        <v>1.6095498119999998</v>
      </c>
      <c r="H66">
        <v>0.58799999999999997</v>
      </c>
      <c r="I66">
        <v>0.74661323000000002</v>
      </c>
      <c r="J66">
        <v>2.7373296119999999</v>
      </c>
      <c r="K66" s="1">
        <v>0.16012629679747403</v>
      </c>
      <c r="L66" s="1" t="str">
        <f t="shared" si="0"/>
        <v>asymmetric</v>
      </c>
      <c r="M66" s="1">
        <v>-2.6337343230099841</v>
      </c>
      <c r="N66" s="1" t="s">
        <v>40</v>
      </c>
    </row>
    <row r="67" spans="1:14" x14ac:dyDescent="0.25">
      <c r="A67" t="s">
        <v>30</v>
      </c>
      <c r="B67" t="s">
        <v>9</v>
      </c>
      <c r="C67">
        <v>2020</v>
      </c>
      <c r="D67">
        <v>3</v>
      </c>
      <c r="E67">
        <v>0.23231763599999999</v>
      </c>
      <c r="F67">
        <v>2.3017516850000002</v>
      </c>
      <c r="G67">
        <v>1.356346622</v>
      </c>
      <c r="H67">
        <v>0.61199999999999999</v>
      </c>
      <c r="I67">
        <v>0.79398769999999996</v>
      </c>
      <c r="J67">
        <v>2.216252651</v>
      </c>
      <c r="K67" s="1">
        <v>0.45764854614412137</v>
      </c>
      <c r="L67" s="1" t="str">
        <f t="shared" ref="L67:L79" si="1">IF(K67&lt;0.5,"asymmetric",IF(K67&gt;0.8,"symmetric","slightly asymmetric"))</f>
        <v>asymmetric</v>
      </c>
      <c r="M67" s="1">
        <v>-1.687560270009647</v>
      </c>
      <c r="N67" s="1" t="s">
        <v>39</v>
      </c>
    </row>
    <row r="68" spans="1:14" x14ac:dyDescent="0.25">
      <c r="A68" t="s">
        <v>31</v>
      </c>
      <c r="B68" t="s">
        <v>9</v>
      </c>
      <c r="C68">
        <v>2020</v>
      </c>
      <c r="D68">
        <v>1</v>
      </c>
      <c r="E68">
        <v>0.31891531899999997</v>
      </c>
      <c r="F68">
        <v>2.81417136</v>
      </c>
      <c r="G68">
        <v>1.4372846579999998</v>
      </c>
      <c r="H68">
        <v>0.66639999999999999</v>
      </c>
      <c r="I68">
        <v>0.80214061000000003</v>
      </c>
      <c r="J68">
        <v>2.1567897029999998</v>
      </c>
      <c r="K68" s="1">
        <v>0.61364802462801438</v>
      </c>
      <c r="L68" s="1" t="str">
        <f t="shared" si="1"/>
        <v>slightly asymmetric</v>
      </c>
      <c r="M68" s="1">
        <v>3.0209140201394313</v>
      </c>
      <c r="N68" s="1" t="s">
        <v>38</v>
      </c>
    </row>
    <row r="69" spans="1:14" x14ac:dyDescent="0.25">
      <c r="A69" t="s">
        <v>31</v>
      </c>
      <c r="B69" t="s">
        <v>9</v>
      </c>
      <c r="C69">
        <v>2020</v>
      </c>
      <c r="D69">
        <v>2</v>
      </c>
      <c r="E69">
        <v>0.24597239600000001</v>
      </c>
      <c r="F69">
        <v>2.4665283160000002</v>
      </c>
      <c r="G69">
        <v>1.5346358790000001</v>
      </c>
      <c r="H69">
        <v>0.58799999999999997</v>
      </c>
      <c r="I69">
        <v>0.76970137999999999</v>
      </c>
      <c r="J69">
        <v>2.6099249649999998</v>
      </c>
      <c r="K69" s="1">
        <v>0.36648044692737436</v>
      </c>
      <c r="L69" s="1" t="str">
        <f t="shared" si="1"/>
        <v>asymmetric</v>
      </c>
      <c r="M69" s="1">
        <v>2.5691444781123063</v>
      </c>
      <c r="N69" s="1" t="s">
        <v>38</v>
      </c>
    </row>
    <row r="70" spans="1:14" x14ac:dyDescent="0.25">
      <c r="A70" t="s">
        <v>31</v>
      </c>
      <c r="B70" t="s">
        <v>9</v>
      </c>
      <c r="C70">
        <v>2020</v>
      </c>
      <c r="D70">
        <v>3</v>
      </c>
      <c r="E70">
        <v>0.28037194700000001</v>
      </c>
      <c r="F70">
        <v>2.5904846049999999</v>
      </c>
      <c r="G70">
        <v>1.3325400589999998</v>
      </c>
      <c r="H70">
        <v>0.66079999999999994</v>
      </c>
      <c r="I70">
        <v>0.79969825000000005</v>
      </c>
      <c r="J70">
        <v>2.01655578</v>
      </c>
      <c r="K70" s="1">
        <v>0.41835699797160247</v>
      </c>
      <c r="L70" s="1" t="str">
        <f t="shared" si="1"/>
        <v>asymmetric</v>
      </c>
      <c r="M70" s="1">
        <v>0.88005010961478281</v>
      </c>
      <c r="N70" s="1" t="s">
        <v>39</v>
      </c>
    </row>
    <row r="71" spans="1:14" x14ac:dyDescent="0.25">
      <c r="A71" t="s">
        <v>32</v>
      </c>
      <c r="B71" t="s">
        <v>9</v>
      </c>
      <c r="C71">
        <v>2020</v>
      </c>
      <c r="D71">
        <v>1</v>
      </c>
      <c r="E71">
        <v>0.42872413399999998</v>
      </c>
      <c r="F71">
        <v>3.413346878</v>
      </c>
      <c r="G71">
        <v>1.3283297620000001</v>
      </c>
      <c r="H71">
        <v>0.75600000000000001</v>
      </c>
      <c r="I71">
        <v>0.80554347999999998</v>
      </c>
      <c r="J71">
        <v>1.7570499500000001</v>
      </c>
      <c r="K71" s="1">
        <v>0.66045789677920064</v>
      </c>
      <c r="L71" s="1" t="str">
        <f t="shared" si="1"/>
        <v>slightly asymmetric</v>
      </c>
      <c r="M71" s="1">
        <v>1.5785517414181882</v>
      </c>
      <c r="N71" s="1" t="s">
        <v>38</v>
      </c>
    </row>
    <row r="72" spans="1:14" x14ac:dyDescent="0.25">
      <c r="A72" t="s">
        <v>32</v>
      </c>
      <c r="B72" t="s">
        <v>9</v>
      </c>
      <c r="C72">
        <v>2020</v>
      </c>
      <c r="D72">
        <v>2</v>
      </c>
      <c r="E72">
        <v>0.297941067</v>
      </c>
      <c r="F72">
        <v>2.820786209</v>
      </c>
      <c r="G72">
        <v>1.5505193429999999</v>
      </c>
      <c r="H72">
        <v>0.61199999999999999</v>
      </c>
      <c r="I72">
        <v>0.76477591</v>
      </c>
      <c r="J72">
        <v>2.533528338</v>
      </c>
      <c r="K72" s="1">
        <v>0.41308500477554916</v>
      </c>
      <c r="L72" s="1" t="str">
        <f t="shared" si="1"/>
        <v>asymmetric</v>
      </c>
      <c r="M72" s="1">
        <v>0.14330859116631345</v>
      </c>
      <c r="N72" s="1" t="s">
        <v>39</v>
      </c>
    </row>
    <row r="73" spans="1:14" x14ac:dyDescent="0.25">
      <c r="A73" t="s">
        <v>32</v>
      </c>
      <c r="B73" t="s">
        <v>9</v>
      </c>
      <c r="C73">
        <v>2020</v>
      </c>
      <c r="D73">
        <v>3</v>
      </c>
      <c r="E73">
        <v>0.26973944300000002</v>
      </c>
      <c r="F73">
        <v>2.6122066570000002</v>
      </c>
      <c r="G73">
        <v>1.473757473</v>
      </c>
      <c r="H73">
        <v>0.63</v>
      </c>
      <c r="I73">
        <v>0.77286960999999998</v>
      </c>
      <c r="J73">
        <v>2.3392975759999999</v>
      </c>
      <c r="K73" s="1">
        <v>0.63814180929095365</v>
      </c>
      <c r="L73" s="1" t="str">
        <f t="shared" si="1"/>
        <v>slightly asymmetric</v>
      </c>
      <c r="M73" s="1">
        <v>-1.9781919988211827</v>
      </c>
      <c r="N73" s="1" t="s">
        <v>40</v>
      </c>
    </row>
    <row r="74" spans="1:14" x14ac:dyDescent="0.25">
      <c r="A74" t="s">
        <v>33</v>
      </c>
      <c r="B74" t="s">
        <v>9</v>
      </c>
      <c r="C74">
        <v>2020</v>
      </c>
      <c r="D74">
        <v>1</v>
      </c>
      <c r="E74">
        <v>0.32572286299999997</v>
      </c>
      <c r="F74">
        <v>2.9917243180000002</v>
      </c>
      <c r="G74">
        <v>1.4959463080000002</v>
      </c>
      <c r="H74">
        <v>0.65999999999999992</v>
      </c>
      <c r="I74">
        <v>0.76523481000000004</v>
      </c>
      <c r="J74">
        <v>2.2665853149999999</v>
      </c>
      <c r="K74" s="1">
        <v>0.35852225020990769</v>
      </c>
      <c r="L74" s="1" t="str">
        <f t="shared" si="1"/>
        <v>asymmetric</v>
      </c>
      <c r="M74" s="1">
        <v>-0.4722638680659752</v>
      </c>
      <c r="N74" s="1" t="s">
        <v>39</v>
      </c>
    </row>
    <row r="75" spans="1:14" x14ac:dyDescent="0.25">
      <c r="A75" t="s">
        <v>33</v>
      </c>
      <c r="B75" t="s">
        <v>9</v>
      </c>
      <c r="C75">
        <v>2020</v>
      </c>
      <c r="D75">
        <v>2</v>
      </c>
      <c r="E75">
        <v>0.32076297199999998</v>
      </c>
      <c r="F75">
        <v>2.8907195410000002</v>
      </c>
      <c r="G75">
        <v>1.473193239</v>
      </c>
      <c r="H75">
        <v>0.64800000000000002</v>
      </c>
      <c r="I75">
        <v>0.78391261000000001</v>
      </c>
      <c r="J75">
        <v>2.273446356</v>
      </c>
      <c r="K75" s="1">
        <v>0.49555867227676481</v>
      </c>
      <c r="L75" s="1" t="str">
        <f t="shared" si="1"/>
        <v>asymmetric</v>
      </c>
      <c r="M75" s="1">
        <v>0.21954305276475905</v>
      </c>
      <c r="N75" s="1" t="s">
        <v>39</v>
      </c>
    </row>
    <row r="76" spans="1:14" x14ac:dyDescent="0.25">
      <c r="A76" t="s">
        <v>33</v>
      </c>
      <c r="B76" t="s">
        <v>9</v>
      </c>
      <c r="C76">
        <v>2020</v>
      </c>
      <c r="D76">
        <v>3</v>
      </c>
      <c r="E76">
        <v>0.34123048299999997</v>
      </c>
      <c r="F76">
        <v>2.9896038809999999</v>
      </c>
      <c r="G76">
        <v>1.4363803689999999</v>
      </c>
      <c r="H76">
        <v>0.67199999999999993</v>
      </c>
      <c r="I76">
        <v>0.78989438000000001</v>
      </c>
      <c r="J76">
        <v>2.1374707869999998</v>
      </c>
      <c r="K76" s="1">
        <v>0.3730255164034022</v>
      </c>
      <c r="L76" s="1" t="str">
        <f t="shared" si="1"/>
        <v>asymmetric</v>
      </c>
      <c r="M76" s="1">
        <v>-5.4282399013706577</v>
      </c>
      <c r="N76" s="1" t="s">
        <v>40</v>
      </c>
    </row>
    <row r="77" spans="1:14" x14ac:dyDescent="0.25">
      <c r="A77" t="s">
        <v>34</v>
      </c>
      <c r="B77" t="s">
        <v>9</v>
      </c>
      <c r="C77">
        <v>2020</v>
      </c>
      <c r="D77">
        <v>1</v>
      </c>
      <c r="E77">
        <v>0.31448163200000001</v>
      </c>
      <c r="F77">
        <v>2.8150183950000001</v>
      </c>
      <c r="G77">
        <v>1.323649984</v>
      </c>
      <c r="H77">
        <v>0.6976</v>
      </c>
      <c r="I77">
        <v>0.79444970999999998</v>
      </c>
      <c r="J77">
        <v>1.897434037</v>
      </c>
      <c r="K77" s="1">
        <v>0.40143691064211939</v>
      </c>
      <c r="L77" s="1" t="str">
        <f t="shared" si="1"/>
        <v>asymmetric</v>
      </c>
      <c r="M77" s="1">
        <v>-5.4484370435290641</v>
      </c>
      <c r="N77" s="1" t="s">
        <v>40</v>
      </c>
    </row>
    <row r="78" spans="1:14" x14ac:dyDescent="0.25">
      <c r="A78" t="s">
        <v>34</v>
      </c>
      <c r="B78" t="s">
        <v>9</v>
      </c>
      <c r="C78">
        <v>2020</v>
      </c>
      <c r="D78">
        <v>2</v>
      </c>
      <c r="E78">
        <v>0.32510566000000002</v>
      </c>
      <c r="F78">
        <v>2.802256673</v>
      </c>
      <c r="G78">
        <v>1.215746005</v>
      </c>
      <c r="H78">
        <v>0.75519999999999998</v>
      </c>
      <c r="I78">
        <v>0.81594188999999995</v>
      </c>
      <c r="J78">
        <v>1.6098331640000001</v>
      </c>
      <c r="K78" s="1">
        <v>0.46146913023884639</v>
      </c>
      <c r="L78" s="1" t="str">
        <f t="shared" si="1"/>
        <v>asymmetric</v>
      </c>
      <c r="M78" s="1">
        <v>-0.70458786435879661</v>
      </c>
      <c r="N78" s="1" t="s">
        <v>39</v>
      </c>
    </row>
    <row r="79" spans="1:14" x14ac:dyDescent="0.25">
      <c r="A79" t="s">
        <v>34</v>
      </c>
      <c r="B79" t="s">
        <v>9</v>
      </c>
      <c r="C79">
        <v>2020</v>
      </c>
      <c r="D79">
        <v>3</v>
      </c>
      <c r="E79">
        <v>0.26845006599999999</v>
      </c>
      <c r="F79">
        <v>2.5711909049999999</v>
      </c>
      <c r="G79">
        <v>1.2286156930000001</v>
      </c>
      <c r="H79">
        <v>0.6976</v>
      </c>
      <c r="I79">
        <v>0.78269425000000004</v>
      </c>
      <c r="J79">
        <v>1.7612036879999999</v>
      </c>
      <c r="K79" s="1">
        <v>0.62242424242424244</v>
      </c>
      <c r="L79" s="1" t="str">
        <f t="shared" si="1"/>
        <v>slightly asymmetric</v>
      </c>
      <c r="M79" s="1">
        <v>3.4465020576131766</v>
      </c>
      <c r="N79" s="1" t="s">
        <v>38</v>
      </c>
    </row>
    <row r="80" spans="1:14" x14ac:dyDescent="0.25">
      <c r="A80" t="s">
        <v>8</v>
      </c>
      <c r="B80" t="s">
        <v>9</v>
      </c>
      <c r="C80">
        <v>2021</v>
      </c>
      <c r="D80">
        <v>1</v>
      </c>
      <c r="E80">
        <v>0.44335587100000001</v>
      </c>
      <c r="F80">
        <v>3.72256148</v>
      </c>
      <c r="G80">
        <v>1.863016606</v>
      </c>
      <c r="H80">
        <v>0.70679182699999998</v>
      </c>
      <c r="I80">
        <v>0.75534243999999995</v>
      </c>
      <c r="J80">
        <v>2.6358774029999998</v>
      </c>
      <c r="K80" s="2">
        <v>0.28233904311872415</v>
      </c>
      <c r="L80" s="2" t="s">
        <v>42</v>
      </c>
      <c r="M80" s="2">
        <v>0.69264069264068917</v>
      </c>
      <c r="N80" s="2" t="s">
        <v>39</v>
      </c>
    </row>
    <row r="81" spans="1:14" x14ac:dyDescent="0.25">
      <c r="A81" t="s">
        <v>8</v>
      </c>
      <c r="B81" t="s">
        <v>9</v>
      </c>
      <c r="C81">
        <v>2021</v>
      </c>
      <c r="D81">
        <v>2</v>
      </c>
      <c r="E81">
        <v>0.36644924299999998</v>
      </c>
      <c r="F81">
        <v>3.1079615180000002</v>
      </c>
      <c r="G81">
        <v>1.571050557</v>
      </c>
      <c r="H81">
        <v>0.68470458300000003</v>
      </c>
      <c r="I81">
        <v>0.79680315000000002</v>
      </c>
      <c r="J81">
        <v>2.2944940009999999</v>
      </c>
      <c r="K81" s="2">
        <v>0.65518845974872031</v>
      </c>
      <c r="L81" s="2" t="s">
        <v>43</v>
      </c>
      <c r="M81" s="2">
        <v>-0.49000644745325062</v>
      </c>
      <c r="N81" s="2" t="s">
        <v>39</v>
      </c>
    </row>
    <row r="82" spans="1:14" x14ac:dyDescent="0.25">
      <c r="A82" t="s">
        <v>8</v>
      </c>
      <c r="B82" t="s">
        <v>9</v>
      </c>
      <c r="C82">
        <v>2021</v>
      </c>
      <c r="D82">
        <v>3</v>
      </c>
      <c r="E82">
        <v>5.7548600999999998E-2</v>
      </c>
      <c r="F82">
        <v>0.94648810400000005</v>
      </c>
      <c r="G82">
        <v>0.88591742200000001</v>
      </c>
      <c r="H82">
        <v>0.353395917</v>
      </c>
      <c r="I82">
        <v>0.76159745000000001</v>
      </c>
      <c r="J82">
        <v>2.506869434</v>
      </c>
      <c r="K82" s="2">
        <v>0.28542742398164084</v>
      </c>
      <c r="L82" s="2" t="s">
        <v>42</v>
      </c>
      <c r="M82" s="2">
        <v>3.4305317324179185E-2</v>
      </c>
      <c r="N82" s="2" t="s">
        <v>39</v>
      </c>
    </row>
    <row r="83" spans="1:14" x14ac:dyDescent="0.25">
      <c r="A83" t="s">
        <v>8</v>
      </c>
      <c r="B83" t="s">
        <v>9</v>
      </c>
      <c r="C83">
        <v>2021</v>
      </c>
      <c r="D83">
        <v>4</v>
      </c>
      <c r="E83">
        <v>0.46863002799999998</v>
      </c>
      <c r="F83">
        <v>3.7677386660000001</v>
      </c>
      <c r="G83">
        <v>1.7408392319999999</v>
      </c>
      <c r="H83">
        <v>0.72103567099999999</v>
      </c>
      <c r="I83">
        <v>0.77438470000000004</v>
      </c>
      <c r="J83">
        <v>2.4143593729999999</v>
      </c>
      <c r="K83" s="2">
        <v>0.68761220825852776</v>
      </c>
      <c r="L83" s="2" t="s">
        <v>43</v>
      </c>
      <c r="M83" s="2">
        <v>-2.282539865292732</v>
      </c>
      <c r="N83" s="2" t="s">
        <v>40</v>
      </c>
    </row>
    <row r="84" spans="1:14" x14ac:dyDescent="0.25">
      <c r="A84" t="s">
        <v>8</v>
      </c>
      <c r="B84" t="s">
        <v>9</v>
      </c>
      <c r="C84">
        <v>2021</v>
      </c>
      <c r="D84">
        <v>5</v>
      </c>
      <c r="E84">
        <v>0.51431796600000002</v>
      </c>
      <c r="F84">
        <v>4.2212883239999996</v>
      </c>
      <c r="G84">
        <v>1.908008782</v>
      </c>
      <c r="H84">
        <v>0.72887907200000002</v>
      </c>
      <c r="I84">
        <v>0.73540554999999996</v>
      </c>
      <c r="J84">
        <v>2.617730232</v>
      </c>
      <c r="K84" s="2">
        <v>0.12533512064343164</v>
      </c>
      <c r="L84" s="2" t="s">
        <v>42</v>
      </c>
      <c r="M84" s="2">
        <v>0.67517278043593976</v>
      </c>
      <c r="N84" s="2" t="s">
        <v>39</v>
      </c>
    </row>
    <row r="85" spans="1:14" x14ac:dyDescent="0.25">
      <c r="A85" t="s">
        <v>10</v>
      </c>
      <c r="B85" t="s">
        <v>9</v>
      </c>
      <c r="C85">
        <v>2021</v>
      </c>
      <c r="D85">
        <v>1</v>
      </c>
      <c r="E85">
        <v>0.38475284199999998</v>
      </c>
      <c r="F85">
        <v>3.359483199</v>
      </c>
      <c r="G85">
        <v>1.6470556789999999</v>
      </c>
      <c r="H85">
        <v>0.69018015799999999</v>
      </c>
      <c r="I85">
        <v>0.76149350999999998</v>
      </c>
      <c r="J85">
        <v>2.3864141280000002</v>
      </c>
      <c r="K85" s="2">
        <v>0.57453027139874746</v>
      </c>
      <c r="L85" s="2" t="s">
        <v>43</v>
      </c>
      <c r="M85" s="2">
        <v>-4.0024330900243266</v>
      </c>
      <c r="N85" s="2" t="s">
        <v>40</v>
      </c>
    </row>
    <row r="86" spans="1:14" x14ac:dyDescent="0.25">
      <c r="A86" t="s">
        <v>10</v>
      </c>
      <c r="B86" t="s">
        <v>9</v>
      </c>
      <c r="C86">
        <v>2021</v>
      </c>
      <c r="D86">
        <v>2</v>
      </c>
      <c r="E86">
        <v>0.47127347000000003</v>
      </c>
      <c r="F86">
        <v>3.8994857700000001</v>
      </c>
      <c r="G86">
        <v>1.8064051329999999</v>
      </c>
      <c r="H86">
        <v>0.70679182699999998</v>
      </c>
      <c r="I86">
        <v>0.75103257999999995</v>
      </c>
      <c r="J86">
        <v>2.555781015</v>
      </c>
      <c r="K86" s="2">
        <v>6.8255437297547433E-2</v>
      </c>
      <c r="L86" s="2" t="s">
        <v>42</v>
      </c>
      <c r="M86" s="2">
        <v>-2.1990547678621075</v>
      </c>
      <c r="N86" s="2" t="s">
        <v>40</v>
      </c>
    </row>
    <row r="87" spans="1:14" x14ac:dyDescent="0.25">
      <c r="A87" t="s">
        <v>10</v>
      </c>
      <c r="B87" t="s">
        <v>9</v>
      </c>
      <c r="C87">
        <v>2021</v>
      </c>
      <c r="D87">
        <v>3</v>
      </c>
      <c r="E87">
        <v>0.50197471400000004</v>
      </c>
      <c r="F87">
        <v>3.952159897</v>
      </c>
      <c r="G87">
        <v>1.7320779799999999</v>
      </c>
      <c r="H87">
        <v>0.75096631599999997</v>
      </c>
      <c r="I87">
        <v>0.77286595999999996</v>
      </c>
      <c r="J87">
        <v>2.3064656060000002</v>
      </c>
      <c r="K87" s="2">
        <v>0.12445364619277664</v>
      </c>
      <c r="L87" s="2" t="s">
        <v>42</v>
      </c>
      <c r="M87" s="2">
        <v>2.4592074592074575</v>
      </c>
      <c r="N87" s="2" t="s">
        <v>38</v>
      </c>
    </row>
    <row r="88" spans="1:14" x14ac:dyDescent="0.25">
      <c r="A88" t="s">
        <v>10</v>
      </c>
      <c r="B88" t="s">
        <v>9</v>
      </c>
      <c r="C88">
        <v>2021</v>
      </c>
      <c r="D88">
        <v>4</v>
      </c>
      <c r="E88">
        <v>0.49378619299999998</v>
      </c>
      <c r="F88">
        <v>4.0337117080000002</v>
      </c>
      <c r="G88">
        <v>1.8828968800000001</v>
      </c>
      <c r="H88">
        <v>0.75096631599999997</v>
      </c>
      <c r="I88">
        <v>0.74898288999999996</v>
      </c>
      <c r="J88">
        <v>2.5072987150000001</v>
      </c>
      <c r="K88" s="2">
        <v>0.32184850970741041</v>
      </c>
      <c r="L88" s="2" t="s">
        <v>42</v>
      </c>
      <c r="M88" s="2">
        <v>-0.73695535233996856</v>
      </c>
      <c r="N88" s="2" t="s">
        <v>39</v>
      </c>
    </row>
    <row r="89" spans="1:14" x14ac:dyDescent="0.25">
      <c r="A89" t="s">
        <v>10</v>
      </c>
      <c r="B89" t="s">
        <v>9</v>
      </c>
      <c r="C89">
        <v>2021</v>
      </c>
      <c r="D89">
        <v>5</v>
      </c>
      <c r="E89">
        <v>0.51079656299999998</v>
      </c>
      <c r="F89">
        <v>4.1967759229999997</v>
      </c>
      <c r="G89">
        <v>1.8657804520000001</v>
      </c>
      <c r="H89">
        <v>0.72887907200000002</v>
      </c>
      <c r="I89">
        <v>0.73632065999999996</v>
      </c>
      <c r="J89">
        <v>2.5597942429999998</v>
      </c>
      <c r="K89" s="2">
        <v>0.5663716814159292</v>
      </c>
      <c r="L89" s="2" t="s">
        <v>43</v>
      </c>
      <c r="M89" s="2">
        <v>-1.8049260007645673</v>
      </c>
      <c r="N89" s="2" t="s">
        <v>40</v>
      </c>
    </row>
    <row r="90" spans="1:14" x14ac:dyDescent="0.25">
      <c r="A90" t="s">
        <v>11</v>
      </c>
      <c r="B90" t="s">
        <v>9</v>
      </c>
      <c r="C90">
        <v>2021</v>
      </c>
      <c r="D90">
        <v>1</v>
      </c>
      <c r="E90">
        <v>0.54366035499999998</v>
      </c>
      <c r="F90">
        <v>4.9335215510000001</v>
      </c>
      <c r="G90">
        <v>1.7614082559999999</v>
      </c>
      <c r="H90">
        <v>0.73077899000000002</v>
      </c>
      <c r="I90">
        <v>0.65294841000000003</v>
      </c>
      <c r="J90">
        <v>2.4103159490000001</v>
      </c>
      <c r="K90" s="2">
        <v>0.21598909834203953</v>
      </c>
      <c r="L90" s="2" t="s">
        <v>42</v>
      </c>
      <c r="M90" s="2">
        <v>0.24921226009738673</v>
      </c>
      <c r="N90" s="2" t="s">
        <v>39</v>
      </c>
    </row>
    <row r="91" spans="1:14" x14ac:dyDescent="0.25">
      <c r="A91" t="s">
        <v>11</v>
      </c>
      <c r="B91" t="s">
        <v>9</v>
      </c>
      <c r="C91">
        <v>2021</v>
      </c>
      <c r="D91">
        <v>2</v>
      </c>
      <c r="E91">
        <v>0.44685381000000002</v>
      </c>
      <c r="F91">
        <v>3.8758209730000002</v>
      </c>
      <c r="G91">
        <v>1.4730462740000001</v>
      </c>
      <c r="H91">
        <v>0.73077899000000002</v>
      </c>
      <c r="I91">
        <v>0.72928519000000003</v>
      </c>
      <c r="J91">
        <v>2.015720612</v>
      </c>
      <c r="K91" s="2">
        <v>0.75893566322478145</v>
      </c>
      <c r="L91" s="2" t="s">
        <v>43</v>
      </c>
      <c r="M91" s="2">
        <v>0.42425071848911644</v>
      </c>
      <c r="N91" s="2" t="s">
        <v>39</v>
      </c>
    </row>
    <row r="92" spans="1:14" x14ac:dyDescent="0.25">
      <c r="A92" t="s">
        <v>11</v>
      </c>
      <c r="B92" t="s">
        <v>9</v>
      </c>
      <c r="C92">
        <v>2021</v>
      </c>
      <c r="D92">
        <v>3</v>
      </c>
      <c r="E92">
        <v>0.56353523500000002</v>
      </c>
      <c r="F92">
        <v>4.9158846519999999</v>
      </c>
      <c r="G92">
        <v>1.7175961660000001</v>
      </c>
      <c r="H92">
        <v>0.73492898699999998</v>
      </c>
      <c r="I92">
        <v>0.67116580999999997</v>
      </c>
      <c r="J92">
        <v>2.337091332</v>
      </c>
      <c r="K92" s="2">
        <v>0.51380158513254992</v>
      </c>
      <c r="L92" s="2" t="s">
        <v>43</v>
      </c>
      <c r="M92" s="2">
        <v>0.68501170960187929</v>
      </c>
      <c r="N92" s="2" t="s">
        <v>39</v>
      </c>
    </row>
    <row r="93" spans="1:14" x14ac:dyDescent="0.25">
      <c r="A93" t="s">
        <v>11</v>
      </c>
      <c r="B93" t="s">
        <v>9</v>
      </c>
      <c r="C93">
        <v>2021</v>
      </c>
      <c r="D93">
        <v>4</v>
      </c>
      <c r="E93">
        <v>0.49472208899999998</v>
      </c>
      <c r="F93">
        <v>3.8339491090000002</v>
      </c>
      <c r="G93">
        <v>1.529596717</v>
      </c>
      <c r="H93">
        <v>0.76823354399999999</v>
      </c>
      <c r="I93">
        <v>0.78900298999999996</v>
      </c>
      <c r="J93">
        <v>1.991056924</v>
      </c>
      <c r="K93" s="2">
        <v>0.59698063669182799</v>
      </c>
      <c r="L93" s="2" t="s">
        <v>43</v>
      </c>
      <c r="M93" s="2">
        <v>-8.8414434475075909E-2</v>
      </c>
      <c r="N93" s="2" t="s">
        <v>39</v>
      </c>
    </row>
    <row r="94" spans="1:14" x14ac:dyDescent="0.25">
      <c r="A94" t="s">
        <v>11</v>
      </c>
      <c r="B94" t="s">
        <v>9</v>
      </c>
      <c r="C94">
        <v>2021</v>
      </c>
      <c r="D94">
        <v>5</v>
      </c>
      <c r="E94">
        <v>0.61216736599999999</v>
      </c>
      <c r="F94">
        <v>4.6161497740000001</v>
      </c>
      <c r="G94">
        <v>1.6831414920000001</v>
      </c>
      <c r="H94">
        <v>0.81438076999999998</v>
      </c>
      <c r="I94">
        <v>0.75529687000000001</v>
      </c>
      <c r="J94">
        <v>2.0667746039999999</v>
      </c>
      <c r="K94" s="2">
        <v>0.64498496857064769</v>
      </c>
      <c r="L94" s="2" t="s">
        <v>43</v>
      </c>
      <c r="M94" s="2">
        <v>-1.1738767727326849</v>
      </c>
      <c r="N94" s="2" t="s">
        <v>39</v>
      </c>
    </row>
    <row r="95" spans="1:14" x14ac:dyDescent="0.25">
      <c r="A95" t="s">
        <v>12</v>
      </c>
      <c r="B95" t="s">
        <v>9</v>
      </c>
      <c r="C95">
        <v>2021</v>
      </c>
      <c r="D95">
        <v>1</v>
      </c>
      <c r="E95">
        <v>0.56573029699999999</v>
      </c>
      <c r="F95">
        <v>4.7191768139999999</v>
      </c>
      <c r="G95">
        <v>1.9543879369999999</v>
      </c>
      <c r="H95">
        <v>0.73338700000000001</v>
      </c>
      <c r="I95">
        <v>0.70095611999999996</v>
      </c>
      <c r="J95">
        <v>2.6648794389999999</v>
      </c>
      <c r="K95" s="2">
        <v>0.25781777277840268</v>
      </c>
      <c r="L95" s="2" t="s">
        <v>42</v>
      </c>
      <c r="M95" s="2">
        <v>0.72208706454785498</v>
      </c>
      <c r="N95" s="2" t="s">
        <v>39</v>
      </c>
    </row>
    <row r="96" spans="1:14" x14ac:dyDescent="0.25">
      <c r="A96" t="s">
        <v>12</v>
      </c>
      <c r="B96" t="s">
        <v>9</v>
      </c>
      <c r="C96">
        <v>2021</v>
      </c>
      <c r="D96">
        <v>2</v>
      </c>
      <c r="E96">
        <v>0.50238460699999998</v>
      </c>
      <c r="F96">
        <v>4.5503317699999997</v>
      </c>
      <c r="G96">
        <v>1.881820576</v>
      </c>
      <c r="H96">
        <v>0.71512667399999996</v>
      </c>
      <c r="I96">
        <v>0.67163287000000005</v>
      </c>
      <c r="J96">
        <v>2.6314506849999999</v>
      </c>
      <c r="K96" s="2">
        <v>0.48269635871200722</v>
      </c>
      <c r="L96" s="2" t="s">
        <v>42</v>
      </c>
      <c r="M96" s="2">
        <v>0.70521102497846933</v>
      </c>
      <c r="N96" s="2" t="s">
        <v>39</v>
      </c>
    </row>
    <row r="97" spans="1:14" x14ac:dyDescent="0.25">
      <c r="A97" t="s">
        <v>12</v>
      </c>
      <c r="B97" t="s">
        <v>9</v>
      </c>
      <c r="C97">
        <v>2021</v>
      </c>
      <c r="D97">
        <v>3</v>
      </c>
      <c r="E97">
        <v>0.56357599199999997</v>
      </c>
      <c r="F97">
        <v>4.790511596</v>
      </c>
      <c r="G97">
        <v>1.7149307229999999</v>
      </c>
      <c r="H97">
        <v>0.75001090199999998</v>
      </c>
      <c r="I97">
        <v>0.68876417999999995</v>
      </c>
      <c r="J97">
        <v>2.2865410599999998</v>
      </c>
      <c r="K97" s="2">
        <v>0.12219753585134316</v>
      </c>
      <c r="L97" s="2" t="s">
        <v>42</v>
      </c>
      <c r="M97" s="2">
        <v>1.1318635853182824</v>
      </c>
      <c r="N97" s="2" t="s">
        <v>38</v>
      </c>
    </row>
    <row r="98" spans="1:14" x14ac:dyDescent="0.25">
      <c r="A98" t="s">
        <v>12</v>
      </c>
      <c r="B98" t="s">
        <v>9</v>
      </c>
      <c r="C98">
        <v>2021</v>
      </c>
      <c r="D98">
        <v>4</v>
      </c>
      <c r="E98">
        <v>0.45088184199999998</v>
      </c>
      <c r="F98">
        <v>4.1688091289999996</v>
      </c>
      <c r="G98">
        <v>1.6382757029999999</v>
      </c>
      <c r="H98">
        <v>0.69768456000000001</v>
      </c>
      <c r="I98">
        <v>0.68209878999999995</v>
      </c>
      <c r="J98">
        <v>2.348161041</v>
      </c>
      <c r="K98" s="2">
        <v>0.70354664610639928</v>
      </c>
      <c r="L98" s="2" t="s">
        <v>43</v>
      </c>
      <c r="M98" s="2">
        <v>-0.11096042411539164</v>
      </c>
      <c r="N98" s="2" t="s">
        <v>39</v>
      </c>
    </row>
    <row r="99" spans="1:14" x14ac:dyDescent="0.25">
      <c r="A99" t="s">
        <v>12</v>
      </c>
      <c r="B99" t="s">
        <v>9</v>
      </c>
      <c r="C99">
        <v>2021</v>
      </c>
      <c r="D99">
        <v>5</v>
      </c>
      <c r="E99">
        <v>0.495660712</v>
      </c>
      <c r="F99">
        <v>4.4356076279999996</v>
      </c>
      <c r="G99">
        <v>1.990129086</v>
      </c>
      <c r="H99">
        <v>0.69768456000000001</v>
      </c>
      <c r="I99">
        <v>0.68284268999999997</v>
      </c>
      <c r="J99">
        <v>2.852476893</v>
      </c>
      <c r="K99" s="2">
        <v>0.61332007952286272</v>
      </c>
      <c r="L99" s="2" t="s">
        <v>43</v>
      </c>
      <c r="M99" s="2">
        <v>2.3033309709425911</v>
      </c>
      <c r="N99" s="2" t="s">
        <v>38</v>
      </c>
    </row>
    <row r="100" spans="1:14" x14ac:dyDescent="0.25">
      <c r="A100" t="s">
        <v>14</v>
      </c>
      <c r="B100" t="s">
        <v>9</v>
      </c>
      <c r="C100">
        <v>2021</v>
      </c>
      <c r="D100">
        <v>1</v>
      </c>
      <c r="E100">
        <v>0.467805939</v>
      </c>
      <c r="F100">
        <v>4.071777161</v>
      </c>
      <c r="G100">
        <v>1.8723560480000001</v>
      </c>
      <c r="H100">
        <v>0.69768456000000001</v>
      </c>
      <c r="I100">
        <v>0.7157213</v>
      </c>
      <c r="J100">
        <v>2.6836713259999998</v>
      </c>
      <c r="K100" s="2">
        <v>0.50524934383202091</v>
      </c>
      <c r="L100" s="2" t="s">
        <v>43</v>
      </c>
      <c r="M100" s="2">
        <v>1.1627906976744151</v>
      </c>
      <c r="N100" s="2" t="s">
        <v>38</v>
      </c>
    </row>
    <row r="101" spans="1:14" x14ac:dyDescent="0.25">
      <c r="A101" t="s">
        <v>14</v>
      </c>
      <c r="B101" t="s">
        <v>9</v>
      </c>
      <c r="C101">
        <v>2021</v>
      </c>
      <c r="D101">
        <v>2</v>
      </c>
      <c r="E101">
        <v>0.54555589800000004</v>
      </c>
      <c r="F101">
        <v>4.3948807900000002</v>
      </c>
      <c r="G101">
        <v>1.8411809539999999</v>
      </c>
      <c r="H101">
        <v>0.75001090199999998</v>
      </c>
      <c r="I101">
        <v>0.73467713999999995</v>
      </c>
      <c r="J101">
        <v>2.4548722550000002</v>
      </c>
      <c r="K101" s="2">
        <v>0.45422535211267606</v>
      </c>
      <c r="L101" s="2" t="s">
        <v>42</v>
      </c>
      <c r="M101" s="2">
        <v>0.10647010647010791</v>
      </c>
      <c r="N101" s="2" t="s">
        <v>39</v>
      </c>
    </row>
    <row r="102" spans="1:14" x14ac:dyDescent="0.25">
      <c r="A102" t="s">
        <v>14</v>
      </c>
      <c r="B102" t="s">
        <v>9</v>
      </c>
      <c r="C102">
        <v>2021</v>
      </c>
      <c r="D102">
        <v>3</v>
      </c>
      <c r="E102">
        <v>0.52788752699999997</v>
      </c>
      <c r="F102">
        <v>4.2174007270000002</v>
      </c>
      <c r="G102">
        <v>1.8453755519999999</v>
      </c>
      <c r="H102">
        <v>0.75127448799999996</v>
      </c>
      <c r="I102">
        <v>0.74897420000000003</v>
      </c>
      <c r="J102">
        <v>2.4563266590000001</v>
      </c>
      <c r="K102" s="2">
        <v>0.29179104477611939</v>
      </c>
      <c r="L102" s="2" t="s">
        <v>42</v>
      </c>
      <c r="M102" s="2">
        <v>-0.24967433782022708</v>
      </c>
      <c r="N102" s="2" t="s">
        <v>39</v>
      </c>
    </row>
    <row r="103" spans="1:14" x14ac:dyDescent="0.25">
      <c r="A103" t="s">
        <v>14</v>
      </c>
      <c r="B103" t="s">
        <v>9</v>
      </c>
      <c r="C103">
        <v>2021</v>
      </c>
      <c r="D103">
        <v>4</v>
      </c>
      <c r="E103">
        <v>0.54797131399999999</v>
      </c>
      <c r="F103">
        <v>4.5032735099999996</v>
      </c>
      <c r="G103">
        <v>2.0134999379999998</v>
      </c>
      <c r="H103">
        <v>0.75127448799999996</v>
      </c>
      <c r="I103">
        <v>0.71910837999999999</v>
      </c>
      <c r="J103">
        <v>2.6801122249999998</v>
      </c>
      <c r="K103" s="2">
        <v>0.37564102564102558</v>
      </c>
      <c r="L103" s="2" t="s">
        <v>42</v>
      </c>
      <c r="M103" s="2">
        <v>0.74537268634317089</v>
      </c>
      <c r="N103" s="2" t="s">
        <v>39</v>
      </c>
    </row>
    <row r="104" spans="1:14" x14ac:dyDescent="0.25">
      <c r="A104" t="s">
        <v>14</v>
      </c>
      <c r="B104" t="s">
        <v>9</v>
      </c>
      <c r="C104">
        <v>2021</v>
      </c>
      <c r="D104">
        <v>5</v>
      </c>
      <c r="E104">
        <v>0.52708306900000002</v>
      </c>
      <c r="F104">
        <v>4.3259587780000004</v>
      </c>
      <c r="G104">
        <v>1.788180025</v>
      </c>
      <c r="H104">
        <v>0.73256878800000003</v>
      </c>
      <c r="I104">
        <v>0.729437</v>
      </c>
      <c r="J104">
        <v>2.4409721719999999</v>
      </c>
      <c r="K104" s="2">
        <v>0.33581897660066851</v>
      </c>
      <c r="L104" s="2" t="s">
        <v>42</v>
      </c>
      <c r="M104" s="2">
        <v>7.5881063459048992E-2</v>
      </c>
      <c r="N104" s="2" t="s">
        <v>39</v>
      </c>
    </row>
    <row r="105" spans="1:14" x14ac:dyDescent="0.25">
      <c r="A105" t="s">
        <v>15</v>
      </c>
      <c r="B105" t="s">
        <v>9</v>
      </c>
      <c r="C105">
        <v>2021</v>
      </c>
      <c r="D105">
        <v>1</v>
      </c>
      <c r="E105">
        <v>0.34650551800000001</v>
      </c>
      <c r="F105">
        <v>3.2522823879999998</v>
      </c>
      <c r="G105">
        <v>1.5537398090000001</v>
      </c>
      <c r="H105">
        <v>0.66988074099999995</v>
      </c>
      <c r="I105">
        <v>0.73356056999999997</v>
      </c>
      <c r="J105">
        <v>2.3194274940000001</v>
      </c>
      <c r="K105" s="2">
        <v>0.3435144783815946</v>
      </c>
      <c r="L105" s="2" t="s">
        <v>42</v>
      </c>
      <c r="M105" s="2">
        <v>-0.9268292682926893</v>
      </c>
      <c r="N105" s="2" t="s">
        <v>39</v>
      </c>
    </row>
    <row r="106" spans="1:14" x14ac:dyDescent="0.25">
      <c r="A106" t="s">
        <v>15</v>
      </c>
      <c r="B106" t="s">
        <v>9</v>
      </c>
      <c r="C106">
        <v>2021</v>
      </c>
      <c r="D106">
        <v>2</v>
      </c>
      <c r="E106">
        <v>0.34405801400000002</v>
      </c>
      <c r="F106">
        <v>3.015434929</v>
      </c>
      <c r="G106">
        <v>1.4184667399999999</v>
      </c>
      <c r="H106">
        <v>0.68493150700000005</v>
      </c>
      <c r="I106">
        <v>0.78744811999999997</v>
      </c>
      <c r="J106">
        <v>2.0709614420000002</v>
      </c>
      <c r="K106" s="2">
        <v>0.35296474358974361</v>
      </c>
      <c r="L106" s="2" t="s">
        <v>42</v>
      </c>
      <c r="M106" s="2">
        <v>-0.94592686714669583</v>
      </c>
      <c r="N106" s="2" t="s">
        <v>39</v>
      </c>
    </row>
    <row r="107" spans="1:14" x14ac:dyDescent="0.25">
      <c r="A107" t="s">
        <v>15</v>
      </c>
      <c r="B107" t="s">
        <v>9</v>
      </c>
      <c r="C107">
        <v>2021</v>
      </c>
      <c r="D107">
        <v>3</v>
      </c>
      <c r="E107">
        <v>0.32440759800000002</v>
      </c>
      <c r="F107">
        <v>2.9862420099999998</v>
      </c>
      <c r="G107">
        <v>1.4719292150000001</v>
      </c>
      <c r="H107">
        <v>0.67220435099999998</v>
      </c>
      <c r="I107">
        <v>0.76457449</v>
      </c>
      <c r="J107">
        <v>2.1897049800000001</v>
      </c>
      <c r="K107" s="2">
        <v>0.5103969754253308</v>
      </c>
      <c r="L107" s="2" t="s">
        <v>43</v>
      </c>
      <c r="M107" s="2">
        <v>-0.93820881160217584</v>
      </c>
      <c r="N107" s="2" t="s">
        <v>39</v>
      </c>
    </row>
    <row r="108" spans="1:14" x14ac:dyDescent="0.25">
      <c r="A108" t="s">
        <v>15</v>
      </c>
      <c r="B108" t="s">
        <v>9</v>
      </c>
      <c r="C108">
        <v>2021</v>
      </c>
      <c r="D108">
        <v>4</v>
      </c>
      <c r="E108">
        <v>0.30820406700000003</v>
      </c>
      <c r="F108">
        <v>3.167941828</v>
      </c>
      <c r="G108">
        <v>1.7693316139999999</v>
      </c>
      <c r="H108">
        <v>0.58868307600000003</v>
      </c>
      <c r="I108">
        <v>0.69651825000000001</v>
      </c>
      <c r="J108">
        <v>3.0055758130000001</v>
      </c>
      <c r="K108" s="2">
        <v>0.43250950570342206</v>
      </c>
      <c r="L108" s="2" t="s">
        <v>42</v>
      </c>
      <c r="M108" s="2">
        <v>-1.4377917362991988</v>
      </c>
      <c r="N108" s="2" t="s">
        <v>39</v>
      </c>
    </row>
    <row r="109" spans="1:14" x14ac:dyDescent="0.25">
      <c r="A109" t="s">
        <v>15</v>
      </c>
      <c r="B109" t="s">
        <v>9</v>
      </c>
      <c r="C109">
        <v>2021</v>
      </c>
      <c r="D109">
        <v>5</v>
      </c>
      <c r="E109">
        <v>0.423987212</v>
      </c>
      <c r="F109">
        <v>3.5604562149999999</v>
      </c>
      <c r="G109">
        <v>1.6806463060000001</v>
      </c>
      <c r="H109">
        <v>0.70660029000000002</v>
      </c>
      <c r="I109">
        <v>0.76656146000000003</v>
      </c>
      <c r="J109">
        <v>2.378496486</v>
      </c>
      <c r="K109" s="2">
        <v>0.56343283582089543</v>
      </c>
      <c r="L109" s="2" t="s">
        <v>43</v>
      </c>
      <c r="M109" s="2">
        <v>-2.5240311952118955</v>
      </c>
      <c r="N109" s="2" t="s">
        <v>40</v>
      </c>
    </row>
    <row r="110" spans="1:14" x14ac:dyDescent="0.25">
      <c r="A110" t="s">
        <v>16</v>
      </c>
      <c r="B110" t="s">
        <v>9</v>
      </c>
      <c r="C110">
        <v>2021</v>
      </c>
      <c r="D110">
        <v>1</v>
      </c>
      <c r="E110">
        <v>0.315778632</v>
      </c>
      <c r="F110">
        <v>3.0868307869999998</v>
      </c>
      <c r="G110">
        <v>1.5033253259999999</v>
      </c>
      <c r="H110">
        <v>0.643949561</v>
      </c>
      <c r="I110">
        <v>0.72648467999999999</v>
      </c>
      <c r="J110">
        <v>2.334538942</v>
      </c>
      <c r="K110" s="2">
        <v>0.27287648748461224</v>
      </c>
      <c r="L110" s="2" t="s">
        <v>42</v>
      </c>
      <c r="M110" s="2">
        <v>3.788131633402303</v>
      </c>
      <c r="N110" s="2" t="s">
        <v>38</v>
      </c>
    </row>
    <row r="111" spans="1:14" x14ac:dyDescent="0.25">
      <c r="A111" t="s">
        <v>16</v>
      </c>
      <c r="B111" t="s">
        <v>9</v>
      </c>
      <c r="C111">
        <v>2021</v>
      </c>
      <c r="D111">
        <v>2</v>
      </c>
      <c r="E111">
        <v>0.30280683200000003</v>
      </c>
      <c r="F111">
        <v>2.768266932</v>
      </c>
      <c r="G111">
        <v>1.3504371479999999</v>
      </c>
      <c r="H111">
        <v>0.64128990799999996</v>
      </c>
      <c r="I111">
        <v>0.78774672000000001</v>
      </c>
      <c r="J111">
        <v>2.1058138149999999</v>
      </c>
      <c r="K111" s="2">
        <v>0.31266490765171506</v>
      </c>
      <c r="L111" s="2" t="s">
        <v>42</v>
      </c>
      <c r="M111" s="2">
        <v>-1.4253563390847712</v>
      </c>
      <c r="N111" s="2" t="s">
        <v>39</v>
      </c>
    </row>
    <row r="112" spans="1:14" x14ac:dyDescent="0.25">
      <c r="A112" t="s">
        <v>16</v>
      </c>
      <c r="B112" t="s">
        <v>9</v>
      </c>
      <c r="C112">
        <v>2021</v>
      </c>
      <c r="D112">
        <v>3</v>
      </c>
      <c r="E112">
        <v>0.247234437</v>
      </c>
      <c r="F112">
        <v>2.6173631629999998</v>
      </c>
      <c r="G112">
        <v>1.3362688629999999</v>
      </c>
      <c r="H112">
        <v>0.57239960999999995</v>
      </c>
      <c r="I112">
        <v>0.72782356999999998</v>
      </c>
      <c r="J112">
        <v>2.3345034500000001</v>
      </c>
      <c r="K112" s="2">
        <v>0.2931769722814499</v>
      </c>
      <c r="L112" s="2" t="s">
        <v>42</v>
      </c>
      <c r="M112" s="2">
        <v>-0.18827326519633703</v>
      </c>
      <c r="N112" s="2" t="s">
        <v>39</v>
      </c>
    </row>
    <row r="113" spans="1:14" x14ac:dyDescent="0.25">
      <c r="A113" t="s">
        <v>16</v>
      </c>
      <c r="B113" t="s">
        <v>9</v>
      </c>
      <c r="C113">
        <v>2021</v>
      </c>
      <c r="D113">
        <v>4</v>
      </c>
      <c r="E113">
        <v>0.31899059800000001</v>
      </c>
      <c r="F113">
        <v>2.9768046639999999</v>
      </c>
      <c r="G113">
        <v>1.3554748089999999</v>
      </c>
      <c r="H113">
        <v>0.66183704899999996</v>
      </c>
      <c r="I113">
        <v>0.75843618000000002</v>
      </c>
      <c r="J113">
        <v>2.0480491559999998</v>
      </c>
      <c r="K113" s="2">
        <v>0.3521066208082545</v>
      </c>
      <c r="L113" s="2" t="s">
        <v>42</v>
      </c>
      <c r="M113" s="2">
        <v>-2.4092757114892338</v>
      </c>
      <c r="N113" s="2" t="s">
        <v>40</v>
      </c>
    </row>
    <row r="114" spans="1:14" x14ac:dyDescent="0.25">
      <c r="A114" t="s">
        <v>16</v>
      </c>
      <c r="B114" t="s">
        <v>9</v>
      </c>
      <c r="C114">
        <v>2021</v>
      </c>
      <c r="D114">
        <v>5</v>
      </c>
      <c r="E114">
        <v>0.29796866399999999</v>
      </c>
      <c r="F114">
        <v>2.8285092380000001</v>
      </c>
      <c r="G114">
        <v>1.2991388639999999</v>
      </c>
      <c r="H114">
        <v>0.643949561</v>
      </c>
      <c r="I114">
        <v>0.76273484000000003</v>
      </c>
      <c r="J114">
        <v>2.017454383</v>
      </c>
      <c r="K114" s="2">
        <v>0.56402116402116398</v>
      </c>
      <c r="L114" s="2" t="s">
        <v>43</v>
      </c>
      <c r="M114" s="2">
        <v>0.14669732772975008</v>
      </c>
      <c r="N114" s="2" t="s">
        <v>39</v>
      </c>
    </row>
    <row r="115" spans="1:14" x14ac:dyDescent="0.25">
      <c r="A115" t="s">
        <v>18</v>
      </c>
      <c r="B115" t="s">
        <v>9</v>
      </c>
      <c r="C115">
        <v>2021</v>
      </c>
      <c r="D115">
        <v>1</v>
      </c>
      <c r="E115">
        <v>0.55009220400000003</v>
      </c>
      <c r="F115">
        <v>4.4451215360000003</v>
      </c>
      <c r="G115">
        <v>1.8611199030000001</v>
      </c>
      <c r="H115">
        <v>0.74288523699999998</v>
      </c>
      <c r="I115">
        <v>0.73039447000000002</v>
      </c>
      <c r="J115">
        <v>2.5052589680000001</v>
      </c>
      <c r="K115" s="2">
        <v>7.3054840625618692E-2</v>
      </c>
      <c r="L115" s="2" t="s">
        <v>42</v>
      </c>
      <c r="M115" s="2">
        <v>0.53891566917619316</v>
      </c>
      <c r="N115" s="2" t="s">
        <v>39</v>
      </c>
    </row>
    <row r="116" spans="1:14" x14ac:dyDescent="0.25">
      <c r="A116" t="s">
        <v>18</v>
      </c>
      <c r="B116" t="s">
        <v>9</v>
      </c>
      <c r="C116">
        <v>2021</v>
      </c>
      <c r="D116">
        <v>2</v>
      </c>
      <c r="E116">
        <v>0.49817951199999999</v>
      </c>
      <c r="F116">
        <v>4.0446619410000002</v>
      </c>
      <c r="G116">
        <v>1.9878848760000001</v>
      </c>
      <c r="H116">
        <v>0.71047957399999995</v>
      </c>
      <c r="I116">
        <v>0.75137915</v>
      </c>
      <c r="J116">
        <v>2.7979479619999998</v>
      </c>
      <c r="K116" s="2">
        <v>0.12383124287343215</v>
      </c>
      <c r="L116" s="2" t="s">
        <v>42</v>
      </c>
      <c r="M116" s="2">
        <v>-9.4209909864029218E-2</v>
      </c>
      <c r="N116" s="2" t="s">
        <v>39</v>
      </c>
    </row>
    <row r="117" spans="1:14" x14ac:dyDescent="0.25">
      <c r="A117" t="s">
        <v>18</v>
      </c>
      <c r="B117" t="s">
        <v>9</v>
      </c>
      <c r="C117">
        <v>2021</v>
      </c>
      <c r="D117">
        <v>3</v>
      </c>
      <c r="E117">
        <v>0.52151194300000003</v>
      </c>
      <c r="F117">
        <v>4.40890892</v>
      </c>
      <c r="G117">
        <v>1.998067939</v>
      </c>
      <c r="H117">
        <v>0.66988074099999995</v>
      </c>
      <c r="I117">
        <v>0.71066103000000003</v>
      </c>
      <c r="J117">
        <v>2.982721873</v>
      </c>
      <c r="K117" s="2">
        <v>0.13623188405797101</v>
      </c>
      <c r="L117" s="2" t="s">
        <v>42</v>
      </c>
      <c r="M117" s="2">
        <v>-3.8885239274344285</v>
      </c>
      <c r="N117" s="2" t="s">
        <v>40</v>
      </c>
    </row>
    <row r="118" spans="1:14" x14ac:dyDescent="0.25">
      <c r="A118" t="s">
        <v>18</v>
      </c>
      <c r="B118" t="s">
        <v>9</v>
      </c>
      <c r="C118">
        <v>2021</v>
      </c>
      <c r="D118">
        <v>4</v>
      </c>
      <c r="E118">
        <v>0.47692509999999999</v>
      </c>
      <c r="F118">
        <v>4.084073954</v>
      </c>
      <c r="G118">
        <v>1.940009364</v>
      </c>
      <c r="H118">
        <v>0.69018015799999999</v>
      </c>
      <c r="I118">
        <v>0.72280971000000005</v>
      </c>
      <c r="J118">
        <v>2.8108738610000001</v>
      </c>
      <c r="K118" s="2">
        <v>6.6288308740068108E-2</v>
      </c>
      <c r="L118" s="2" t="s">
        <v>42</v>
      </c>
      <c r="M118" s="2">
        <v>-0.57872784150156953</v>
      </c>
      <c r="N118" s="2" t="s">
        <v>39</v>
      </c>
    </row>
    <row r="119" spans="1:14" x14ac:dyDescent="0.25">
      <c r="A119" t="s">
        <v>18</v>
      </c>
      <c r="B119" t="s">
        <v>9</v>
      </c>
      <c r="C119">
        <v>2021</v>
      </c>
      <c r="D119">
        <v>5</v>
      </c>
      <c r="E119">
        <v>0.39532953700000001</v>
      </c>
      <c r="F119">
        <v>3.5562322769999999</v>
      </c>
      <c r="G119">
        <v>1.8634116940000001</v>
      </c>
      <c r="H119">
        <v>0.64053009299999997</v>
      </c>
      <c r="I119">
        <v>0.73248743999999999</v>
      </c>
      <c r="J119">
        <v>2.9091711889999998</v>
      </c>
      <c r="K119" s="2">
        <v>0.34464660601819458</v>
      </c>
      <c r="L119" s="2" t="s">
        <v>42</v>
      </c>
      <c r="M119" s="2">
        <v>-1.4393939393939403</v>
      </c>
      <c r="N119" s="2" t="s">
        <v>39</v>
      </c>
    </row>
    <row r="120" spans="1:14" x14ac:dyDescent="0.25">
      <c r="A120" t="s">
        <v>19</v>
      </c>
      <c r="B120" t="s">
        <v>9</v>
      </c>
      <c r="C120">
        <v>2021</v>
      </c>
      <c r="D120">
        <v>1</v>
      </c>
      <c r="E120">
        <v>0.27320217400000002</v>
      </c>
      <c r="F120">
        <v>2.7461288920000002</v>
      </c>
      <c r="G120">
        <v>1.5056051100000001</v>
      </c>
      <c r="H120">
        <v>0.58868307600000003</v>
      </c>
      <c r="I120">
        <v>0.74145700999999997</v>
      </c>
      <c r="J120">
        <v>2.5575817839999999</v>
      </c>
      <c r="K120" s="2">
        <v>0.26484448633364749</v>
      </c>
      <c r="L120" s="2" t="s">
        <v>42</v>
      </c>
      <c r="M120" s="2">
        <v>-2.6075881485453865</v>
      </c>
      <c r="N120" s="2" t="s">
        <v>40</v>
      </c>
    </row>
    <row r="121" spans="1:14" x14ac:dyDescent="0.25">
      <c r="A121" t="s">
        <v>19</v>
      </c>
      <c r="B121" t="s">
        <v>9</v>
      </c>
      <c r="C121">
        <v>2021</v>
      </c>
      <c r="D121">
        <v>2</v>
      </c>
      <c r="E121">
        <v>0.49575838799999999</v>
      </c>
      <c r="F121">
        <v>4.0567463159999999</v>
      </c>
      <c r="G121">
        <v>1.938495852</v>
      </c>
      <c r="H121">
        <v>0.72887907200000002</v>
      </c>
      <c r="I121">
        <v>0.74671175000000001</v>
      </c>
      <c r="J121">
        <v>2.659557569</v>
      </c>
      <c r="K121" s="2">
        <v>0.24824902723735406</v>
      </c>
      <c r="L121" s="2" t="s">
        <v>42</v>
      </c>
      <c r="M121" s="2">
        <v>0.57142857142856718</v>
      </c>
      <c r="N121" s="2" t="s">
        <v>39</v>
      </c>
    </row>
    <row r="122" spans="1:14" x14ac:dyDescent="0.25">
      <c r="A122" t="s">
        <v>19</v>
      </c>
      <c r="B122" t="s">
        <v>9</v>
      </c>
      <c r="C122">
        <v>2021</v>
      </c>
      <c r="D122">
        <v>3</v>
      </c>
      <c r="E122">
        <v>0.46535907399999998</v>
      </c>
      <c r="F122">
        <v>3.981732896</v>
      </c>
      <c r="G122">
        <v>1.885891639</v>
      </c>
      <c r="H122">
        <v>0.70679182699999998</v>
      </c>
      <c r="I122">
        <v>0.72935247000000003</v>
      </c>
      <c r="J122">
        <v>2.6682420009999999</v>
      </c>
      <c r="K122" s="2">
        <v>0.26244092299138166</v>
      </c>
      <c r="L122" s="2" t="s">
        <v>42</v>
      </c>
      <c r="M122" s="2">
        <v>-0.34759358288770636</v>
      </c>
      <c r="N122" s="2" t="s">
        <v>39</v>
      </c>
    </row>
    <row r="123" spans="1:14" x14ac:dyDescent="0.25">
      <c r="A123" t="s">
        <v>19</v>
      </c>
      <c r="B123" t="s">
        <v>9</v>
      </c>
      <c r="C123">
        <v>2021</v>
      </c>
      <c r="D123">
        <v>4</v>
      </c>
      <c r="E123">
        <v>0.52163425799999996</v>
      </c>
      <c r="F123">
        <v>4.3153408679999998</v>
      </c>
      <c r="G123">
        <v>2.0261037540000002</v>
      </c>
      <c r="H123">
        <v>0.72887907200000002</v>
      </c>
      <c r="I123">
        <v>0.72618358000000005</v>
      </c>
      <c r="J123">
        <v>2.7797529550000002</v>
      </c>
      <c r="K123" s="2">
        <v>0.41044154401555122</v>
      </c>
      <c r="L123" s="2" t="s">
        <v>42</v>
      </c>
      <c r="M123" s="2">
        <v>-0.52657724788871541</v>
      </c>
      <c r="N123" s="2" t="s">
        <v>39</v>
      </c>
    </row>
    <row r="124" spans="1:14" x14ac:dyDescent="0.25">
      <c r="A124" t="s">
        <v>19</v>
      </c>
      <c r="B124" t="s">
        <v>9</v>
      </c>
      <c r="C124">
        <v>2021</v>
      </c>
      <c r="D124">
        <v>5</v>
      </c>
      <c r="E124">
        <v>0.52866000800000001</v>
      </c>
      <c r="F124">
        <v>4.2313924639999998</v>
      </c>
      <c r="G124">
        <v>1.752332563</v>
      </c>
      <c r="H124">
        <v>0.75096631599999997</v>
      </c>
      <c r="I124">
        <v>0.74722568</v>
      </c>
      <c r="J124">
        <v>2.3334369669999999</v>
      </c>
      <c r="K124" s="2">
        <v>6.1216019921145462E-2</v>
      </c>
      <c r="L124" s="2" t="s">
        <v>42</v>
      </c>
      <c r="M124" s="2">
        <v>0.54136992646632853</v>
      </c>
      <c r="N124" s="2" t="s">
        <v>39</v>
      </c>
    </row>
    <row r="125" spans="1:14" x14ac:dyDescent="0.25">
      <c r="A125" t="s">
        <v>20</v>
      </c>
      <c r="B125" t="s">
        <v>9</v>
      </c>
      <c r="C125">
        <v>2021</v>
      </c>
      <c r="D125">
        <v>1</v>
      </c>
      <c r="E125">
        <v>0.62485731</v>
      </c>
      <c r="F125">
        <v>4.748064157</v>
      </c>
      <c r="G125">
        <v>1.6979727440000001</v>
      </c>
      <c r="H125">
        <v>0.81722804999999998</v>
      </c>
      <c r="I125">
        <v>0.74442585999999999</v>
      </c>
      <c r="J125">
        <v>2.0777220550000002</v>
      </c>
      <c r="K125" s="2">
        <v>0.4630969609261939</v>
      </c>
      <c r="L125" s="2" t="s">
        <v>42</v>
      </c>
      <c r="M125" s="2">
        <v>-0.24955436720142665</v>
      </c>
      <c r="N125" s="2" t="s">
        <v>39</v>
      </c>
    </row>
    <row r="126" spans="1:14" x14ac:dyDescent="0.25">
      <c r="A126" t="s">
        <v>20</v>
      </c>
      <c r="B126" t="s">
        <v>9</v>
      </c>
      <c r="C126">
        <v>2021</v>
      </c>
      <c r="D126">
        <v>2</v>
      </c>
      <c r="E126">
        <v>0.59929582299999995</v>
      </c>
      <c r="F126">
        <v>4.4430706869999996</v>
      </c>
      <c r="G126">
        <v>1.550431085</v>
      </c>
      <c r="H126">
        <v>0.83931529500000002</v>
      </c>
      <c r="I126">
        <v>0.77368064999999997</v>
      </c>
      <c r="J126">
        <v>1.847257038</v>
      </c>
      <c r="K126" s="2">
        <v>0.54798515376458112</v>
      </c>
      <c r="L126" s="2" t="s">
        <v>43</v>
      </c>
      <c r="M126" s="2">
        <v>-6.7254812098991756</v>
      </c>
      <c r="N126" s="2" t="s">
        <v>40</v>
      </c>
    </row>
    <row r="127" spans="1:14" x14ac:dyDescent="0.25">
      <c r="A127" t="s">
        <v>20</v>
      </c>
      <c r="B127" t="s">
        <v>9</v>
      </c>
      <c r="C127">
        <v>2021</v>
      </c>
      <c r="D127">
        <v>3</v>
      </c>
      <c r="E127">
        <v>0.48343236499999998</v>
      </c>
      <c r="F127">
        <v>3.7284343049999999</v>
      </c>
      <c r="G127">
        <v>1.380141037</v>
      </c>
      <c r="H127">
        <v>0.79514080600000003</v>
      </c>
      <c r="I127">
        <v>0.79894113</v>
      </c>
      <c r="J127">
        <v>1.7357190410000001</v>
      </c>
      <c r="K127" s="2">
        <v>0.53170731707317076</v>
      </c>
      <c r="L127" s="2" t="s">
        <v>43</v>
      </c>
      <c r="M127" s="2">
        <v>-3.6840554081929433E-2</v>
      </c>
      <c r="N127" s="2" t="s">
        <v>39</v>
      </c>
    </row>
    <row r="128" spans="1:14" x14ac:dyDescent="0.25">
      <c r="A128" t="s">
        <v>20</v>
      </c>
      <c r="B128" t="s">
        <v>9</v>
      </c>
      <c r="C128">
        <v>2021</v>
      </c>
      <c r="D128">
        <v>4</v>
      </c>
      <c r="E128">
        <v>0.49945244799999999</v>
      </c>
      <c r="F128">
        <v>3.9421826809999998</v>
      </c>
      <c r="G128">
        <v>1.509702275</v>
      </c>
      <c r="H128">
        <v>0.76795350699999998</v>
      </c>
      <c r="I128">
        <v>0.77222431999999996</v>
      </c>
      <c r="J128">
        <v>1.9658771799999999</v>
      </c>
      <c r="K128" s="2">
        <v>0.74054436196535878</v>
      </c>
      <c r="L128" s="2" t="s">
        <v>43</v>
      </c>
      <c r="M128" s="2">
        <v>-1.8201284796573902</v>
      </c>
      <c r="N128" s="2" t="s">
        <v>40</v>
      </c>
    </row>
    <row r="129" spans="1:14" x14ac:dyDescent="0.25">
      <c r="A129" t="s">
        <v>20</v>
      </c>
      <c r="B129" t="s">
        <v>9</v>
      </c>
      <c r="C129">
        <v>2021</v>
      </c>
      <c r="D129">
        <v>5</v>
      </c>
      <c r="E129">
        <v>0.57347898100000005</v>
      </c>
      <c r="F129">
        <v>4.5214609320000001</v>
      </c>
      <c r="G129">
        <v>1.5019329619999999</v>
      </c>
      <c r="H129">
        <v>0.80493695099999996</v>
      </c>
      <c r="I129">
        <v>0.73827304000000005</v>
      </c>
      <c r="J129">
        <v>1.8659013719999999</v>
      </c>
      <c r="K129" s="2">
        <v>0.5622055971183153</v>
      </c>
      <c r="L129" s="2" t="s">
        <v>43</v>
      </c>
      <c r="M129" s="2">
        <v>-0.68077648961983872</v>
      </c>
      <c r="N129" s="2" t="s">
        <v>39</v>
      </c>
    </row>
    <row r="130" spans="1:14" x14ac:dyDescent="0.25">
      <c r="A130" t="s">
        <v>22</v>
      </c>
      <c r="B130" t="s">
        <v>9</v>
      </c>
      <c r="C130">
        <v>2021</v>
      </c>
      <c r="D130">
        <v>1</v>
      </c>
      <c r="E130">
        <v>0.36078168700000002</v>
      </c>
      <c r="F130">
        <v>2.9949613749999999</v>
      </c>
      <c r="G130">
        <v>1.2434958759999999</v>
      </c>
      <c r="H130">
        <v>0.75107840699999995</v>
      </c>
      <c r="I130">
        <v>0.81831885000000004</v>
      </c>
      <c r="J130">
        <v>1.655613934</v>
      </c>
      <c r="K130" s="2">
        <v>0.60904977375565605</v>
      </c>
      <c r="L130" s="2" t="s">
        <v>43</v>
      </c>
      <c r="M130" s="2">
        <v>7.8649870801033579</v>
      </c>
      <c r="N130" s="2" t="s">
        <v>38</v>
      </c>
    </row>
    <row r="131" spans="1:14" x14ac:dyDescent="0.25">
      <c r="A131" t="s">
        <v>22</v>
      </c>
      <c r="B131" t="s">
        <v>9</v>
      </c>
      <c r="C131">
        <v>2021</v>
      </c>
      <c r="D131">
        <v>2</v>
      </c>
      <c r="E131">
        <v>0.42630996900000001</v>
      </c>
      <c r="F131">
        <v>3.407320839</v>
      </c>
      <c r="G131">
        <v>1.23069037</v>
      </c>
      <c r="H131">
        <v>0.80843393500000005</v>
      </c>
      <c r="I131">
        <v>0.80393590000000004</v>
      </c>
      <c r="J131">
        <v>1.5223140909999999</v>
      </c>
      <c r="K131" s="2">
        <v>0.70652614511552492</v>
      </c>
      <c r="L131" s="2" t="s">
        <v>43</v>
      </c>
      <c r="M131" s="2">
        <v>-1.3564772820977955</v>
      </c>
      <c r="N131" s="2" t="s">
        <v>39</v>
      </c>
    </row>
    <row r="132" spans="1:14" x14ac:dyDescent="0.25">
      <c r="A132" t="s">
        <v>22</v>
      </c>
      <c r="B132" t="s">
        <v>9</v>
      </c>
      <c r="C132">
        <v>2021</v>
      </c>
      <c r="D132">
        <v>3</v>
      </c>
      <c r="E132">
        <v>0.35197285299999997</v>
      </c>
      <c r="F132">
        <v>3.0740257039999999</v>
      </c>
      <c r="G132">
        <v>1.209832601</v>
      </c>
      <c r="H132">
        <v>0.73492898699999998</v>
      </c>
      <c r="I132">
        <v>0.78424075999999998</v>
      </c>
      <c r="J132">
        <v>1.6461897969999999</v>
      </c>
      <c r="K132" s="2">
        <v>0.30215013202565072</v>
      </c>
      <c r="L132" s="2" t="s">
        <v>42</v>
      </c>
      <c r="M132" s="2">
        <v>-1.9053986294501057</v>
      </c>
      <c r="N132" s="2" t="s">
        <v>40</v>
      </c>
    </row>
    <row r="133" spans="1:14" x14ac:dyDescent="0.25">
      <c r="A133" t="s">
        <v>22</v>
      </c>
      <c r="B133" t="s">
        <v>9</v>
      </c>
      <c r="C133">
        <v>2021</v>
      </c>
      <c r="D133">
        <v>4</v>
      </c>
      <c r="E133">
        <v>0.422574589</v>
      </c>
      <c r="F133">
        <v>3.4832343049999999</v>
      </c>
      <c r="G133">
        <v>1.1346389459999999</v>
      </c>
      <c r="H133">
        <v>0.81366094</v>
      </c>
      <c r="I133">
        <v>0.78181444</v>
      </c>
      <c r="J133">
        <v>1.3944861930000001</v>
      </c>
      <c r="K133" s="2">
        <v>0.9073905109489051</v>
      </c>
      <c r="L133" s="2" t="s">
        <v>43</v>
      </c>
      <c r="M133" s="2">
        <v>-1.3010480664980117</v>
      </c>
      <c r="N133" s="2" t="s">
        <v>39</v>
      </c>
    </row>
    <row r="134" spans="1:14" x14ac:dyDescent="0.25">
      <c r="A134" t="s">
        <v>22</v>
      </c>
      <c r="B134" t="s">
        <v>9</v>
      </c>
      <c r="C134">
        <v>2021</v>
      </c>
      <c r="D134">
        <v>5</v>
      </c>
      <c r="E134">
        <v>0.366604135</v>
      </c>
      <c r="F134">
        <v>3.2152715270000001</v>
      </c>
      <c r="G134">
        <v>1.1956019550000001</v>
      </c>
      <c r="H134">
        <v>0.72801241999999999</v>
      </c>
      <c r="I134">
        <v>0.77042679000000003</v>
      </c>
      <c r="J134">
        <v>1.6422823600000001</v>
      </c>
      <c r="K134" s="2">
        <v>0.42172017439556075</v>
      </c>
      <c r="L134" s="2" t="s">
        <v>42</v>
      </c>
      <c r="M134" s="2">
        <v>-0.42623521224773864</v>
      </c>
      <c r="N134" s="2" t="s">
        <v>39</v>
      </c>
    </row>
    <row r="135" spans="1:14" x14ac:dyDescent="0.25">
      <c r="A135" t="s">
        <v>24</v>
      </c>
      <c r="B135" t="s">
        <v>9</v>
      </c>
      <c r="C135">
        <v>2021</v>
      </c>
      <c r="D135">
        <v>1</v>
      </c>
      <c r="E135">
        <v>0.25771648699999999</v>
      </c>
      <c r="F135">
        <v>2.927054863</v>
      </c>
      <c r="G135">
        <v>1.217011488</v>
      </c>
      <c r="H135">
        <v>0.643949561</v>
      </c>
      <c r="I135">
        <v>0.66908515999999996</v>
      </c>
      <c r="J135">
        <v>1.889917413</v>
      </c>
      <c r="K135" s="2">
        <v>0.43261608154020381</v>
      </c>
      <c r="L135" s="2" t="s">
        <v>42</v>
      </c>
      <c r="M135" s="2">
        <v>-3.3417085427135618</v>
      </c>
      <c r="N135" s="2" t="s">
        <v>40</v>
      </c>
    </row>
    <row r="136" spans="1:14" x14ac:dyDescent="0.25">
      <c r="A136" t="s">
        <v>24</v>
      </c>
      <c r="B136" t="s">
        <v>9</v>
      </c>
      <c r="C136">
        <v>2021</v>
      </c>
      <c r="D136">
        <v>2</v>
      </c>
      <c r="E136">
        <v>0.225893328</v>
      </c>
      <c r="F136">
        <v>2.2725689789999999</v>
      </c>
      <c r="G136">
        <v>1.2455748010000001</v>
      </c>
      <c r="H136">
        <v>0.59303187599999996</v>
      </c>
      <c r="I136">
        <v>0.78928887999999997</v>
      </c>
      <c r="J136">
        <v>2.1003505059999998</v>
      </c>
      <c r="K136" s="2">
        <v>0.32852852852852849</v>
      </c>
      <c r="L136" s="2" t="s">
        <v>42</v>
      </c>
      <c r="M136" s="2">
        <v>1.155673673189983</v>
      </c>
      <c r="N136" s="2" t="s">
        <v>38</v>
      </c>
    </row>
    <row r="137" spans="1:14" x14ac:dyDescent="0.25">
      <c r="A137" t="s">
        <v>24</v>
      </c>
      <c r="B137" t="s">
        <v>9</v>
      </c>
      <c r="C137">
        <v>2021</v>
      </c>
      <c r="D137">
        <v>3</v>
      </c>
      <c r="E137">
        <v>0.258844405</v>
      </c>
      <c r="F137">
        <v>2.5542114460000001</v>
      </c>
      <c r="G137">
        <v>1.370239784</v>
      </c>
      <c r="H137">
        <v>0.59303187599999996</v>
      </c>
      <c r="I137">
        <v>0.76898842000000001</v>
      </c>
      <c r="J137">
        <v>2.3105668339999998</v>
      </c>
      <c r="K137" s="2">
        <v>0.66011787819253442</v>
      </c>
      <c r="L137" s="2" t="s">
        <v>43</v>
      </c>
      <c r="M137" s="2">
        <v>-2.4513046674016881</v>
      </c>
      <c r="N137" s="2" t="s">
        <v>40</v>
      </c>
    </row>
    <row r="138" spans="1:14" x14ac:dyDescent="0.25">
      <c r="A138" t="s">
        <v>24</v>
      </c>
      <c r="B138" t="s">
        <v>9</v>
      </c>
      <c r="C138">
        <v>2021</v>
      </c>
      <c r="D138">
        <v>4</v>
      </c>
      <c r="E138">
        <v>0.18349290200000001</v>
      </c>
      <c r="F138">
        <v>1.9234845300000001</v>
      </c>
      <c r="G138">
        <v>1.067277188</v>
      </c>
      <c r="H138">
        <v>0.57049373199999998</v>
      </c>
      <c r="I138">
        <v>0.81184840000000003</v>
      </c>
      <c r="J138">
        <v>1.870795644</v>
      </c>
      <c r="K138" s="2">
        <v>0.39922480620155038</v>
      </c>
      <c r="L138" s="2" t="s">
        <v>42</v>
      </c>
      <c r="M138" s="2">
        <v>-2.3073989321128918</v>
      </c>
      <c r="N138" s="2" t="s">
        <v>40</v>
      </c>
    </row>
    <row r="139" spans="1:14" x14ac:dyDescent="0.25">
      <c r="A139" t="s">
        <v>24</v>
      </c>
      <c r="B139" t="s">
        <v>9</v>
      </c>
      <c r="C139">
        <v>2021</v>
      </c>
      <c r="D139">
        <v>5</v>
      </c>
      <c r="E139">
        <v>0.223812762</v>
      </c>
      <c r="F139">
        <v>2.2583346469999999</v>
      </c>
      <c r="G139">
        <v>1.1575196489999999</v>
      </c>
      <c r="H139">
        <v>0.61047399000000002</v>
      </c>
      <c r="I139">
        <v>0.78937928000000002</v>
      </c>
      <c r="J139">
        <v>1.8960998630000001</v>
      </c>
      <c r="K139" s="2">
        <v>0.36116264687693256</v>
      </c>
      <c r="L139" s="2" t="s">
        <v>42</v>
      </c>
      <c r="M139" s="2">
        <v>-2.0462162638913375</v>
      </c>
      <c r="N139" s="2" t="s">
        <v>40</v>
      </c>
    </row>
    <row r="140" spans="1:14" x14ac:dyDescent="0.25">
      <c r="A140" t="s">
        <v>25</v>
      </c>
      <c r="B140" t="s">
        <v>9</v>
      </c>
      <c r="C140">
        <v>2021</v>
      </c>
      <c r="D140">
        <v>1</v>
      </c>
      <c r="E140">
        <v>0.400291589</v>
      </c>
      <c r="F140">
        <v>3.4502661030000001</v>
      </c>
      <c r="G140">
        <v>1.577901786</v>
      </c>
      <c r="H140">
        <v>0.71549951199999995</v>
      </c>
      <c r="I140">
        <v>0.76128834000000001</v>
      </c>
      <c r="J140">
        <v>2.205314972</v>
      </c>
      <c r="K140" s="2">
        <v>0.32737693863789619</v>
      </c>
      <c r="L140" s="2" t="s">
        <v>42</v>
      </c>
      <c r="M140" s="2">
        <v>-1.2015850696663721</v>
      </c>
      <c r="N140" s="2" t="s">
        <v>39</v>
      </c>
    </row>
    <row r="141" spans="1:14" x14ac:dyDescent="0.25">
      <c r="A141" t="s">
        <v>25</v>
      </c>
      <c r="B141" t="s">
        <v>9</v>
      </c>
      <c r="C141">
        <v>2021</v>
      </c>
      <c r="D141">
        <v>2</v>
      </c>
      <c r="E141">
        <v>0.62849001500000001</v>
      </c>
      <c r="F141">
        <v>4.9456871549999999</v>
      </c>
      <c r="G141">
        <v>1.989553954</v>
      </c>
      <c r="H141">
        <v>0.73338700000000001</v>
      </c>
      <c r="I141">
        <v>0.71744686000000002</v>
      </c>
      <c r="J141">
        <v>2.7128295900000001</v>
      </c>
      <c r="K141" s="2">
        <v>0.68920392584514723</v>
      </c>
      <c r="L141" s="2" t="s">
        <v>43</v>
      </c>
      <c r="M141" s="2">
        <v>0.65604737836320037</v>
      </c>
      <c r="N141" s="2" t="s">
        <v>39</v>
      </c>
    </row>
    <row r="142" spans="1:14" x14ac:dyDescent="0.25">
      <c r="A142" t="s">
        <v>25</v>
      </c>
      <c r="B142" t="s">
        <v>9</v>
      </c>
      <c r="C142">
        <v>2021</v>
      </c>
      <c r="D142">
        <v>3</v>
      </c>
      <c r="E142">
        <v>0.55771766599999995</v>
      </c>
      <c r="F142">
        <v>4.2983405499999998</v>
      </c>
      <c r="G142">
        <v>1.8027812430000001</v>
      </c>
      <c r="H142">
        <v>0.76926685400000006</v>
      </c>
      <c r="I142">
        <v>0.76230056000000002</v>
      </c>
      <c r="J142">
        <v>2.3435056809999999</v>
      </c>
      <c r="K142" s="2">
        <v>0.30434782608695649</v>
      </c>
      <c r="L142" s="2" t="s">
        <v>42</v>
      </c>
      <c r="M142" s="2">
        <v>-0.2904746245752432</v>
      </c>
      <c r="N142" s="2" t="s">
        <v>39</v>
      </c>
    </row>
    <row r="143" spans="1:14" x14ac:dyDescent="0.25">
      <c r="A143" t="s">
        <v>25</v>
      </c>
      <c r="B143" t="s">
        <v>9</v>
      </c>
      <c r="C143">
        <v>2021</v>
      </c>
      <c r="D143">
        <v>4</v>
      </c>
      <c r="E143">
        <v>0.467499308</v>
      </c>
      <c r="F143">
        <v>3.7134445789999999</v>
      </c>
      <c r="G143">
        <v>1.6719906689999999</v>
      </c>
      <c r="H143">
        <v>0.76926685400000006</v>
      </c>
      <c r="I143">
        <v>0.78444258</v>
      </c>
      <c r="J143">
        <v>2.1734859100000001</v>
      </c>
      <c r="K143" s="2">
        <v>0.43777089783281731</v>
      </c>
      <c r="L143" s="2" t="s">
        <v>42</v>
      </c>
      <c r="M143" s="2">
        <v>-0.65196197903972797</v>
      </c>
      <c r="N143" s="2" t="s">
        <v>39</v>
      </c>
    </row>
    <row r="144" spans="1:14" x14ac:dyDescent="0.25">
      <c r="A144" t="s">
        <v>25</v>
      </c>
      <c r="B144" t="s">
        <v>9</v>
      </c>
      <c r="C144">
        <v>2021</v>
      </c>
      <c r="D144">
        <v>5</v>
      </c>
      <c r="E144">
        <v>0.50801752300000003</v>
      </c>
      <c r="F144">
        <v>3.9442644360000001</v>
      </c>
      <c r="G144">
        <v>1.7043209370000001</v>
      </c>
      <c r="H144">
        <v>0.76823354399999999</v>
      </c>
      <c r="I144">
        <v>0.78061561000000002</v>
      </c>
      <c r="J144">
        <v>2.218493257</v>
      </c>
      <c r="K144" s="2">
        <v>0.48540798094103638</v>
      </c>
      <c r="L144" s="2" t="s">
        <v>42</v>
      </c>
      <c r="M144" s="2">
        <v>0.81353919239904871</v>
      </c>
      <c r="N144" s="2" t="s">
        <v>39</v>
      </c>
    </row>
    <row r="145" spans="1:14" x14ac:dyDescent="0.25">
      <c r="A145" t="s">
        <v>26</v>
      </c>
      <c r="B145" t="s">
        <v>9</v>
      </c>
      <c r="C145">
        <v>2021</v>
      </c>
      <c r="D145">
        <v>1</v>
      </c>
      <c r="E145">
        <v>0.36081840700000001</v>
      </c>
      <c r="F145">
        <v>3.114026838</v>
      </c>
      <c r="G145">
        <v>1.3317895930000001</v>
      </c>
      <c r="H145">
        <v>0.69905072199999996</v>
      </c>
      <c r="I145">
        <v>0.78708365999999996</v>
      </c>
      <c r="J145">
        <v>1.9051401450000001</v>
      </c>
      <c r="K145" s="2">
        <v>0.40174672489082969</v>
      </c>
      <c r="L145" s="2" t="s">
        <v>42</v>
      </c>
      <c r="M145" s="2">
        <v>-1.5116811726981205</v>
      </c>
      <c r="N145" s="2" t="s">
        <v>39</v>
      </c>
    </row>
    <row r="146" spans="1:14" x14ac:dyDescent="0.25">
      <c r="A146" t="s">
        <v>26</v>
      </c>
      <c r="B146" t="s">
        <v>9</v>
      </c>
      <c r="C146">
        <v>2021</v>
      </c>
      <c r="D146">
        <v>2</v>
      </c>
      <c r="E146">
        <v>0.47931056500000002</v>
      </c>
      <c r="F146">
        <v>3.6710776549999999</v>
      </c>
      <c r="G146">
        <v>1.551390756</v>
      </c>
      <c r="H146">
        <v>0.75479193300000003</v>
      </c>
      <c r="I146">
        <v>0.80680494999999997</v>
      </c>
      <c r="J146">
        <v>2.0553886289999999</v>
      </c>
      <c r="K146" s="2">
        <v>0.63777624309392256</v>
      </c>
      <c r="L146" s="2" t="s">
        <v>43</v>
      </c>
      <c r="M146" s="2">
        <v>0.58922016871659766</v>
      </c>
      <c r="N146" s="2" t="s">
        <v>39</v>
      </c>
    </row>
    <row r="147" spans="1:14" x14ac:dyDescent="0.25">
      <c r="A147" t="s">
        <v>26</v>
      </c>
      <c r="B147" t="s">
        <v>9</v>
      </c>
      <c r="C147">
        <v>2021</v>
      </c>
      <c r="D147">
        <v>3</v>
      </c>
      <c r="E147">
        <v>0.367985597</v>
      </c>
      <c r="F147">
        <v>3.0932616949999998</v>
      </c>
      <c r="G147">
        <v>1.463493363</v>
      </c>
      <c r="H147">
        <v>0.71506604200000001</v>
      </c>
      <c r="I147">
        <v>0.80282584000000001</v>
      </c>
      <c r="J147">
        <v>2.046654824</v>
      </c>
      <c r="K147" s="2">
        <v>0.36193330835518922</v>
      </c>
      <c r="L147" s="2" t="s">
        <v>42</v>
      </c>
      <c r="M147" s="2">
        <v>-0.4309745585986402</v>
      </c>
      <c r="N147" s="2" t="s">
        <v>39</v>
      </c>
    </row>
    <row r="148" spans="1:14" x14ac:dyDescent="0.25">
      <c r="A148" t="s">
        <v>26</v>
      </c>
      <c r="B148" t="s">
        <v>9</v>
      </c>
      <c r="C148">
        <v>2021</v>
      </c>
      <c r="D148">
        <v>4</v>
      </c>
      <c r="E148">
        <v>0.455960953</v>
      </c>
      <c r="F148">
        <v>3.4453701090000002</v>
      </c>
      <c r="G148">
        <v>1.494545483</v>
      </c>
      <c r="H148">
        <v>0.73492898699999998</v>
      </c>
      <c r="I148">
        <v>0.83150847000000006</v>
      </c>
      <c r="J148">
        <v>2.033591693</v>
      </c>
      <c r="K148" s="2">
        <v>0.39451542536615763</v>
      </c>
      <c r="L148" s="2" t="s">
        <v>42</v>
      </c>
      <c r="M148" s="2">
        <v>1.6955437200835977</v>
      </c>
      <c r="N148" s="2" t="s">
        <v>38</v>
      </c>
    </row>
    <row r="149" spans="1:14" x14ac:dyDescent="0.25">
      <c r="A149" t="s">
        <v>26</v>
      </c>
      <c r="B149" t="s">
        <v>9</v>
      </c>
      <c r="C149">
        <v>2021</v>
      </c>
      <c r="D149">
        <v>5</v>
      </c>
      <c r="E149">
        <v>0.46291110699999999</v>
      </c>
      <c r="F149">
        <v>3.7984671350000001</v>
      </c>
      <c r="G149">
        <v>1.59741457</v>
      </c>
      <c r="H149">
        <v>0.71506604200000001</v>
      </c>
      <c r="I149">
        <v>0.76185820999999998</v>
      </c>
      <c r="J149">
        <v>2.2339399119999999</v>
      </c>
      <c r="K149" s="2">
        <v>0.54536117767887704</v>
      </c>
      <c r="L149" s="2" t="s">
        <v>43</v>
      </c>
      <c r="M149" s="2">
        <v>-1.7335361602332511</v>
      </c>
      <c r="N149" s="2" t="s">
        <v>39</v>
      </c>
    </row>
    <row r="150" spans="1:14" x14ac:dyDescent="0.25">
      <c r="A150" t="s">
        <v>27</v>
      </c>
      <c r="B150" t="s">
        <v>9</v>
      </c>
      <c r="C150">
        <v>2021</v>
      </c>
      <c r="D150">
        <v>1</v>
      </c>
      <c r="E150">
        <v>0.41129911000000002</v>
      </c>
      <c r="F150">
        <v>3.3931449040000001</v>
      </c>
      <c r="G150">
        <v>1.568492657</v>
      </c>
      <c r="H150">
        <v>0.71549951199999995</v>
      </c>
      <c r="I150">
        <v>0.78823109999999996</v>
      </c>
      <c r="J150">
        <v>2.1921645380000001</v>
      </c>
      <c r="K150" s="2">
        <v>0.41968011126564669</v>
      </c>
      <c r="L150" s="2" t="s">
        <v>42</v>
      </c>
      <c r="M150" s="2">
        <v>-0.21675379319137655</v>
      </c>
      <c r="N150" s="2" t="s">
        <v>39</v>
      </c>
    </row>
    <row r="151" spans="1:14" x14ac:dyDescent="0.25">
      <c r="A151" t="s">
        <v>27</v>
      </c>
      <c r="B151" t="s">
        <v>9</v>
      </c>
      <c r="C151">
        <v>2021</v>
      </c>
      <c r="D151">
        <v>2</v>
      </c>
      <c r="E151">
        <v>0.48597538400000001</v>
      </c>
      <c r="F151">
        <v>3.7577141900000002</v>
      </c>
      <c r="G151">
        <v>1.6376139970000001</v>
      </c>
      <c r="H151">
        <v>0.75127448799999996</v>
      </c>
      <c r="I151">
        <v>0.79549336000000004</v>
      </c>
      <c r="J151">
        <v>2.1797811899999999</v>
      </c>
      <c r="K151" s="2">
        <v>0.64371360054813298</v>
      </c>
      <c r="L151" s="2" t="s">
        <v>43</v>
      </c>
      <c r="M151" s="2">
        <v>-2.1608163767135924</v>
      </c>
      <c r="N151" s="2" t="s">
        <v>40</v>
      </c>
    </row>
    <row r="152" spans="1:14" x14ac:dyDescent="0.25">
      <c r="A152" t="s">
        <v>27</v>
      </c>
      <c r="B152" t="s">
        <v>9</v>
      </c>
      <c r="C152">
        <v>2021</v>
      </c>
      <c r="D152">
        <v>3</v>
      </c>
      <c r="E152">
        <v>0.52936538700000002</v>
      </c>
      <c r="F152">
        <v>4.1896985210000004</v>
      </c>
      <c r="G152">
        <v>1.6503096049999999</v>
      </c>
      <c r="H152">
        <v>0.787049463</v>
      </c>
      <c r="I152">
        <v>0.75533285999999999</v>
      </c>
      <c r="J152">
        <v>2.0968308630000001</v>
      </c>
      <c r="K152" s="2">
        <v>0.34010282776349615</v>
      </c>
      <c r="L152" s="2" t="s">
        <v>42</v>
      </c>
      <c r="M152" s="2">
        <v>1.6661476175646284</v>
      </c>
      <c r="N152" s="2" t="s">
        <v>38</v>
      </c>
    </row>
    <row r="153" spans="1:14" x14ac:dyDescent="0.25">
      <c r="A153" t="s">
        <v>27</v>
      </c>
      <c r="B153" t="s">
        <v>9</v>
      </c>
      <c r="C153">
        <v>2021</v>
      </c>
      <c r="D153">
        <v>4</v>
      </c>
      <c r="E153">
        <v>0.46719922400000002</v>
      </c>
      <c r="F153">
        <v>3.8156325209999999</v>
      </c>
      <c r="G153">
        <v>1.7106540809999999</v>
      </c>
      <c r="H153">
        <v>0.73338700000000001</v>
      </c>
      <c r="I153">
        <v>0.76310739000000005</v>
      </c>
      <c r="J153">
        <v>2.332539411</v>
      </c>
      <c r="K153" s="2">
        <v>0.46938775510204084</v>
      </c>
      <c r="L153" s="2" t="s">
        <v>42</v>
      </c>
      <c r="M153" s="2">
        <v>-0.16795332665449081</v>
      </c>
      <c r="N153" s="2" t="s">
        <v>39</v>
      </c>
    </row>
    <row r="154" spans="1:14" x14ac:dyDescent="0.25">
      <c r="A154" t="s">
        <v>27</v>
      </c>
      <c r="B154" t="s">
        <v>9</v>
      </c>
      <c r="C154">
        <v>2021</v>
      </c>
      <c r="D154">
        <v>5</v>
      </c>
      <c r="E154">
        <v>0.37153592499999999</v>
      </c>
      <c r="F154">
        <v>3.0864191160000001</v>
      </c>
      <c r="G154">
        <v>1.3969828310000001</v>
      </c>
      <c r="H154">
        <v>0.71549951199999995</v>
      </c>
      <c r="I154">
        <v>0.80977264000000004</v>
      </c>
      <c r="J154">
        <v>1.952458118</v>
      </c>
      <c r="K154" s="2">
        <v>0.46344386735916898</v>
      </c>
      <c r="L154" s="2" t="s">
        <v>42</v>
      </c>
      <c r="M154" s="2">
        <v>0.19917433186065203</v>
      </c>
      <c r="N154" s="2" t="s">
        <v>39</v>
      </c>
    </row>
    <row r="155" spans="1:14" x14ac:dyDescent="0.25">
      <c r="A155" t="s">
        <v>28</v>
      </c>
      <c r="B155" t="s">
        <v>9</v>
      </c>
      <c r="C155">
        <v>2021</v>
      </c>
      <c r="D155">
        <v>1</v>
      </c>
      <c r="E155">
        <v>0.31799888399999998</v>
      </c>
      <c r="F155">
        <v>2.818475147</v>
      </c>
      <c r="G155">
        <v>1.4619374519999999</v>
      </c>
      <c r="H155">
        <v>0.67972453600000005</v>
      </c>
      <c r="I155">
        <v>0.79938067999999995</v>
      </c>
      <c r="J155">
        <v>2.150779285</v>
      </c>
      <c r="K155" s="2">
        <v>0.55466799800299549</v>
      </c>
      <c r="L155" s="2" t="s">
        <v>43</v>
      </c>
      <c r="M155" s="2">
        <v>-1.5055902325262327</v>
      </c>
      <c r="N155" s="2" t="s">
        <v>39</v>
      </c>
    </row>
    <row r="156" spans="1:14" x14ac:dyDescent="0.25">
      <c r="A156" t="s">
        <v>28</v>
      </c>
      <c r="B156" t="s">
        <v>9</v>
      </c>
      <c r="C156">
        <v>2021</v>
      </c>
      <c r="D156">
        <v>2</v>
      </c>
      <c r="E156">
        <v>0.23363788899999999</v>
      </c>
      <c r="F156">
        <v>2.3405480889999999</v>
      </c>
      <c r="G156">
        <v>1.3503473319999999</v>
      </c>
      <c r="H156">
        <v>0.61047399000000002</v>
      </c>
      <c r="I156">
        <v>0.78378221999999997</v>
      </c>
      <c r="J156">
        <v>2.2119653810000002</v>
      </c>
      <c r="K156" s="2">
        <v>0.63131672597864763</v>
      </c>
      <c r="L156" s="2" t="s">
        <v>43</v>
      </c>
      <c r="M156" s="2">
        <v>1.0754702840440666</v>
      </c>
      <c r="N156" s="2" t="s">
        <v>38</v>
      </c>
    </row>
    <row r="157" spans="1:14" x14ac:dyDescent="0.25">
      <c r="A157" t="s">
        <v>28</v>
      </c>
      <c r="B157" t="s">
        <v>9</v>
      </c>
      <c r="C157">
        <v>2021</v>
      </c>
      <c r="D157">
        <v>3</v>
      </c>
      <c r="E157">
        <v>0.38161347000000001</v>
      </c>
      <c r="F157">
        <v>3.1383179729999999</v>
      </c>
      <c r="G157">
        <v>1.4151892770000001</v>
      </c>
      <c r="H157">
        <v>0.71549951199999995</v>
      </c>
      <c r="I157">
        <v>0.81071768</v>
      </c>
      <c r="J157">
        <v>1.9779039030000001</v>
      </c>
      <c r="K157" s="2">
        <v>0.58702064896755157</v>
      </c>
      <c r="L157" s="2" t="s">
        <v>43</v>
      </c>
      <c r="M157" s="2">
        <v>-3.6319612590799077</v>
      </c>
      <c r="N157" s="2" t="s">
        <v>40</v>
      </c>
    </row>
    <row r="158" spans="1:14" x14ac:dyDescent="0.25">
      <c r="A158" t="s">
        <v>28</v>
      </c>
      <c r="B158" t="s">
        <v>9</v>
      </c>
      <c r="C158">
        <v>2021</v>
      </c>
      <c r="D158">
        <v>4</v>
      </c>
      <c r="E158">
        <v>0.30430855600000001</v>
      </c>
      <c r="F158">
        <v>2.7740401029999999</v>
      </c>
      <c r="G158">
        <v>1.369275137</v>
      </c>
      <c r="H158">
        <v>0.66183704899999996</v>
      </c>
      <c r="I158">
        <v>0.78870421999999996</v>
      </c>
      <c r="J158">
        <v>2.0689007049999999</v>
      </c>
      <c r="K158" s="2">
        <v>0.51880081300813008</v>
      </c>
      <c r="L158" s="2" t="s">
        <v>43</v>
      </c>
      <c r="M158" s="2">
        <v>0.96562523301767511</v>
      </c>
      <c r="N158" s="2" t="s">
        <v>39</v>
      </c>
    </row>
    <row r="159" spans="1:14" x14ac:dyDescent="0.25">
      <c r="A159" t="s">
        <v>28</v>
      </c>
      <c r="B159" t="s">
        <v>9</v>
      </c>
      <c r="C159">
        <v>2021</v>
      </c>
      <c r="D159">
        <v>5</v>
      </c>
      <c r="E159">
        <v>0.288138057</v>
      </c>
      <c r="F159">
        <v>2.6896482960000001</v>
      </c>
      <c r="G159">
        <v>1.4230172539999999</v>
      </c>
      <c r="H159">
        <v>0.643949561</v>
      </c>
      <c r="I159">
        <v>0.78437254000000001</v>
      </c>
      <c r="J159">
        <v>2.2098271989999998</v>
      </c>
      <c r="K159" s="2">
        <v>0.57751937984496127</v>
      </c>
      <c r="L159" s="2" t="s">
        <v>43</v>
      </c>
      <c r="M159" s="2">
        <v>1.1186154495567757</v>
      </c>
      <c r="N159" s="2" t="s">
        <v>38</v>
      </c>
    </row>
    <row r="160" spans="1:14" x14ac:dyDescent="0.25">
      <c r="A160" t="s">
        <v>29</v>
      </c>
      <c r="B160" t="s">
        <v>9</v>
      </c>
      <c r="C160">
        <v>2021</v>
      </c>
      <c r="D160">
        <v>1</v>
      </c>
      <c r="E160">
        <v>0.298910448</v>
      </c>
      <c r="F160">
        <v>2.7493193819999999</v>
      </c>
      <c r="G160">
        <v>1.3070196430000001</v>
      </c>
      <c r="H160">
        <v>0.66183704899999996</v>
      </c>
      <c r="I160">
        <v>0.78635683000000001</v>
      </c>
      <c r="J160">
        <v>1.9748360199999999</v>
      </c>
      <c r="K160" s="2">
        <v>0.47887323943661975</v>
      </c>
      <c r="L160" s="2" t="s">
        <v>42</v>
      </c>
      <c r="M160" s="2">
        <v>-1.1027434104357248</v>
      </c>
      <c r="N160" s="2" t="s">
        <v>39</v>
      </c>
    </row>
    <row r="161" spans="1:14" x14ac:dyDescent="0.25">
      <c r="A161" t="s">
        <v>29</v>
      </c>
      <c r="B161" t="s">
        <v>9</v>
      </c>
      <c r="C161">
        <v>2021</v>
      </c>
      <c r="D161">
        <v>2</v>
      </c>
      <c r="E161">
        <v>0.351755653</v>
      </c>
      <c r="F161">
        <v>3.070745949</v>
      </c>
      <c r="G161">
        <v>1.279270259</v>
      </c>
      <c r="H161">
        <v>0.71549951199999995</v>
      </c>
      <c r="I161">
        <v>0.78475536999999995</v>
      </c>
      <c r="J161">
        <v>1.7879400860000001</v>
      </c>
      <c r="K161" s="2">
        <v>0.36699410609037325</v>
      </c>
      <c r="L161" s="2" t="s">
        <v>42</v>
      </c>
      <c r="M161" s="2">
        <v>-1.2806280231543954</v>
      </c>
      <c r="N161" s="2" t="s">
        <v>39</v>
      </c>
    </row>
    <row r="162" spans="1:14" x14ac:dyDescent="0.25">
      <c r="A162" t="s">
        <v>29</v>
      </c>
      <c r="B162" t="s">
        <v>9</v>
      </c>
      <c r="C162">
        <v>2021</v>
      </c>
      <c r="D162">
        <v>3</v>
      </c>
      <c r="E162">
        <v>0.28384261500000002</v>
      </c>
      <c r="F162">
        <v>2.566369517</v>
      </c>
      <c r="G162">
        <v>1.285238248</v>
      </c>
      <c r="H162">
        <v>0.66183704899999996</v>
      </c>
      <c r="I162">
        <v>0.81386055999999996</v>
      </c>
      <c r="J162">
        <v>1.9419255099999999</v>
      </c>
      <c r="K162" s="2">
        <v>0.4268230494645589</v>
      </c>
      <c r="L162" s="2" t="s">
        <v>42</v>
      </c>
      <c r="M162" s="2">
        <v>-0.70466892370679712</v>
      </c>
      <c r="N162" s="2" t="s">
        <v>39</v>
      </c>
    </row>
    <row r="163" spans="1:14" x14ac:dyDescent="0.25">
      <c r="A163" t="s">
        <v>29</v>
      </c>
      <c r="B163" t="s">
        <v>9</v>
      </c>
      <c r="C163">
        <v>2021</v>
      </c>
      <c r="D163">
        <v>4</v>
      </c>
      <c r="E163">
        <v>0.34769397400000002</v>
      </c>
      <c r="F163">
        <v>2.9152540259999999</v>
      </c>
      <c r="G163">
        <v>1.325103103</v>
      </c>
      <c r="H163">
        <v>0.71549951199999995</v>
      </c>
      <c r="I163">
        <v>0.82023663999999996</v>
      </c>
      <c r="J163">
        <v>1.8519972140000001</v>
      </c>
      <c r="K163" s="2">
        <v>0.4279147513581279</v>
      </c>
      <c r="L163" s="2" t="s">
        <v>42</v>
      </c>
      <c r="M163" s="2">
        <v>-4.2265426880805368E-2</v>
      </c>
      <c r="N163" s="2" t="s">
        <v>39</v>
      </c>
    </row>
    <row r="164" spans="1:14" x14ac:dyDescent="0.25">
      <c r="A164" t="s">
        <v>29</v>
      </c>
      <c r="B164" t="s">
        <v>9</v>
      </c>
      <c r="C164">
        <v>2021</v>
      </c>
      <c r="D164">
        <v>5</v>
      </c>
      <c r="E164">
        <v>0.40755295899999999</v>
      </c>
      <c r="F164">
        <v>3.338475463</v>
      </c>
      <c r="G164">
        <v>1.4836041209999999</v>
      </c>
      <c r="H164">
        <v>0.71549951199999995</v>
      </c>
      <c r="I164">
        <v>0.79626684999999997</v>
      </c>
      <c r="J164">
        <v>2.073522198</v>
      </c>
      <c r="K164" s="2">
        <v>0.79222520107238614</v>
      </c>
      <c r="L164" s="2" t="s">
        <v>43</v>
      </c>
      <c r="M164" s="2">
        <v>3.1237295026426359</v>
      </c>
      <c r="N164" s="2" t="s">
        <v>38</v>
      </c>
    </row>
    <row r="165" spans="1:14" x14ac:dyDescent="0.25">
      <c r="A165" t="s">
        <v>30</v>
      </c>
      <c r="B165" t="s">
        <v>9</v>
      </c>
      <c r="C165">
        <v>2021</v>
      </c>
      <c r="D165">
        <v>1</v>
      </c>
      <c r="E165">
        <v>0.15901974199999999</v>
      </c>
      <c r="F165">
        <v>1.770571449</v>
      </c>
      <c r="G165">
        <v>1.0594645250000001</v>
      </c>
      <c r="H165">
        <v>0.54017555799999994</v>
      </c>
      <c r="I165">
        <v>0.80168673000000001</v>
      </c>
      <c r="J165">
        <v>1.9613337</v>
      </c>
      <c r="K165" s="2">
        <v>0.52631578947368418</v>
      </c>
      <c r="L165" s="2" t="s">
        <v>43</v>
      </c>
      <c r="M165" s="2">
        <v>2.8800305168796503</v>
      </c>
      <c r="N165" s="2" t="s">
        <v>38</v>
      </c>
    </row>
    <row r="166" spans="1:14" x14ac:dyDescent="0.25">
      <c r="A166" t="s">
        <v>30</v>
      </c>
      <c r="B166" t="s">
        <v>9</v>
      </c>
      <c r="C166">
        <v>2021</v>
      </c>
      <c r="D166">
        <v>2</v>
      </c>
      <c r="E166">
        <v>0.25919146999999998</v>
      </c>
      <c r="F166">
        <v>2.5258461269999999</v>
      </c>
      <c r="G166">
        <v>1.434594476</v>
      </c>
      <c r="H166">
        <v>0.643949561</v>
      </c>
      <c r="I166">
        <v>0.77831912999999997</v>
      </c>
      <c r="J166">
        <v>2.22780566</v>
      </c>
      <c r="K166" s="2">
        <v>0.39955849889624728</v>
      </c>
      <c r="L166" s="2" t="s">
        <v>42</v>
      </c>
      <c r="M166" s="2">
        <v>3.1256592363406224</v>
      </c>
      <c r="N166" s="2" t="s">
        <v>38</v>
      </c>
    </row>
    <row r="167" spans="1:14" x14ac:dyDescent="0.25">
      <c r="A167" t="s">
        <v>30</v>
      </c>
      <c r="B167" t="s">
        <v>9</v>
      </c>
      <c r="C167">
        <v>2021</v>
      </c>
      <c r="D167">
        <v>3</v>
      </c>
      <c r="E167">
        <v>0.234146101</v>
      </c>
      <c r="F167">
        <v>2.299731161</v>
      </c>
      <c r="G167">
        <v>1.22522715</v>
      </c>
      <c r="H167">
        <v>0.60817458499999999</v>
      </c>
      <c r="I167">
        <v>0.79884957000000001</v>
      </c>
      <c r="J167">
        <v>2.0145977479999999</v>
      </c>
      <c r="K167" s="2">
        <v>0.71502976190476197</v>
      </c>
      <c r="L167" s="2" t="s">
        <v>43</v>
      </c>
      <c r="M167" s="2">
        <v>3.9195979899497466</v>
      </c>
      <c r="N167" s="2" t="s">
        <v>38</v>
      </c>
    </row>
    <row r="168" spans="1:14" x14ac:dyDescent="0.25">
      <c r="A168" t="s">
        <v>30</v>
      </c>
      <c r="B168" t="s">
        <v>9</v>
      </c>
      <c r="C168">
        <v>2021</v>
      </c>
      <c r="D168">
        <v>4</v>
      </c>
      <c r="E168">
        <v>0.199452028</v>
      </c>
      <c r="F168">
        <v>2.164849808</v>
      </c>
      <c r="G168">
        <v>1.182380583</v>
      </c>
      <c r="H168">
        <v>0.57027087899999995</v>
      </c>
      <c r="I168">
        <v>0.76257399000000003</v>
      </c>
      <c r="J168">
        <v>2.0733665819999998</v>
      </c>
      <c r="K168" s="2">
        <v>0.2917491749174918</v>
      </c>
      <c r="L168" s="2" t="s">
        <v>42</v>
      </c>
      <c r="M168" s="2">
        <v>1.1084274993530596</v>
      </c>
      <c r="N168" s="2" t="s">
        <v>38</v>
      </c>
    </row>
    <row r="169" spans="1:14" x14ac:dyDescent="0.25">
      <c r="A169" t="s">
        <v>30</v>
      </c>
      <c r="B169" t="s">
        <v>9</v>
      </c>
      <c r="C169">
        <v>2021</v>
      </c>
      <c r="D169">
        <v>5</v>
      </c>
      <c r="E169">
        <v>0.22433628</v>
      </c>
      <c r="F169">
        <v>2.3426133579999999</v>
      </c>
      <c r="G169">
        <v>1.386912457</v>
      </c>
      <c r="H169">
        <v>0.57195059000000004</v>
      </c>
      <c r="I169">
        <v>0.76216649000000003</v>
      </c>
      <c r="J169">
        <v>2.42488159</v>
      </c>
      <c r="K169" s="2">
        <v>0.38083385189794644</v>
      </c>
      <c r="L169" s="2" t="s">
        <v>42</v>
      </c>
      <c r="M169" s="2">
        <v>-1.2371581536680609</v>
      </c>
      <c r="N169" s="2" t="s">
        <v>39</v>
      </c>
    </row>
    <row r="170" spans="1:14" x14ac:dyDescent="0.25">
      <c r="A170" t="s">
        <v>31</v>
      </c>
      <c r="B170" t="s">
        <v>9</v>
      </c>
      <c r="C170">
        <v>2021</v>
      </c>
      <c r="D170">
        <v>1</v>
      </c>
      <c r="E170">
        <v>0.32954124099999998</v>
      </c>
      <c r="F170">
        <v>2.8742858170000001</v>
      </c>
      <c r="G170">
        <v>1.2657227609999999</v>
      </c>
      <c r="H170">
        <v>0.71549951199999995</v>
      </c>
      <c r="I170">
        <v>0.80271371999999996</v>
      </c>
      <c r="J170">
        <v>1.7690057640000001</v>
      </c>
      <c r="K170" s="2">
        <v>0.57973824527387297</v>
      </c>
      <c r="L170" s="2" t="s">
        <v>43</v>
      </c>
      <c r="M170" s="2">
        <v>3.9793219523924006</v>
      </c>
      <c r="N170" s="2" t="s">
        <v>38</v>
      </c>
    </row>
    <row r="171" spans="1:14" x14ac:dyDescent="0.25">
      <c r="A171" t="s">
        <v>31</v>
      </c>
      <c r="B171" t="s">
        <v>9</v>
      </c>
      <c r="C171">
        <v>2021</v>
      </c>
      <c r="D171">
        <v>2</v>
      </c>
      <c r="E171">
        <v>0.23496942500000001</v>
      </c>
      <c r="F171">
        <v>2.299882228</v>
      </c>
      <c r="G171">
        <v>1.2693454340000001</v>
      </c>
      <c r="H171">
        <v>0.59028709700000004</v>
      </c>
      <c r="I171">
        <v>0.80066853999999998</v>
      </c>
      <c r="J171">
        <v>2.1503865489999998</v>
      </c>
      <c r="K171" s="2">
        <v>0.37118947997609086</v>
      </c>
      <c r="L171" s="2" t="s">
        <v>42</v>
      </c>
      <c r="M171" s="2">
        <v>3.794982768293659</v>
      </c>
      <c r="N171" s="2" t="s">
        <v>38</v>
      </c>
    </row>
    <row r="172" spans="1:14" x14ac:dyDescent="0.25">
      <c r="A172" t="s">
        <v>31</v>
      </c>
      <c r="B172" t="s">
        <v>9</v>
      </c>
      <c r="C172">
        <v>2021</v>
      </c>
      <c r="D172">
        <v>3</v>
      </c>
      <c r="E172">
        <v>0.32880695700000001</v>
      </c>
      <c r="F172">
        <v>2.836752379</v>
      </c>
      <c r="G172">
        <v>1.2397406929999999</v>
      </c>
      <c r="H172">
        <v>0.697612024</v>
      </c>
      <c r="I172">
        <v>0.81212589999999996</v>
      </c>
      <c r="J172">
        <v>1.7771205910000001</v>
      </c>
      <c r="K172" s="2">
        <v>0.17955202312138729</v>
      </c>
      <c r="L172" s="2" t="s">
        <v>42</v>
      </c>
      <c r="M172" s="2">
        <v>2.1254812023916827</v>
      </c>
      <c r="N172" s="2" t="s">
        <v>38</v>
      </c>
    </row>
    <row r="173" spans="1:14" x14ac:dyDescent="0.25">
      <c r="A173" t="s">
        <v>31</v>
      </c>
      <c r="B173" t="s">
        <v>9</v>
      </c>
      <c r="C173">
        <v>2021</v>
      </c>
      <c r="D173">
        <v>4</v>
      </c>
      <c r="E173">
        <v>0.35238110499999997</v>
      </c>
      <c r="F173">
        <v>2.962123498</v>
      </c>
      <c r="G173">
        <v>1.345936239</v>
      </c>
      <c r="H173">
        <v>0.71549951199999995</v>
      </c>
      <c r="I173">
        <v>0.81449678000000003</v>
      </c>
      <c r="J173">
        <v>1.8811141259999999</v>
      </c>
      <c r="K173" s="2">
        <v>0.45607398066414462</v>
      </c>
      <c r="L173" s="2" t="s">
        <v>42</v>
      </c>
      <c r="M173" s="2">
        <v>0.68513778045475315</v>
      </c>
      <c r="N173" s="2" t="s">
        <v>39</v>
      </c>
    </row>
    <row r="174" spans="1:14" x14ac:dyDescent="0.25">
      <c r="A174" t="s">
        <v>31</v>
      </c>
      <c r="B174" t="s">
        <v>9</v>
      </c>
      <c r="C174">
        <v>2021</v>
      </c>
      <c r="D174">
        <v>5</v>
      </c>
      <c r="E174">
        <v>0.18607328400000001</v>
      </c>
      <c r="F174">
        <v>2.060326216</v>
      </c>
      <c r="G174">
        <v>1.1627906990000001</v>
      </c>
      <c r="H174">
        <v>0.57239960999999995</v>
      </c>
      <c r="I174">
        <v>0.76501653000000003</v>
      </c>
      <c r="J174">
        <v>2.0314316780000001</v>
      </c>
      <c r="K174" s="2">
        <v>0.40521872601688413</v>
      </c>
      <c r="L174" s="2" t="s">
        <v>42</v>
      </c>
      <c r="M174" s="2">
        <v>4.3335066735999961E-2</v>
      </c>
      <c r="N174" s="2" t="s">
        <v>39</v>
      </c>
    </row>
    <row r="175" spans="1:14" x14ac:dyDescent="0.25">
      <c r="A175" t="s">
        <v>32</v>
      </c>
      <c r="B175" t="s">
        <v>9</v>
      </c>
      <c r="C175">
        <v>2021</v>
      </c>
      <c r="D175">
        <v>1</v>
      </c>
      <c r="E175">
        <v>0.38840988300000001</v>
      </c>
      <c r="F175">
        <v>3.302294625</v>
      </c>
      <c r="G175">
        <v>1.518768514</v>
      </c>
      <c r="H175">
        <v>0.71549951199999995</v>
      </c>
      <c r="I175">
        <v>0.77958203000000004</v>
      </c>
      <c r="J175">
        <v>2.122668832</v>
      </c>
      <c r="K175" s="2">
        <v>0.49804534792806882</v>
      </c>
      <c r="L175" s="2" t="s">
        <v>42</v>
      </c>
      <c r="M175" s="2">
        <v>-2.8812437975521021</v>
      </c>
      <c r="N175" s="2" t="s">
        <v>40</v>
      </c>
    </row>
    <row r="176" spans="1:14" x14ac:dyDescent="0.25">
      <c r="A176" t="s">
        <v>32</v>
      </c>
      <c r="B176" t="s">
        <v>9</v>
      </c>
      <c r="C176">
        <v>2021</v>
      </c>
      <c r="D176">
        <v>2</v>
      </c>
      <c r="E176">
        <v>0.48217700000000002</v>
      </c>
      <c r="F176">
        <v>3.8177416210000001</v>
      </c>
      <c r="G176">
        <v>1.567606829</v>
      </c>
      <c r="H176">
        <v>0.75096631599999997</v>
      </c>
      <c r="I176">
        <v>0.77890039</v>
      </c>
      <c r="J176">
        <v>2.087452919</v>
      </c>
      <c r="K176" s="2">
        <v>0.72827687776141381</v>
      </c>
      <c r="L176" s="2" t="s">
        <v>43</v>
      </c>
      <c r="M176" s="2">
        <v>-1.5738025415444779</v>
      </c>
      <c r="N176" s="2" t="s">
        <v>39</v>
      </c>
    </row>
    <row r="177" spans="1:14" x14ac:dyDescent="0.25">
      <c r="A177" t="s">
        <v>32</v>
      </c>
      <c r="B177" t="s">
        <v>9</v>
      </c>
      <c r="C177">
        <v>2021</v>
      </c>
      <c r="D177">
        <v>3</v>
      </c>
      <c r="E177">
        <v>0.2296378</v>
      </c>
      <c r="F177">
        <v>2.215894402</v>
      </c>
      <c r="G177">
        <v>1.1410253100000001</v>
      </c>
      <c r="H177">
        <v>0.62606207300000005</v>
      </c>
      <c r="I177">
        <v>0.81839691000000003</v>
      </c>
      <c r="J177">
        <v>1.8225434170000001</v>
      </c>
      <c r="K177" s="2">
        <v>0.51441985244802146</v>
      </c>
      <c r="L177" s="2" t="s">
        <v>43</v>
      </c>
      <c r="M177" s="2">
        <v>-0.28611673562813911</v>
      </c>
      <c r="N177" s="2" t="s">
        <v>39</v>
      </c>
    </row>
    <row r="178" spans="1:14" x14ac:dyDescent="0.25">
      <c r="A178" t="s">
        <v>32</v>
      </c>
      <c r="B178" t="s">
        <v>9</v>
      </c>
      <c r="C178">
        <v>2021</v>
      </c>
      <c r="D178">
        <v>4</v>
      </c>
      <c r="E178">
        <v>0.50414435000000002</v>
      </c>
      <c r="F178">
        <v>3.8330434109999998</v>
      </c>
      <c r="G178">
        <v>1.619788813</v>
      </c>
      <c r="H178">
        <v>0.79224881000000003</v>
      </c>
      <c r="I178">
        <v>0.79917824999999998</v>
      </c>
      <c r="J178">
        <v>2.044545593</v>
      </c>
      <c r="K178" s="2">
        <v>0.61788885235120039</v>
      </c>
      <c r="L178" s="2" t="s">
        <v>43</v>
      </c>
      <c r="M178" s="2">
        <v>-0.89228399024264826</v>
      </c>
      <c r="N178" s="2" t="s">
        <v>39</v>
      </c>
    </row>
    <row r="179" spans="1:14" x14ac:dyDescent="0.25">
      <c r="A179" t="s">
        <v>32</v>
      </c>
      <c r="B179" t="s">
        <v>9</v>
      </c>
      <c r="C179">
        <v>2021</v>
      </c>
      <c r="D179">
        <v>5</v>
      </c>
      <c r="E179">
        <v>0.37053978799999998</v>
      </c>
      <c r="F179">
        <v>3.1472189080000001</v>
      </c>
      <c r="G179">
        <v>1.4038938350000001</v>
      </c>
      <c r="H179">
        <v>0.70660029000000002</v>
      </c>
      <c r="I179">
        <v>0.79270890999999999</v>
      </c>
      <c r="J179">
        <v>1.9868288409999999</v>
      </c>
      <c r="K179" s="2">
        <v>0.45465393794749398</v>
      </c>
      <c r="L179" s="2" t="s">
        <v>42</v>
      </c>
      <c r="M179" s="2">
        <v>-0.58286872782564725</v>
      </c>
      <c r="N179" s="2" t="s">
        <v>39</v>
      </c>
    </row>
    <row r="180" spans="1:14" x14ac:dyDescent="0.25">
      <c r="A180" t="s">
        <v>34</v>
      </c>
      <c r="B180" t="s">
        <v>9</v>
      </c>
      <c r="C180">
        <v>2021</v>
      </c>
      <c r="D180">
        <v>1</v>
      </c>
      <c r="E180">
        <v>0.48140901800000002</v>
      </c>
      <c r="F180">
        <v>3.516718209</v>
      </c>
      <c r="G180">
        <v>1.2343997529999999</v>
      </c>
      <c r="H180">
        <v>0.85257548900000002</v>
      </c>
      <c r="I180">
        <v>0.84467446999999996</v>
      </c>
      <c r="J180">
        <v>1.447848043</v>
      </c>
      <c r="K180" s="2">
        <v>0.82533589251439532</v>
      </c>
      <c r="L180" s="2" t="s">
        <v>43</v>
      </c>
      <c r="M180" s="2">
        <v>-2.4798436354751985</v>
      </c>
      <c r="N180" s="2" t="s">
        <v>40</v>
      </c>
    </row>
    <row r="181" spans="1:14" x14ac:dyDescent="0.25">
      <c r="A181" t="s">
        <v>34</v>
      </c>
      <c r="B181" t="s">
        <v>9</v>
      </c>
      <c r="C181">
        <v>2021</v>
      </c>
      <c r="D181">
        <v>2</v>
      </c>
      <c r="E181">
        <v>0.53769738600000005</v>
      </c>
      <c r="F181">
        <v>4.1656859849999996</v>
      </c>
      <c r="G181">
        <v>1.8162895610000001</v>
      </c>
      <c r="H181">
        <v>0.72801241999999999</v>
      </c>
      <c r="I181">
        <v>0.76763755</v>
      </c>
      <c r="J181">
        <v>2.4948606799999999</v>
      </c>
      <c r="K181" s="2">
        <v>5.3684627575277331E-2</v>
      </c>
      <c r="L181" s="2" t="s">
        <v>42</v>
      </c>
      <c r="M181" s="2">
        <v>-0.95669687814703419</v>
      </c>
      <c r="N181" s="2" t="s">
        <v>39</v>
      </c>
    </row>
    <row r="182" spans="1:14" x14ac:dyDescent="0.25">
      <c r="A182" t="s">
        <v>34</v>
      </c>
      <c r="B182" t="s">
        <v>9</v>
      </c>
      <c r="C182">
        <v>2021</v>
      </c>
      <c r="D182">
        <v>3</v>
      </c>
      <c r="E182">
        <v>0.372113003</v>
      </c>
      <c r="F182">
        <v>3.2117693300000001</v>
      </c>
      <c r="G182">
        <v>1.175133872</v>
      </c>
      <c r="H182">
        <v>0.75127448799999996</v>
      </c>
      <c r="I182">
        <v>0.77897408000000001</v>
      </c>
      <c r="J182">
        <v>1.564187113</v>
      </c>
      <c r="K182" s="2">
        <v>0.79852941176470593</v>
      </c>
      <c r="L182" s="2" t="s">
        <v>43</v>
      </c>
      <c r="M182" s="2">
        <v>0.46218857293775506</v>
      </c>
      <c r="N182" s="2" t="s">
        <v>39</v>
      </c>
    </row>
    <row r="183" spans="1:14" x14ac:dyDescent="0.25">
      <c r="A183" t="s">
        <v>34</v>
      </c>
      <c r="B183" t="s">
        <v>9</v>
      </c>
      <c r="C183">
        <v>2021</v>
      </c>
      <c r="D183">
        <v>4</v>
      </c>
      <c r="E183">
        <v>0.41498600499999999</v>
      </c>
      <c r="F183">
        <v>3.5960481550000001</v>
      </c>
      <c r="G183">
        <v>1.2472243860000001</v>
      </c>
      <c r="H183">
        <v>0.787049463</v>
      </c>
      <c r="I183">
        <v>0.74819407000000004</v>
      </c>
      <c r="J183">
        <v>1.584683611</v>
      </c>
      <c r="K183" s="2">
        <v>0.65026220250100852</v>
      </c>
      <c r="L183" s="2" t="s">
        <v>43</v>
      </c>
      <c r="M183" s="2">
        <v>-1.6668031779834558</v>
      </c>
      <c r="N183" s="2" t="s">
        <v>39</v>
      </c>
    </row>
    <row r="184" spans="1:14" x14ac:dyDescent="0.25">
      <c r="A184" t="s">
        <v>34</v>
      </c>
      <c r="B184" t="s">
        <v>9</v>
      </c>
      <c r="C184">
        <v>2021</v>
      </c>
      <c r="D184">
        <v>5</v>
      </c>
      <c r="E184">
        <v>0.30798745599999999</v>
      </c>
      <c r="F184">
        <v>2.6343524490000001</v>
      </c>
      <c r="G184">
        <v>1.2285766229999999</v>
      </c>
      <c r="H184">
        <v>0.67972453600000005</v>
      </c>
      <c r="I184">
        <v>0.83720587000000002</v>
      </c>
      <c r="J184">
        <v>1.807462519</v>
      </c>
      <c r="K184" s="2">
        <v>0.29702127659574468</v>
      </c>
      <c r="L184" s="2" t="s">
        <v>42</v>
      </c>
      <c r="M184" s="2">
        <v>0.93783274633467695</v>
      </c>
      <c r="N18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morfometria_endocarpo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2022-03-08T09:16:31Z</dcterms:created>
  <dcterms:modified xsi:type="dcterms:W3CDTF">2022-07-15T09:21:21Z</dcterms:modified>
</cp:coreProperties>
</file>