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ali.you\Desktop\"/>
    </mc:Choice>
  </mc:AlternateContent>
  <xr:revisionPtr revIDLastSave="0" documentId="8_{155DFE87-C00C-41A6-9C78-F07C668D8183}" xr6:coauthVersionLast="36" xr6:coauthVersionMax="36" xr10:uidLastSave="{00000000-0000-0000-0000-000000000000}"/>
  <bookViews>
    <workbookView xWindow="0" yWindow="0" windowWidth="19200" windowHeight="11385" tabRatio="500" activeTab="1" xr2:uid="{00000000-000D-0000-FFFF-FFFF00000000}"/>
  </bookViews>
  <sheets>
    <sheet name="clients" sheetId="1" r:id="rId1"/>
    <sheet name="ex1" sheetId="7" r:id="rId2"/>
    <sheet name="ex2" sheetId="10" r:id="rId3"/>
    <sheet name="Feuil16" sheetId="17" r:id="rId4"/>
  </sheets>
  <calcPr calcId="191029" iterate="1" iterateCount="32767" iterateDelta="1E-4"/>
  <pivotCaches>
    <pivotCache cacheId="6" r:id="rId5"/>
    <pivotCache cacheId="15" r:id="rId6"/>
    <pivotCache cacheId="38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<sst xmlns="http://schemas.openxmlformats.org/spreadsheetml/2006/main" count="239" uniqueCount="125">
  <si>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</si>
  <si>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</si>
  <si>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</si>
  <si>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</si>
  <si>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</si>
  <si>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</si>
  <si>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</si>
  <si>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</si>
  <si>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</si>
  <si>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</si>
  <si>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</si>
  <si>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</si>
  <si>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</si>
  <si>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</si>
  <si>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</si>
  <si>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</si>
  <si>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</si>
  <si>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</si>
  <si>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</si>
  <si>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</si>
  <si>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</si>
  <si>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</si>
  <si>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</si>
  <si>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</si>
  <si>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</si>
  <si>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</si>
  <si>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</si>
  <si>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</si>
  <si>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</si>
  <si>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</si>
  <si>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</si>
  <si>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</si>
  <si>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</si>
  <si>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</si>
  <si>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</si>
  <si>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</si>
  <si>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</si>
  <si>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</si>
  <si>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</si>
  <si>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</si>
  <si>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</si>
  <si>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</si>
  <si>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</si>
  <si>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</si>
  <si>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</si>
  <si>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</si>
  <si>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</si>
  <si>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</si>
  <si>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</si>
  <si>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</si>
  <si>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</si>
  <si>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</si>
  <si>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</si>
  <si>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</si>
  <si>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</si>
  <si>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</si>
  <si>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</si>
  <si>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</si>
  <si>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</si>
  <si>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</si>
  <si>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</si>
  <si>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</si>
  <si>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</si>
  <si>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</si>
  <si>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</si>
  <si>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</si>
  <si>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</si>
  <si>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</si>
  <si>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</si>
  <si>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</si>
  <si>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</si>
  <si>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</si>
  <si>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</si>
  <si>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</si>
  <si>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</si>
  <si>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</si>
  <si>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</si>
  <si>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</si>
  <si>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</si>
  <si>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</si>
  <si>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</si>
  <si>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</si>
  <si>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</si>
  <si>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</si>
  <si>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</si>
  <si>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</si>
  <si>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</si>
  <si>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</si>
  <si>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</si>
  <si>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</si>
  <si>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</si>
  <si>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</si>
  <si>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</si>
  <si>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</si>
  <si>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</si>
  <si>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</si>
  <si>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</si>
  <si>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</si>
  <si>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</si>
  <si>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</si>
  <si>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</si>
  <si>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</si>
  <si>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</si>
  <si>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</si>
  <si>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</si>
  <si>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</si>
  <si>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</si>
  <si>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</si>
  <si>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</si>
  <si>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</si>
  <si>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</si>
  <si>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</si>
  <si>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</si>
  <si>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</si>
  <si>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</si>
  <si>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</si>
  <si>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</si>
  <si>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</si>
  <si>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</si>
  <si>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</si>
  <si>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Somme de Cout prospection</t>
  </si>
  <si>
    <t>Somme de Date dernier contact</t>
  </si>
  <si>
    <t xml:space="preserve">Origine </t>
  </si>
  <si>
    <t>Nombre de nombre de client</t>
  </si>
  <si>
    <t>Commerciaux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</si>
</sst>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3" defaultTableStyle="TableStyleMedium2" defaultPivotStyle="PivotStyleLight16">
    <tableStyle name="Style de tableau 1" pivot="0" count="0" xr9:uid="{DB5DEA49-E132-49F8-8AF1-F22CD52E920B}"/>
    <tableStyle name="Style de tableau 2" pivot="0" count="0" xr9:uid="{0F2FA204-8D8E-4E8A-A9FA-6BA6709A046F}"/>
    <tableStyle name="Style de tableau croisé dynamique 1" table="0" count="0" xr9:uid="{E359FDBF-3FF6-40DC-81DC-ECB745F3C8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ali.you/AppData/Local/Temp/Temp1_dsrcn1%20(1).zip/client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ALI Youssra" refreshedDate="44546.40440486111" createdVersion="6" refreshedVersion="6" minRefreshableVersion="3" recordCount="51" xr:uid="{4C6C280D-E85E-4D80-A55B-F82E49CE5173}">
  <cacheSource type="worksheet">
    <worksheetSource name="Tableau5"/>
  </cacheSource>
  <cacheFields count="3">
    <cacheField name="NOM" numFmtId="2">
      <sharedItems/>
    </cacheField>
    <cacheField name="PRENOM" numFmtId="0">
      <sharedItems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ALI Youssra" refreshedDate="44546.408462615742" createdVersion="6" refreshedVersion="6" minRefreshableVersion="3" recordCount="51" xr:uid="{628AD394-88A2-48CE-9CFC-8A9AAEACF4E9}">
  <cacheSource type="worksheet">
    <worksheetSource ref="A1:G52" sheet="ex2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0">
      <sharedItems containsSemiMixedTypes="0" containsString="0" containsNumber="1" containsInteger="1" minValue="43525" maxValue="44503"/>
    </cacheField>
    <cacheField name="Origine" numFmtId="0">
      <sharedItems/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0">
      <sharedItems containsSemiMixedTypes="0" containsString="0" containsNumber="1" containsInteger="1" minValue="44404" maxValue="445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ALI Youssra" refreshedDate="44546.41913425926" createdVersion="6" refreshedVersion="6" minRefreshableVersion="3" recordCount="51" xr:uid="{C5D3BD84-0DD1-4B06-AF58-3CD230D54AA6}">
  <cacheSource type="worksheet">
    <worksheetSource ref="A1:G52" sheet="Feuil15" r:id="rId2"/>
  </cacheSource>
  <cacheFields count="7">
    <cacheField name="NOM" numFmtId="0">
      <sharedItems/>
    </cacheField>
    <cacheField name="PRENOM" numFmtId="0">
      <sharedItems/>
    </cacheField>
    <cacheField name="Date Contact" numFmtId="0">
      <sharedItems containsSemiMixedTypes="0" containsString="0" containsNumber="1" containsInteger="1" minValue="43525" maxValue="44503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/>
    </cacheField>
    <cacheField name="Date dernier contact" numFmtId="0">
      <sharedItems containsSemiMixedTypes="0" containsString="0" containsNumber="1" containsInteger="1" minValue="44404" maxValue="445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ean"/>
    <s v="Portal"/>
    <x v="0"/>
  </r>
  <r>
    <s v="Jacques"/>
    <s v="Travolta"/>
    <x v="1"/>
  </r>
  <r>
    <s v="Pierre"/>
    <s v="Minet"/>
    <x v="2"/>
  </r>
  <r>
    <s v="Frederic"/>
    <s v="Tamize"/>
    <x v="3"/>
  </r>
  <r>
    <s v="Albert"/>
    <s v="Toots"/>
    <x v="3"/>
  </r>
  <r>
    <s v="Ramona"/>
    <s v="Liette"/>
    <x v="2"/>
  </r>
  <r>
    <s v="Sylvie"/>
    <s v="Notra"/>
    <x v="0"/>
  </r>
  <r>
    <s v="Carlos"/>
    <s v="Hartos"/>
    <x v="1"/>
  </r>
  <r>
    <s v="Emilie"/>
    <s v="Thielmans"/>
    <x v="2"/>
  </r>
  <r>
    <s v="Jeanne"/>
    <s v="Calman"/>
    <x v="2"/>
  </r>
  <r>
    <s v="Lucie"/>
    <s v="Meignen"/>
    <x v="4"/>
  </r>
  <r>
    <s v="Alfonse"/>
    <s v="Daudet"/>
    <x v="4"/>
  </r>
  <r>
    <s v="Luc"/>
    <s v="Muzeau"/>
    <x v="3"/>
  </r>
  <r>
    <s v="Dominique"/>
    <s v="Dufol"/>
    <x v="1"/>
  </r>
  <r>
    <s v="Etienne"/>
    <s v="Dijon"/>
    <x v="0"/>
  </r>
  <r>
    <s v="Myriam"/>
    <s v="Matron"/>
    <x v="1"/>
  </r>
  <r>
    <s v="Jaques"/>
    <s v="Lafaille"/>
    <x v="4"/>
  </r>
  <r>
    <s v="Gilles"/>
    <s v="Raphi"/>
    <x v="1"/>
  </r>
  <r>
    <s v="Melisse"/>
    <s v="Jutteux"/>
    <x v="5"/>
  </r>
  <r>
    <s v="Martin"/>
    <s v="Volks"/>
    <x v="2"/>
  </r>
  <r>
    <s v="Melanie"/>
    <s v="Nathan"/>
    <x v="5"/>
  </r>
  <r>
    <s v="John"/>
    <s v="Podats"/>
    <x v="0"/>
  </r>
  <r>
    <s v="Garfield"/>
    <s v="Barcley"/>
    <x v="0"/>
  </r>
  <r>
    <s v="Hans"/>
    <s v="Shwarz"/>
    <x v="3"/>
  </r>
  <r>
    <s v="Quentin"/>
    <s v="Micheaux"/>
    <x v="3"/>
  </r>
  <r>
    <s v="Jean"/>
    <s v="Perret"/>
    <x v="3"/>
  </r>
  <r>
    <s v="Marie"/>
    <s v="Dupont"/>
    <x v="1"/>
  </r>
  <r>
    <s v="Lucien"/>
    <s v="Lefebre"/>
    <x v="1"/>
  </r>
  <r>
    <s v="Jean-Jaques"/>
    <s v="Bourdin"/>
    <x v="5"/>
  </r>
  <r>
    <s v="Benjamin"/>
    <s v="Lecoq"/>
    <x v="2"/>
  </r>
  <r>
    <s v="Thierry"/>
    <s v="Defonse"/>
    <x v="3"/>
  </r>
  <r>
    <s v="Marina"/>
    <s v="Kitta"/>
    <x v="1"/>
  </r>
  <r>
    <s v="Vincent"/>
    <s v="Juillet"/>
    <x v="0"/>
  </r>
  <r>
    <s v="Raphael"/>
    <s v="Bosh"/>
    <x v="1"/>
  </r>
  <r>
    <s v="Yann"/>
    <s v="Lecun"/>
    <x v="5"/>
  </r>
  <r>
    <s v="Diana"/>
    <s v="Krall"/>
    <x v="2"/>
  </r>
  <r>
    <s v="Angelo"/>
    <s v="Debarre"/>
    <x v="0"/>
  </r>
  <r>
    <s v="Laurence"/>
    <s v="Leclerc"/>
    <x v="0"/>
  </r>
  <r>
    <s v="Carlos"/>
    <s v="Piret"/>
    <x v="0"/>
  </r>
  <r>
    <s v="Margelin"/>
    <s v="Barret"/>
    <x v="4"/>
  </r>
  <r>
    <s v="Averel"/>
    <s v="Ducoq"/>
    <x v="2"/>
  </r>
  <r>
    <s v="William"/>
    <s v="Jex"/>
    <x v="2"/>
  </r>
  <r>
    <s v="Sophie"/>
    <s v="Dupond"/>
    <x v="0"/>
  </r>
  <r>
    <s v="Jack"/>
    <s v="Barnet"/>
    <x v="2"/>
  </r>
  <r>
    <s v="Celine"/>
    <s v="Simpson"/>
    <x v="2"/>
  </r>
  <r>
    <s v="Sylvie"/>
    <s v="Larien"/>
    <x v="2"/>
  </r>
  <r>
    <s v="Thomas"/>
    <s v="Benotto"/>
    <x v="1"/>
  </r>
  <r>
    <s v="Sonia"/>
    <s v="Razo"/>
    <x v="0"/>
  </r>
  <r>
    <s v="Jennifer"/>
    <s v="Myros"/>
    <x v="1"/>
  </r>
  <r>
    <s v="Laure"/>
    <s v="Pujols"/>
    <x v="0"/>
  </r>
  <r>
    <s v="Raphael"/>
    <s v="Kardin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3528"/>
    <s v="linkedin"/>
    <x v="0"/>
    <n v="44464"/>
    <n v="0"/>
  </r>
  <r>
    <x v="1"/>
    <x v="1"/>
    <n v="43528"/>
    <s v="facebook"/>
    <x v="1"/>
    <n v="44483"/>
    <n v="0"/>
  </r>
  <r>
    <x v="2"/>
    <x v="2"/>
    <n v="43525"/>
    <s v="parrainage"/>
    <x v="1"/>
    <n v="44471"/>
    <n v="39.97"/>
  </r>
  <r>
    <x v="3"/>
    <x v="3"/>
    <n v="43529"/>
    <s v="internet"/>
    <x v="2"/>
    <n v="44484"/>
    <n v="0"/>
  </r>
  <r>
    <x v="4"/>
    <x v="4"/>
    <n v="43530"/>
    <s v="internet"/>
    <x v="3"/>
    <n v="44463"/>
    <n v="0"/>
  </r>
  <r>
    <x v="5"/>
    <x v="5"/>
    <n v="43530"/>
    <s v="parrainage"/>
    <x v="2"/>
    <n v="44496"/>
    <n v="80.25"/>
  </r>
  <r>
    <x v="6"/>
    <x v="6"/>
    <n v="43535"/>
    <s v="linkedin"/>
    <x v="0"/>
    <n v="44478"/>
    <n v="0"/>
  </r>
  <r>
    <x v="7"/>
    <x v="7"/>
    <n v="43535"/>
    <s v="facebook"/>
    <x v="4"/>
    <n v="44413"/>
    <n v="0"/>
  </r>
  <r>
    <x v="8"/>
    <x v="8"/>
    <n v="44503"/>
    <s v="parrainage"/>
    <x v="5"/>
    <n v="44457"/>
    <n v="31.28"/>
  </r>
  <r>
    <x v="9"/>
    <x v="9"/>
    <n v="44503"/>
    <s v="parrainage"/>
    <x v="3"/>
    <n v="44404"/>
    <n v="20"/>
  </r>
  <r>
    <x v="10"/>
    <x v="10"/>
    <n v="43542"/>
    <s v="telephone"/>
    <x v="3"/>
    <n v="44498"/>
    <n v="153.6"/>
  </r>
  <r>
    <x v="11"/>
    <x v="11"/>
    <n v="43534"/>
    <s v="telephone"/>
    <x v="3"/>
    <n v="44430"/>
    <n v="85.15"/>
  </r>
  <r>
    <x v="12"/>
    <x v="12"/>
    <n v="43536"/>
    <s v="internet"/>
    <x v="5"/>
    <n v="44480"/>
    <n v="0"/>
  </r>
  <r>
    <x v="13"/>
    <x v="13"/>
    <n v="43536"/>
    <s v="facebook"/>
    <x v="2"/>
    <n v="44479"/>
    <n v="0"/>
  </r>
  <r>
    <x v="14"/>
    <x v="14"/>
    <n v="43542"/>
    <s v="linkedin"/>
    <x v="0"/>
    <n v="44411"/>
    <n v="0"/>
  </r>
  <r>
    <x v="15"/>
    <x v="15"/>
    <n v="43553"/>
    <s v="facebook"/>
    <x v="4"/>
    <n v="44481"/>
    <n v="0"/>
  </r>
  <r>
    <x v="16"/>
    <x v="16"/>
    <n v="43545"/>
    <s v="telephone"/>
    <x v="1"/>
    <n v="44492"/>
    <n v="35.08"/>
  </r>
  <r>
    <x v="17"/>
    <x v="17"/>
    <n v="43563"/>
    <s v="facebook"/>
    <x v="6"/>
    <n v="44500"/>
    <n v="0"/>
  </r>
  <r>
    <x v="18"/>
    <x v="18"/>
    <n v="43546"/>
    <s v="client"/>
    <x v="0"/>
    <n v="44428"/>
    <n v="102.5"/>
  </r>
  <r>
    <x v="19"/>
    <x v="19"/>
    <n v="43548"/>
    <s v="parrainage"/>
    <x v="4"/>
    <n v="44457"/>
    <n v="189.15"/>
  </r>
  <r>
    <x v="20"/>
    <x v="20"/>
    <n v="43549"/>
    <s v="client"/>
    <x v="6"/>
    <n v="44435"/>
    <n v="181"/>
  </r>
  <r>
    <x v="21"/>
    <x v="21"/>
    <n v="43584"/>
    <s v="linkedin"/>
    <x v="3"/>
    <n v="44464"/>
    <n v="0"/>
  </r>
  <r>
    <x v="22"/>
    <x v="22"/>
    <n v="43552"/>
    <s v="linkedin"/>
    <x v="4"/>
    <n v="44424"/>
    <n v="0"/>
  </r>
  <r>
    <x v="23"/>
    <x v="23"/>
    <n v="43619"/>
    <s v="internet"/>
    <x v="2"/>
    <n v="44407"/>
    <n v="0"/>
  </r>
  <r>
    <x v="24"/>
    <x v="24"/>
    <n v="43554"/>
    <s v="internet"/>
    <x v="0"/>
    <n v="44489"/>
    <n v="0"/>
  </r>
  <r>
    <x v="0"/>
    <x v="25"/>
    <n v="43556"/>
    <s v="internet"/>
    <x v="4"/>
    <n v="44404"/>
    <n v="0"/>
  </r>
  <r>
    <x v="25"/>
    <x v="26"/>
    <n v="43557"/>
    <s v="facebook"/>
    <x v="6"/>
    <n v="44477"/>
    <n v="0"/>
  </r>
  <r>
    <x v="26"/>
    <x v="27"/>
    <n v="43558"/>
    <s v="facebook"/>
    <x v="5"/>
    <n v="44435"/>
    <n v="0"/>
  </r>
  <r>
    <x v="27"/>
    <x v="28"/>
    <n v="43560"/>
    <s v="client"/>
    <x v="4"/>
    <n v="44414"/>
    <n v="8.9499999999999993"/>
  </r>
  <r>
    <x v="28"/>
    <x v="29"/>
    <n v="43588"/>
    <s v="parrainage"/>
    <x v="6"/>
    <n v="44471"/>
    <n v="179.65"/>
  </r>
  <r>
    <x v="29"/>
    <x v="30"/>
    <n v="43563"/>
    <s v="internet"/>
    <x v="2"/>
    <n v="44480"/>
    <n v="0"/>
  </r>
  <r>
    <x v="30"/>
    <x v="31"/>
    <n v="43570"/>
    <s v="facebook"/>
    <x v="4"/>
    <n v="44490"/>
    <n v="0"/>
  </r>
  <r>
    <x v="31"/>
    <x v="32"/>
    <n v="43591"/>
    <s v="linkedin"/>
    <x v="1"/>
    <n v="44467"/>
    <n v="0"/>
  </r>
  <r>
    <x v="32"/>
    <x v="33"/>
    <n v="43577"/>
    <s v="facebook"/>
    <x v="0"/>
    <n v="44496"/>
    <n v="0"/>
  </r>
  <r>
    <x v="33"/>
    <x v="34"/>
    <n v="43573"/>
    <s v="client"/>
    <x v="6"/>
    <n v="44459"/>
    <n v="169.3"/>
  </r>
  <r>
    <x v="34"/>
    <x v="35"/>
    <n v="43617"/>
    <s v="parrainage"/>
    <x v="4"/>
    <n v="44406"/>
    <n v="174.82"/>
  </r>
  <r>
    <x v="35"/>
    <x v="36"/>
    <n v="43583"/>
    <s v="linkedin"/>
    <x v="4"/>
    <n v="44414"/>
    <n v="0"/>
  </r>
  <r>
    <x v="36"/>
    <x v="37"/>
    <n v="43593"/>
    <s v="linkedin"/>
    <x v="6"/>
    <n v="44465"/>
    <n v="0"/>
  </r>
  <r>
    <x v="7"/>
    <x v="38"/>
    <n v="43609"/>
    <s v="linkedin"/>
    <x v="1"/>
    <n v="44459"/>
    <n v="0"/>
  </r>
  <r>
    <x v="37"/>
    <x v="39"/>
    <n v="43594"/>
    <s v="telephone"/>
    <x v="6"/>
    <n v="44430"/>
    <n v="154.32"/>
  </r>
  <r>
    <x v="38"/>
    <x v="40"/>
    <n v="43606"/>
    <s v="parrainage"/>
    <x v="6"/>
    <n v="44444"/>
    <n v="119.42"/>
  </r>
  <r>
    <x v="39"/>
    <x v="41"/>
    <n v="43586"/>
    <s v="parrainage"/>
    <x v="5"/>
    <n v="44407"/>
    <n v="168.3"/>
  </r>
  <r>
    <x v="40"/>
    <x v="42"/>
    <n v="43593"/>
    <s v="linkedin"/>
    <x v="6"/>
    <n v="44443"/>
    <n v="0"/>
  </r>
  <r>
    <x v="41"/>
    <x v="43"/>
    <n v="43601"/>
    <s v="parrainage"/>
    <x v="1"/>
    <n v="44458"/>
    <n v="167.25"/>
  </r>
  <r>
    <x v="42"/>
    <x v="44"/>
    <n v="43591"/>
    <s v="parrainage"/>
    <x v="1"/>
    <n v="44468"/>
    <n v="57.72"/>
  </r>
  <r>
    <x v="6"/>
    <x v="45"/>
    <n v="43601"/>
    <s v="parrainage"/>
    <x v="5"/>
    <n v="44425"/>
    <n v="144.91999999999999"/>
  </r>
  <r>
    <x v="43"/>
    <x v="46"/>
    <n v="43617"/>
    <s v="facebook"/>
    <x v="5"/>
    <n v="44496"/>
    <n v="0"/>
  </r>
  <r>
    <x v="44"/>
    <x v="47"/>
    <n v="43601"/>
    <s v="linkedin"/>
    <x v="0"/>
    <n v="44484"/>
    <n v="0"/>
  </r>
  <r>
    <x v="45"/>
    <x v="48"/>
    <n v="43603"/>
    <s v="facebook"/>
    <x v="5"/>
    <n v="44410"/>
    <n v="0"/>
  </r>
  <r>
    <x v="46"/>
    <x v="49"/>
    <n v="43606"/>
    <s v="linkedin"/>
    <x v="5"/>
    <n v="44407"/>
    <n v="0"/>
  </r>
  <r>
    <x v="32"/>
    <x v="50"/>
    <n v="43634"/>
    <s v="internet"/>
    <x v="3"/>
    <n v="4444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ean"/>
    <s v="Portal"/>
    <n v="43528"/>
    <x v="0"/>
    <s v="CALOS"/>
    <n v="44464"/>
    <n v="0"/>
  </r>
  <r>
    <s v="Jacques"/>
    <s v="Travolta"/>
    <n v="43528"/>
    <x v="1"/>
    <s v="LINAS"/>
    <n v="44483"/>
    <n v="0"/>
  </r>
  <r>
    <s v="Pierre"/>
    <s v="Minet"/>
    <n v="43525"/>
    <x v="2"/>
    <s v="LINAS"/>
    <n v="44471"/>
    <n v="39.97"/>
  </r>
  <r>
    <s v="Frederic"/>
    <s v="Tamize"/>
    <n v="43529"/>
    <x v="3"/>
    <s v="DARBOUT"/>
    <n v="44484"/>
    <n v="0"/>
  </r>
  <r>
    <s v="Albert"/>
    <s v="Toots"/>
    <n v="43530"/>
    <x v="3"/>
    <s v="BAZIN"/>
    <n v="44463"/>
    <n v="0"/>
  </r>
  <r>
    <s v="Ramona"/>
    <s v="Liette"/>
    <n v="43530"/>
    <x v="2"/>
    <s v="DARBOUT"/>
    <n v="44496"/>
    <n v="80.25"/>
  </r>
  <r>
    <s v="Sylvie"/>
    <s v="Notra"/>
    <n v="43535"/>
    <x v="0"/>
    <s v="CALOS"/>
    <n v="44478"/>
    <n v="0"/>
  </r>
  <r>
    <s v="Carlos"/>
    <s v="Hartos"/>
    <n v="43535"/>
    <x v="1"/>
    <s v="PARNOT"/>
    <n v="44413"/>
    <n v="0"/>
  </r>
  <r>
    <s v="Emilie"/>
    <s v="Thielmans"/>
    <n v="44503"/>
    <x v="2"/>
    <s v="ZARC"/>
    <n v="44457"/>
    <n v="31.28"/>
  </r>
  <r>
    <s v="Jeanne"/>
    <s v="Calman"/>
    <n v="44503"/>
    <x v="2"/>
    <s v="BAZIN"/>
    <n v="44404"/>
    <n v="20"/>
  </r>
  <r>
    <s v="Lucie"/>
    <s v="Meignen"/>
    <n v="43542"/>
    <x v="4"/>
    <s v="BAZIN"/>
    <n v="44498"/>
    <n v="153.6"/>
  </r>
  <r>
    <s v="Alfonse"/>
    <s v="Daudet"/>
    <n v="43534"/>
    <x v="4"/>
    <s v="BAZIN"/>
    <n v="44430"/>
    <n v="85.15"/>
  </r>
  <r>
    <s v="Luc"/>
    <s v="Muzeau"/>
    <n v="43536"/>
    <x v="3"/>
    <s v="ZARC"/>
    <n v="44480"/>
    <n v="0"/>
  </r>
  <r>
    <s v="Dominique"/>
    <s v="Dufol"/>
    <n v="43536"/>
    <x v="1"/>
    <s v="DARBOUT"/>
    <n v="44479"/>
    <n v="0"/>
  </r>
  <r>
    <s v="Etienne"/>
    <s v="Dijon"/>
    <n v="43542"/>
    <x v="0"/>
    <s v="CALOS"/>
    <n v="44411"/>
    <n v="0"/>
  </r>
  <r>
    <s v="Myriam"/>
    <s v="Matron"/>
    <n v="43553"/>
    <x v="1"/>
    <s v="PARNOT"/>
    <n v="44481"/>
    <n v="0"/>
  </r>
  <r>
    <s v="Jaques"/>
    <s v="Lafaille"/>
    <n v="43545"/>
    <x v="4"/>
    <s v="LINAS"/>
    <n v="44492"/>
    <n v="35.08"/>
  </r>
  <r>
    <s v="Gilles"/>
    <s v="Raphi"/>
    <n v="43563"/>
    <x v="1"/>
    <s v="DUJARDIN"/>
    <n v="44500"/>
    <n v="0"/>
  </r>
  <r>
    <s v="Melisse"/>
    <s v="Jutteux"/>
    <n v="43546"/>
    <x v="5"/>
    <s v="CALOS"/>
    <n v="44428"/>
    <n v="102.5"/>
  </r>
  <r>
    <s v="Martin"/>
    <s v="Volks"/>
    <n v="43548"/>
    <x v="2"/>
    <s v="PARNOT"/>
    <n v="44457"/>
    <n v="189.15"/>
  </r>
  <r>
    <s v="Melanie"/>
    <s v="Nathan"/>
    <n v="43549"/>
    <x v="5"/>
    <s v="DUJARDIN"/>
    <n v="44435"/>
    <n v="181"/>
  </r>
  <r>
    <s v="John"/>
    <s v="Podats"/>
    <n v="43584"/>
    <x v="0"/>
    <s v="BAZIN"/>
    <n v="44464"/>
    <n v="0"/>
  </r>
  <r>
    <s v="Garfield"/>
    <s v="Barcley"/>
    <n v="43552"/>
    <x v="0"/>
    <s v="PARNOT"/>
    <n v="44424"/>
    <n v="0"/>
  </r>
  <r>
    <s v="Hans"/>
    <s v="Shwarz"/>
    <n v="43619"/>
    <x v="3"/>
    <s v="DARBOUT"/>
    <n v="44407"/>
    <n v="0"/>
  </r>
  <r>
    <s v="Quentin"/>
    <s v="Micheaux"/>
    <n v="43554"/>
    <x v="3"/>
    <s v="CALOS"/>
    <n v="44489"/>
    <n v="0"/>
  </r>
  <r>
    <s v="Jean"/>
    <s v="Perret"/>
    <n v="43556"/>
    <x v="3"/>
    <s v="PARNOT"/>
    <n v="44404"/>
    <n v="0"/>
  </r>
  <r>
    <s v="Marie"/>
    <s v="Dupont"/>
    <n v="43557"/>
    <x v="1"/>
    <s v="DUJARDIN"/>
    <n v="44477"/>
    <n v="0"/>
  </r>
  <r>
    <s v="Lucien"/>
    <s v="Lefebre"/>
    <n v="43558"/>
    <x v="1"/>
    <s v="ZARC"/>
    <n v="44435"/>
    <n v="0"/>
  </r>
  <r>
    <s v="Jean-Jaques"/>
    <s v="Bourdin"/>
    <n v="43560"/>
    <x v="5"/>
    <s v="PARNOT"/>
    <n v="44414"/>
    <n v="8.9499999999999993"/>
  </r>
  <r>
    <s v="Benjamin"/>
    <s v="Lecoq"/>
    <n v="43588"/>
    <x v="2"/>
    <s v="DUJARDIN"/>
    <n v="44471"/>
    <n v="179.65"/>
  </r>
  <r>
    <s v="Thierry"/>
    <s v="Defonse"/>
    <n v="43563"/>
    <x v="3"/>
    <s v="DARBOUT"/>
    <n v="44480"/>
    <n v="0"/>
  </r>
  <r>
    <s v="Marina"/>
    <s v="Kitta"/>
    <n v="43570"/>
    <x v="1"/>
    <s v="PARNOT"/>
    <n v="44490"/>
    <n v="0"/>
  </r>
  <r>
    <s v="Vincent"/>
    <s v="Juillet"/>
    <n v="43591"/>
    <x v="0"/>
    <s v="LINAS"/>
    <n v="44467"/>
    <n v="0"/>
  </r>
  <r>
    <s v="Raphael"/>
    <s v="Bosh"/>
    <n v="43577"/>
    <x v="1"/>
    <s v="CALOS"/>
    <n v="44496"/>
    <n v="0"/>
  </r>
  <r>
    <s v="Yann"/>
    <s v="Lecun"/>
    <n v="43573"/>
    <x v="5"/>
    <s v="DUJARDIN"/>
    <n v="44459"/>
    <n v="169.3"/>
  </r>
  <r>
    <s v="Diana"/>
    <s v="Krall"/>
    <n v="43617"/>
    <x v="2"/>
    <s v="PARNOT"/>
    <n v="44406"/>
    <n v="174.82"/>
  </r>
  <r>
    <s v="Angelo"/>
    <s v="Debarre"/>
    <n v="43583"/>
    <x v="0"/>
    <s v="PARNOT"/>
    <n v="44414"/>
    <n v="0"/>
  </r>
  <r>
    <s v="Laurence"/>
    <s v="Leclerc"/>
    <n v="43593"/>
    <x v="0"/>
    <s v="DUJARDIN"/>
    <n v="44465"/>
    <n v="0"/>
  </r>
  <r>
    <s v="Carlos"/>
    <s v="Piret"/>
    <n v="43609"/>
    <x v="0"/>
    <s v="LINAS"/>
    <n v="44459"/>
    <n v="0"/>
  </r>
  <r>
    <s v="Margelin"/>
    <s v="Barret"/>
    <n v="43594"/>
    <x v="4"/>
    <s v="DUJARDIN"/>
    <n v="44430"/>
    <n v="154.32"/>
  </r>
  <r>
    <s v="Averel"/>
    <s v="Ducoq"/>
    <n v="43606"/>
    <x v="2"/>
    <s v="DUJARDIN"/>
    <n v="44444"/>
    <n v="119.42"/>
  </r>
  <r>
    <s v="William"/>
    <s v="Jex"/>
    <n v="43586"/>
    <x v="2"/>
    <s v="ZARC"/>
    <n v="44407"/>
    <n v="168.3"/>
  </r>
  <r>
    <s v="Sophie"/>
    <s v="Dupond"/>
    <n v="43593"/>
    <x v="0"/>
    <s v="DUJARDIN"/>
    <n v="44443"/>
    <n v="0"/>
  </r>
  <r>
    <s v="Jack"/>
    <s v="Barnet"/>
    <n v="43601"/>
    <x v="2"/>
    <s v="LINAS"/>
    <n v="44458"/>
    <n v="167.25"/>
  </r>
  <r>
    <s v="Celine"/>
    <s v="Simpson"/>
    <n v="43591"/>
    <x v="2"/>
    <s v="LINAS"/>
    <n v="44468"/>
    <n v="57.72"/>
  </r>
  <r>
    <s v="Sylvie"/>
    <s v="Larien"/>
    <n v="43601"/>
    <x v="2"/>
    <s v="ZARC"/>
    <n v="44425"/>
    <n v="144.91999999999999"/>
  </r>
  <r>
    <s v="Thomas"/>
    <s v="Benotto"/>
    <n v="43617"/>
    <x v="1"/>
    <s v="ZARC"/>
    <n v="44496"/>
    <n v="0"/>
  </r>
  <r>
    <s v="Sonia"/>
    <s v="Razo"/>
    <n v="43601"/>
    <x v="0"/>
    <s v="CALOS"/>
    <n v="44484"/>
    <n v="0"/>
  </r>
  <r>
    <s v="Jennifer"/>
    <s v="Myros"/>
    <n v="43603"/>
    <x v="1"/>
    <s v="ZARC"/>
    <n v="44410"/>
    <n v="0"/>
  </r>
  <r>
    <s v="Laure"/>
    <s v="Pujols"/>
    <n v="43606"/>
    <x v="0"/>
    <s v="ZARC"/>
    <n v="44407"/>
    <n v="0"/>
  </r>
  <r>
    <s v="Raphael"/>
    <s v="Kardin"/>
    <n v="43634"/>
    <x v="3"/>
    <s v="BAZIN"/>
    <n v="444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6CCC6-F55D-4AA8-B3EE-AB28DB9811DE}" name="Tableau croisé dynamique3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Origine ">
  <location ref="A3:B10" firstHeaderRow="1" firstDataRow="1" firstDataCol="1"/>
  <pivotFields count="3">
    <pivotField showAll="0"/>
    <pivotField dataField="1" showAll="0"/>
    <pivotField axis="axisRow" showAll="0">
      <items count="7">
        <item x="5"/>
        <item x="1"/>
        <item x="3"/>
        <item x="0"/>
        <item x="2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nombre de cli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B98DE-B6F6-43BE-BA5C-762B7B372C10}" name="Tableau croisé dynamique6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Commerciaux">
  <location ref="A3:B11" firstHeaderRow="1" firstDataRow="1" firstDataCol="1"/>
  <pivotFields count="7">
    <pivotField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Cout prospec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E90E2-DE6B-4A35-99A1-7E6923503B22}" name="Tableau croisé dynamique16" cacheId="3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Date dernier contac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="110" zoomScaleNormal="110" workbookViewId="0">
      <selection activeCell="H15" sqref="H15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</row>
    <row r="3" spans="1:7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</row>
    <row r="4" spans="1:7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</row>
    <row r="5" spans="1:7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</row>
    <row r="6" spans="1:7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</row>
    <row r="7" spans="1:7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</row>
    <row r="8" spans="1:7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</row>
    <row r="9" spans="1:7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</row>
    <row r="10" spans="1:7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</row>
    <row r="11" spans="1:7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</row>
    <row r="12" spans="1:7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</row>
    <row r="13" spans="1:7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</row>
    <row r="14" spans="1:7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</row>
    <row r="15" spans="1:7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</row>
    <row r="16" spans="1:7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</row>
    <row r="17" spans="1:7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</row>
    <row r="18" spans="1:7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</row>
    <row r="19" spans="1:7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</row>
    <row r="20" spans="1:7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</row>
    <row r="21" spans="1:7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</row>
    <row r="22" spans="1:7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</row>
    <row r="23" spans="1:7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</row>
    <row r="24" spans="1:7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</row>
    <row r="25" spans="1:7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</row>
    <row r="26" spans="1:7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</row>
    <row r="27" spans="1:7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</row>
    <row r="28" spans="1:7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</row>
    <row r="29" spans="1:7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</row>
    <row r="30" spans="1:7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</row>
    <row r="31" spans="1:7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</row>
    <row r="32" spans="1:7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</row>
    <row r="33" spans="1:7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</row>
    <row r="34" spans="1:7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</row>
    <row r="35" spans="1:7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</row>
    <row r="36" spans="1:7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</row>
    <row r="37" spans="1:7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</row>
    <row r="38" spans="1:7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</row>
    <row r="39" spans="1:7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</row>
    <row r="40" spans="1:7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</row>
    <row r="41" spans="1:7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</row>
    <row r="42" spans="1:7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</row>
    <row r="43" spans="1:7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</row>
    <row r="44" spans="1:7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</row>
    <row r="45" spans="1:7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</row>
    <row r="46" spans="1:7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</row>
    <row r="47" spans="1:7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</row>
    <row r="48" spans="1:7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</row>
    <row r="49" spans="1:7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</row>
    <row r="50" spans="1:7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</row>
    <row r="51" spans="1:7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</row>
    <row r="52" spans="1:7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7941-57C8-4A21-B1B5-AE6F14E4B710}">
  <dimension ref="A3:B10"/>
  <sheetViews>
    <sheetView tabSelected="1" workbookViewId="0">
      <selection activeCell="H37" sqref="H37"/>
    </sheetView>
  </sheetViews>
  <sheetFormatPr baseColWidth="10" defaultRowHeight="12.75" x14ac:dyDescent="0.2"/>
  <cols>
    <col min="1" max="1" width="21.140625" bestFit="1" customWidth="1"/>
    <col min="2" max="2" width="28.7109375" customWidth="1"/>
  </cols>
  <sheetData>
    <row r="3" spans="1:2" x14ac:dyDescent="0.2">
      <c r="A3" s="2" t="s">
        <v>122</v>
      </c>
      <c r="B3" t="s">
        <v>123</v>
      </c>
    </row>
    <row r="4" spans="1:2" x14ac:dyDescent="0.2">
      <c r="A4" s="3" t="s">
        <v>57</v>
      </c>
      <c r="B4" s="4">
        <v>4</v>
      </c>
    </row>
    <row r="5" spans="1:2" x14ac:dyDescent="0.2">
      <c r="A5" s="3" t="s">
        <v>13</v>
      </c>
      <c r="B5" s="4">
        <v>11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9</v>
      </c>
      <c r="B7" s="4">
        <v>12</v>
      </c>
    </row>
    <row r="8" spans="1:2" x14ac:dyDescent="0.2">
      <c r="A8" s="3" t="s">
        <v>17</v>
      </c>
      <c r="B8" s="4">
        <v>12</v>
      </c>
    </row>
    <row r="9" spans="1:2" x14ac:dyDescent="0.2">
      <c r="A9" s="3" t="s">
        <v>39</v>
      </c>
      <c r="B9" s="4">
        <v>4</v>
      </c>
    </row>
    <row r="10" spans="1:2" x14ac:dyDescent="0.2">
      <c r="A10" s="3" t="s">
        <v>119</v>
      </c>
      <c r="B10" s="4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29F2-4CF7-4C1C-B5A8-5D226B4A35FA}">
  <dimension ref="A3:B11"/>
  <sheetViews>
    <sheetView workbookViewId="0">
      <selection activeCell="C55" sqref="C55"/>
    </sheetView>
  </sheetViews>
  <sheetFormatPr baseColWidth="10" defaultRowHeight="12.75" x14ac:dyDescent="0.2"/>
  <cols>
    <col min="1" max="1" width="21.140625" bestFit="1" customWidth="1"/>
    <col min="2" max="2" width="27.140625" bestFit="1" customWidth="1"/>
  </cols>
  <sheetData>
    <row r="3" spans="1:2" x14ac:dyDescent="0.2">
      <c r="A3" s="2" t="s">
        <v>124</v>
      </c>
      <c r="B3" t="s">
        <v>120</v>
      </c>
    </row>
    <row r="4" spans="1:2" x14ac:dyDescent="0.2">
      <c r="A4" s="3" t="s">
        <v>24</v>
      </c>
      <c r="B4" s="4">
        <v>258.75</v>
      </c>
    </row>
    <row r="5" spans="1:2" x14ac:dyDescent="0.2">
      <c r="A5" s="3" t="s">
        <v>10</v>
      </c>
      <c r="B5" s="4">
        <v>102.5</v>
      </c>
    </row>
    <row r="6" spans="1:2" x14ac:dyDescent="0.2">
      <c r="A6" s="3" t="s">
        <v>21</v>
      </c>
      <c r="B6" s="4">
        <v>80.25</v>
      </c>
    </row>
    <row r="7" spans="1:2" x14ac:dyDescent="0.2">
      <c r="A7" s="3" t="s">
        <v>54</v>
      </c>
      <c r="B7" s="4">
        <v>803.68999999999994</v>
      </c>
    </row>
    <row r="8" spans="1:2" x14ac:dyDescent="0.2">
      <c r="A8" s="3" t="s">
        <v>14</v>
      </c>
      <c r="B8" s="4">
        <v>300.02</v>
      </c>
    </row>
    <row r="9" spans="1:2" x14ac:dyDescent="0.2">
      <c r="A9" s="3" t="s">
        <v>31</v>
      </c>
      <c r="B9" s="4">
        <v>372.91999999999996</v>
      </c>
    </row>
    <row r="10" spans="1:2" x14ac:dyDescent="0.2">
      <c r="A10" s="3" t="s">
        <v>34</v>
      </c>
      <c r="B10" s="4">
        <v>344.5</v>
      </c>
    </row>
    <row r="11" spans="1:2" x14ac:dyDescent="0.2">
      <c r="A11" s="3" t="s">
        <v>119</v>
      </c>
      <c r="B11" s="4">
        <v>2262.63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632B-AB48-4FAF-850C-4D6C0831B43D}">
  <dimension ref="A3:B10"/>
  <sheetViews>
    <sheetView workbookViewId="0">
      <selection activeCell="B3" sqref="B3"/>
    </sheetView>
  </sheetViews>
  <sheetFormatPr baseColWidth="10" defaultRowHeight="12.75" x14ac:dyDescent="0.2"/>
  <cols>
    <col min="1" max="1" width="21.140625" bestFit="1" customWidth="1"/>
    <col min="2" max="3" width="30.28515625" bestFit="1" customWidth="1"/>
  </cols>
  <sheetData>
    <row r="3" spans="1:2" x14ac:dyDescent="0.2">
      <c r="A3" s="2" t="s">
        <v>118</v>
      </c>
      <c r="B3" t="s">
        <v>121</v>
      </c>
    </row>
    <row r="4" spans="1:2" x14ac:dyDescent="0.2">
      <c r="A4" s="3" t="s">
        <v>57</v>
      </c>
      <c r="B4" s="4">
        <v>177736</v>
      </c>
    </row>
    <row r="5" spans="1:2" x14ac:dyDescent="0.2">
      <c r="A5" s="3" t="s">
        <v>13</v>
      </c>
      <c r="B5" s="4">
        <v>489160</v>
      </c>
    </row>
    <row r="6" spans="1:2" x14ac:dyDescent="0.2">
      <c r="A6" s="3" t="s">
        <v>20</v>
      </c>
      <c r="B6" s="4">
        <v>355652</v>
      </c>
    </row>
    <row r="7" spans="1:2" x14ac:dyDescent="0.2">
      <c r="A7" s="3" t="s">
        <v>9</v>
      </c>
      <c r="B7" s="4">
        <v>533380</v>
      </c>
    </row>
    <row r="8" spans="1:2" x14ac:dyDescent="0.2">
      <c r="A8" s="3" t="s">
        <v>17</v>
      </c>
      <c r="B8" s="4">
        <v>533364</v>
      </c>
    </row>
    <row r="9" spans="1:2" x14ac:dyDescent="0.2">
      <c r="A9" s="3" t="s">
        <v>39</v>
      </c>
      <c r="B9" s="4">
        <v>177850</v>
      </c>
    </row>
    <row r="10" spans="1:2" x14ac:dyDescent="0.2">
      <c r="A10" s="3" t="s">
        <v>119</v>
      </c>
      <c r="B10" s="4">
        <v>2267142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ex1</vt:lpstr>
      <vt:lpstr>ex2</vt:lpstr>
      <vt:lpstr>Feuil16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MAALI Youssra</dc:creator>
  <dc:description/>
  <cp:lastModifiedBy>MAALI Youssra</cp:lastModifiedBy>
  <cp:revision>3</cp:revision>
  <dcterms:created xsi:type="dcterms:W3CDTF">2021-12-15T11:07:29Z</dcterms:created>
  <dcterms:modified xsi:type="dcterms:W3CDTF">2021-12-16T09:50:06Z</dcterms:modified>
  <dc:language>fr-FR</dc:language>
</cp:coreProperties>
</file>