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Visual Studio 2015\Projects\3DACTSTG\data\TUTORIAL\"/>
    </mc:Choice>
  </mc:AlternateContent>
  <xr:revisionPtr revIDLastSave="0" documentId="13_ncr:1_{B5493A86-5765-42B2-8DBC-4DBEDCDD100F}" xr6:coauthVersionLast="36" xr6:coauthVersionMax="36" xr10:uidLastSave="{00000000-0000-0000-0000-000000000000}"/>
  <bookViews>
    <workbookView xWindow="0" yWindow="0" windowWidth="23040" windowHeight="10212" xr2:uid="{290550D5-3BC6-41D4-A522-9CC498F5CAC1}"/>
  </bookViews>
  <sheets>
    <sheet name="interio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9" i="1" l="1"/>
  <c r="D157" i="1"/>
  <c r="C147" i="1"/>
  <c r="C153" i="1"/>
  <c r="D151" i="1"/>
  <c r="D145" i="1"/>
  <c r="D166" i="1"/>
  <c r="C141" i="1"/>
  <c r="D139" i="1"/>
  <c r="C135" i="1"/>
  <c r="D133" i="1"/>
  <c r="D184" i="1" l="1"/>
  <c r="D127" i="1"/>
  <c r="C123" i="1"/>
  <c r="C117" i="1"/>
  <c r="D121" i="1"/>
  <c r="D115" i="1"/>
  <c r="C111" i="1"/>
  <c r="C105" i="1"/>
  <c r="D109" i="1"/>
  <c r="D103" i="1"/>
  <c r="C99" i="1"/>
  <c r="C93" i="1"/>
  <c r="C84" i="1"/>
  <c r="D82" i="1"/>
  <c r="C78" i="1"/>
  <c r="D76" i="1"/>
  <c r="D91" i="1"/>
  <c r="D97" i="1"/>
  <c r="C180" i="1" l="1"/>
  <c r="D178" i="1"/>
  <c r="C174" i="1"/>
  <c r="D172" i="1"/>
  <c r="C57" i="1"/>
  <c r="D67" i="1"/>
  <c r="D61" i="1"/>
  <c r="D55" i="1"/>
  <c r="C51" i="1"/>
  <c r="D49" i="1"/>
  <c r="D43" i="1"/>
  <c r="C39" i="1"/>
  <c r="D37" i="1"/>
  <c r="C33" i="1"/>
  <c r="D31" i="1"/>
  <c r="D5" i="1"/>
  <c r="D23" i="1"/>
  <c r="C7" i="1" l="1"/>
  <c r="C13" i="1" l="1"/>
  <c r="C19" i="1"/>
  <c r="D17" i="1" l="1"/>
  <c r="D11" i="1"/>
  <c r="B2" i="1"/>
  <c r="B1" i="1"/>
</calcChain>
</file>

<file path=xl/sharedStrings.xml><?xml version="1.0" encoding="utf-8"?>
<sst xmlns="http://schemas.openxmlformats.org/spreadsheetml/2006/main" count="181" uniqueCount="15">
  <si>
    <t>POS</t>
    <phoneticPr fontId="1"/>
  </si>
  <si>
    <t>SIZE</t>
    <phoneticPr fontId="1"/>
  </si>
  <si>
    <t>TEX_SIZE</t>
    <phoneticPr fontId="1"/>
  </si>
  <si>
    <t>WALLSET</t>
    <phoneticPr fontId="1"/>
  </si>
  <si>
    <t>END_WALLSET</t>
    <phoneticPr fontId="1"/>
  </si>
  <si>
    <t>ROT</t>
    <phoneticPr fontId="1"/>
  </si>
  <si>
    <t>#床の数</t>
    <rPh sb="1" eb="2">
      <t>ユカ</t>
    </rPh>
    <rPh sb="3" eb="4">
      <t>カズ</t>
    </rPh>
    <phoneticPr fontId="1"/>
  </si>
  <si>
    <t>#壁の数</t>
    <rPh sb="1" eb="2">
      <t>カベ</t>
    </rPh>
    <rPh sb="3" eb="4">
      <t>カズ</t>
    </rPh>
    <phoneticPr fontId="1"/>
  </si>
  <si>
    <t>FLOORSET</t>
    <phoneticPr fontId="1"/>
  </si>
  <si>
    <t>END_FLOORSET</t>
    <phoneticPr fontId="1"/>
  </si>
  <si>
    <t>#移動・カメラ操作確認区間</t>
    <rPh sb="1" eb="3">
      <t>イドウ</t>
    </rPh>
    <rPh sb="7" eb="9">
      <t>ソウサ</t>
    </rPh>
    <rPh sb="9" eb="11">
      <t>カクニン</t>
    </rPh>
    <rPh sb="11" eb="13">
      <t>クカン</t>
    </rPh>
    <phoneticPr fontId="1"/>
  </si>
  <si>
    <t>#敵説明区間</t>
    <rPh sb="1" eb="2">
      <t>テキ</t>
    </rPh>
    <rPh sb="2" eb="4">
      <t>セツメイ</t>
    </rPh>
    <rPh sb="4" eb="6">
      <t>クカン</t>
    </rPh>
    <phoneticPr fontId="1"/>
  </si>
  <si>
    <t>#オブジェクト個性・変身説明区間</t>
    <rPh sb="7" eb="9">
      <t>コセイ</t>
    </rPh>
    <rPh sb="10" eb="12">
      <t>ヘンシン</t>
    </rPh>
    <rPh sb="12" eb="14">
      <t>セツメイ</t>
    </rPh>
    <rPh sb="14" eb="16">
      <t>クカン</t>
    </rPh>
    <phoneticPr fontId="1"/>
  </si>
  <si>
    <t>#ゴール区間</t>
    <rPh sb="4" eb="6">
      <t>クカン</t>
    </rPh>
    <phoneticPr fontId="1"/>
  </si>
  <si>
    <t>#渡り廊下</t>
    <rPh sb="1" eb="2">
      <t>ワタ</t>
    </rPh>
    <rPh sb="3" eb="5">
      <t>ロウカ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</si>
</sst>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5" xfId="0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left" vertical="center"/>
    </xf>
    <xf numFmtId="0" fontId="0" fillId="0" borderId="9" xfId="0" applyFill="1" applyBorder="1" applyAlignment="1">
      <alignment vertical="center"/>
    </xf>
    <xf numFmtId="0" fontId="2" fillId="0" borderId="4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1">
    <cellStyle name="標準" xfId="0" builtinId="0"/>
  </cellStyles>
  <dxfs count="48"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E42DF-1ADF-423A-8F41-4CA6C2401281}">
  <dimension ref="A1:G189"/>
  <sheetViews>
    <sheetView tabSelected="1" topLeftCell="A116" zoomScale="85" zoomScaleNormal="85" workbookViewId="0">
      <selection activeCell="A120" sqref="A120:C120"/>
    </sheetView>
  </sheetViews>
  <sheetFormatPr defaultColWidth="0" defaultRowHeight="18" x14ac:dyDescent="0.45"/>
  <cols>
    <col min="1" max="1" width="15.796875" style="5" bestFit="1" customWidth="1"/>
    <col min="2" max="4" width="8.796875" style="5" customWidth="1"/>
    <col min="5" max="7" width="8.796875" customWidth="1"/>
    <col min="8" max="16384" width="8.796875" hidden="1"/>
  </cols>
  <sheetData>
    <row r="1" spans="1:4" x14ac:dyDescent="0.45">
      <c r="A1" s="6" t="s">
        <v>6</v>
      </c>
      <c r="B1" s="7" t="str">
        <f>COUNTIF(A:A,"FLOORSET")&amp;"個"</f>
        <v>4個</v>
      </c>
    </row>
    <row r="2" spans="1:4" x14ac:dyDescent="0.45">
      <c r="A2" s="6" t="s">
        <v>7</v>
      </c>
      <c r="B2" s="7" t="str">
        <f>COUNTIF(A:A,"WALLSET")&amp;"個"</f>
        <v>25個</v>
      </c>
    </row>
    <row r="3" spans="1:4" x14ac:dyDescent="0.45">
      <c r="A3" s="6"/>
      <c r="B3" s="7"/>
    </row>
    <row r="4" spans="1:4" ht="18.600000000000001" thickBot="1" x14ac:dyDescent="0.5">
      <c r="A4" s="5" t="s">
        <v>10</v>
      </c>
    </row>
    <row r="5" spans="1:4" x14ac:dyDescent="0.45">
      <c r="A5" s="11" t="s">
        <v>3</v>
      </c>
      <c r="B5" s="12"/>
      <c r="C5" s="12"/>
      <c r="D5" s="9" t="str">
        <f>"#" &amp; COUNTIF($A$1:$A7, A5)&amp;"個目"</f>
        <v>#1個目</v>
      </c>
    </row>
    <row r="6" spans="1:4" x14ac:dyDescent="0.45">
      <c r="A6" s="1" t="s">
        <v>0</v>
      </c>
      <c r="B6" s="2">
        <v>0</v>
      </c>
      <c r="C6" s="2">
        <v>50</v>
      </c>
      <c r="D6" s="3">
        <v>-1000</v>
      </c>
    </row>
    <row r="7" spans="1:4" x14ac:dyDescent="0.45">
      <c r="A7" s="1" t="s">
        <v>5</v>
      </c>
      <c r="B7" s="2">
        <v>0</v>
      </c>
      <c r="C7" s="2">
        <f>RADIANS(180)</f>
        <v>3.1415926535897931</v>
      </c>
      <c r="D7" s="3">
        <v>0</v>
      </c>
    </row>
    <row r="8" spans="1:4" x14ac:dyDescent="0.45">
      <c r="A8" s="1" t="s">
        <v>1</v>
      </c>
      <c r="B8" s="2">
        <v>100</v>
      </c>
      <c r="C8" s="2">
        <v>50</v>
      </c>
      <c r="D8" s="3">
        <v>0</v>
      </c>
    </row>
    <row r="9" spans="1:4" x14ac:dyDescent="0.45">
      <c r="A9" s="1" t="s">
        <v>2</v>
      </c>
      <c r="B9" s="2">
        <v>1</v>
      </c>
      <c r="C9" s="2">
        <v>0.5</v>
      </c>
      <c r="D9" s="4"/>
    </row>
    <row r="10" spans="1:4" ht="18.600000000000001" thickBot="1" x14ac:dyDescent="0.5">
      <c r="A10" s="13" t="s">
        <v>4</v>
      </c>
      <c r="B10" s="14"/>
      <c r="C10" s="14"/>
      <c r="D10" s="8"/>
    </row>
    <row r="11" spans="1:4" x14ac:dyDescent="0.45">
      <c r="A11" s="11" t="s">
        <v>3</v>
      </c>
      <c r="B11" s="12"/>
      <c r="C11" s="12"/>
      <c r="D11" s="9" t="str">
        <f>"#" &amp; COUNTIF($A$1:$A13, A11)&amp;"個目"</f>
        <v>#2個目</v>
      </c>
    </row>
    <row r="12" spans="1:4" x14ac:dyDescent="0.45">
      <c r="A12" s="1" t="s">
        <v>0</v>
      </c>
      <c r="B12" s="2">
        <v>100</v>
      </c>
      <c r="C12" s="2">
        <v>50</v>
      </c>
      <c r="D12" s="3">
        <v>-700</v>
      </c>
    </row>
    <row r="13" spans="1:4" x14ac:dyDescent="0.45">
      <c r="A13" s="1" t="s">
        <v>5</v>
      </c>
      <c r="B13" s="2">
        <v>0</v>
      </c>
      <c r="C13" s="2">
        <f>RADIANS(90)</f>
        <v>1.5707963267948966</v>
      </c>
      <c r="D13" s="3">
        <v>0</v>
      </c>
    </row>
    <row r="14" spans="1:4" x14ac:dyDescent="0.45">
      <c r="A14" s="1" t="s">
        <v>1</v>
      </c>
      <c r="B14" s="2">
        <v>300</v>
      </c>
      <c r="C14" s="2">
        <v>50</v>
      </c>
      <c r="D14" s="3">
        <v>0</v>
      </c>
    </row>
    <row r="15" spans="1:4" x14ac:dyDescent="0.45">
      <c r="A15" s="1" t="s">
        <v>2</v>
      </c>
      <c r="B15" s="2">
        <v>2</v>
      </c>
      <c r="C15" s="2">
        <v>0.5</v>
      </c>
      <c r="D15" s="4"/>
    </row>
    <row r="16" spans="1:4" ht="18.600000000000001" thickBot="1" x14ac:dyDescent="0.5">
      <c r="A16" s="13" t="s">
        <v>4</v>
      </c>
      <c r="B16" s="14"/>
      <c r="C16" s="14"/>
      <c r="D16" s="8"/>
    </row>
    <row r="17" spans="1:4" x14ac:dyDescent="0.45">
      <c r="A17" s="11" t="s">
        <v>3</v>
      </c>
      <c r="B17" s="12"/>
      <c r="C17" s="12"/>
      <c r="D17" s="9" t="str">
        <f>"#" &amp; COUNTIF($A$1:$A19, A17)&amp;"個目"</f>
        <v>#3個目</v>
      </c>
    </row>
    <row r="18" spans="1:4" x14ac:dyDescent="0.45">
      <c r="A18" s="1" t="s">
        <v>0</v>
      </c>
      <c r="B18" s="2">
        <v>-100</v>
      </c>
      <c r="C18" s="2">
        <v>50</v>
      </c>
      <c r="D18" s="3">
        <v>-700</v>
      </c>
    </row>
    <row r="19" spans="1:4" x14ac:dyDescent="0.45">
      <c r="A19" s="1" t="s">
        <v>5</v>
      </c>
      <c r="B19" s="2">
        <v>0</v>
      </c>
      <c r="C19" s="2">
        <f>RADIANS(-90)</f>
        <v>-1.5707963267948966</v>
      </c>
      <c r="D19" s="3">
        <v>0</v>
      </c>
    </row>
    <row r="20" spans="1:4" x14ac:dyDescent="0.45">
      <c r="A20" s="1" t="s">
        <v>1</v>
      </c>
      <c r="B20" s="2">
        <v>300</v>
      </c>
      <c r="C20" s="2">
        <v>50</v>
      </c>
      <c r="D20" s="3">
        <v>0</v>
      </c>
    </row>
    <row r="21" spans="1:4" x14ac:dyDescent="0.45">
      <c r="A21" s="1" t="s">
        <v>2</v>
      </c>
      <c r="B21" s="2">
        <v>2</v>
      </c>
      <c r="C21" s="2">
        <v>0.5</v>
      </c>
      <c r="D21" s="4"/>
    </row>
    <row r="22" spans="1:4" ht="18.600000000000001" thickBot="1" x14ac:dyDescent="0.5">
      <c r="A22" s="13" t="s">
        <v>4</v>
      </c>
      <c r="B22" s="14"/>
      <c r="C22" s="14"/>
      <c r="D22" s="8"/>
    </row>
    <row r="23" spans="1:4" x14ac:dyDescent="0.45">
      <c r="A23" s="11" t="s">
        <v>8</v>
      </c>
      <c r="B23" s="12"/>
      <c r="C23" s="12"/>
      <c r="D23" s="9" t="str">
        <f>"#" &amp; COUNTIF($A$1:$A25, A23)&amp;"個目"</f>
        <v>#1個目</v>
      </c>
    </row>
    <row r="24" spans="1:4" x14ac:dyDescent="0.45">
      <c r="A24" s="1" t="s">
        <v>0</v>
      </c>
      <c r="B24" s="2">
        <v>0</v>
      </c>
      <c r="C24" s="2">
        <v>0</v>
      </c>
      <c r="D24" s="3">
        <v>-700</v>
      </c>
    </row>
    <row r="25" spans="1:4" x14ac:dyDescent="0.45">
      <c r="A25" s="1" t="s">
        <v>5</v>
      </c>
      <c r="B25" s="2">
        <v>0</v>
      </c>
      <c r="C25" s="2">
        <v>0</v>
      </c>
      <c r="D25" s="3">
        <v>0</v>
      </c>
    </row>
    <row r="26" spans="1:4" x14ac:dyDescent="0.45">
      <c r="A26" s="1" t="s">
        <v>1</v>
      </c>
      <c r="B26" s="2">
        <v>100</v>
      </c>
      <c r="C26" s="2">
        <v>0</v>
      </c>
      <c r="D26" s="3">
        <v>300</v>
      </c>
    </row>
    <row r="27" spans="1:4" x14ac:dyDescent="0.45">
      <c r="A27" s="1" t="s">
        <v>2</v>
      </c>
      <c r="B27" s="2">
        <v>0.2</v>
      </c>
      <c r="C27" s="2">
        <v>1.5</v>
      </c>
      <c r="D27" s="4"/>
    </row>
    <row r="28" spans="1:4" ht="18.600000000000001" thickBot="1" x14ac:dyDescent="0.5">
      <c r="A28" s="13" t="s">
        <v>9</v>
      </c>
      <c r="B28" s="14"/>
      <c r="C28" s="14"/>
      <c r="D28" s="8"/>
    </row>
    <row r="30" spans="1:4" ht="18.600000000000001" thickBot="1" x14ac:dyDescent="0.5">
      <c r="A30" s="10" t="s">
        <v>12</v>
      </c>
    </row>
    <row r="31" spans="1:4" x14ac:dyDescent="0.45">
      <c r="A31" s="11" t="s">
        <v>3</v>
      </c>
      <c r="B31" s="12"/>
      <c r="C31" s="12"/>
      <c r="D31" s="9" t="str">
        <f>"#" &amp; COUNTIF($A$1:$A33, A31)&amp;"個目"</f>
        <v>#4個目</v>
      </c>
    </row>
    <row r="32" spans="1:4" x14ac:dyDescent="0.45">
      <c r="A32" s="1" t="s">
        <v>0</v>
      </c>
      <c r="B32" s="2">
        <v>-200</v>
      </c>
      <c r="C32" s="2">
        <v>50</v>
      </c>
      <c r="D32" s="3">
        <v>-400</v>
      </c>
    </row>
    <row r="33" spans="1:4" x14ac:dyDescent="0.45">
      <c r="A33" s="1" t="s">
        <v>5</v>
      </c>
      <c r="B33" s="2">
        <v>0</v>
      </c>
      <c r="C33" s="2">
        <f>RADIANS(180)</f>
        <v>3.1415926535897931</v>
      </c>
      <c r="D33" s="3">
        <v>0</v>
      </c>
    </row>
    <row r="34" spans="1:4" x14ac:dyDescent="0.45">
      <c r="A34" s="1" t="s">
        <v>1</v>
      </c>
      <c r="B34" s="2">
        <v>100</v>
      </c>
      <c r="C34" s="2">
        <v>50</v>
      </c>
      <c r="D34" s="3">
        <v>0</v>
      </c>
    </row>
    <row r="35" spans="1:4" x14ac:dyDescent="0.45">
      <c r="A35" s="1" t="s">
        <v>2</v>
      </c>
      <c r="B35" s="2">
        <v>1</v>
      </c>
      <c r="C35" s="2">
        <v>0.5</v>
      </c>
      <c r="D35" s="4"/>
    </row>
    <row r="36" spans="1:4" ht="18.600000000000001" thickBot="1" x14ac:dyDescent="0.5">
      <c r="A36" s="13" t="s">
        <v>4</v>
      </c>
      <c r="B36" s="14"/>
      <c r="C36" s="14"/>
      <c r="D36" s="8"/>
    </row>
    <row r="37" spans="1:4" x14ac:dyDescent="0.45">
      <c r="A37" s="11" t="s">
        <v>3</v>
      </c>
      <c r="B37" s="12"/>
      <c r="C37" s="12"/>
      <c r="D37" s="9" t="str">
        <f>"#" &amp; COUNTIF($A$1:$A39, A37)&amp;"個目"</f>
        <v>#5個目</v>
      </c>
    </row>
    <row r="38" spans="1:4" x14ac:dyDescent="0.45">
      <c r="A38" s="1" t="s">
        <v>0</v>
      </c>
      <c r="B38" s="2">
        <v>-300</v>
      </c>
      <c r="C38" s="2">
        <v>50</v>
      </c>
      <c r="D38" s="3">
        <v>-200</v>
      </c>
    </row>
    <row r="39" spans="1:4" x14ac:dyDescent="0.45">
      <c r="A39" s="1" t="s">
        <v>5</v>
      </c>
      <c r="B39" s="2">
        <v>0</v>
      </c>
      <c r="C39" s="2">
        <f>RADIANS(-90)</f>
        <v>-1.5707963267948966</v>
      </c>
      <c r="D39" s="3">
        <v>0</v>
      </c>
    </row>
    <row r="40" spans="1:4" x14ac:dyDescent="0.45">
      <c r="A40" s="1" t="s">
        <v>1</v>
      </c>
      <c r="B40" s="2">
        <v>200</v>
      </c>
      <c r="C40" s="2">
        <v>50</v>
      </c>
      <c r="D40" s="3">
        <v>0</v>
      </c>
    </row>
    <row r="41" spans="1:4" x14ac:dyDescent="0.45">
      <c r="A41" s="1" t="s">
        <v>2</v>
      </c>
      <c r="B41" s="2">
        <v>2</v>
      </c>
      <c r="C41" s="2">
        <v>0.5</v>
      </c>
      <c r="D41" s="4"/>
    </row>
    <row r="42" spans="1:4" ht="18.600000000000001" thickBot="1" x14ac:dyDescent="0.5">
      <c r="A42" s="13" t="s">
        <v>4</v>
      </c>
      <c r="B42" s="14"/>
      <c r="C42" s="14"/>
      <c r="D42" s="8"/>
    </row>
    <row r="43" spans="1:4" x14ac:dyDescent="0.45">
      <c r="A43" s="11" t="s">
        <v>3</v>
      </c>
      <c r="B43" s="12"/>
      <c r="C43" s="12"/>
      <c r="D43" s="9" t="str">
        <f>"#" &amp; COUNTIF($A$1:$A45, A43)&amp;"個目"</f>
        <v>#6個目</v>
      </c>
    </row>
    <row r="44" spans="1:4" x14ac:dyDescent="0.45">
      <c r="A44" s="1" t="s">
        <v>0</v>
      </c>
      <c r="B44" s="2">
        <v>-200</v>
      </c>
      <c r="C44" s="2">
        <v>50</v>
      </c>
      <c r="D44" s="3">
        <v>0</v>
      </c>
    </row>
    <row r="45" spans="1:4" x14ac:dyDescent="0.45">
      <c r="A45" s="1" t="s">
        <v>5</v>
      </c>
      <c r="B45" s="2">
        <v>0</v>
      </c>
      <c r="C45" s="2">
        <v>0</v>
      </c>
      <c r="D45" s="3">
        <v>0</v>
      </c>
    </row>
    <row r="46" spans="1:4" x14ac:dyDescent="0.45">
      <c r="A46" s="1" t="s">
        <v>1</v>
      </c>
      <c r="B46" s="2">
        <v>100</v>
      </c>
      <c r="C46" s="2">
        <v>50</v>
      </c>
      <c r="D46" s="3">
        <v>0</v>
      </c>
    </row>
    <row r="47" spans="1:4" x14ac:dyDescent="0.45">
      <c r="A47" s="1" t="s">
        <v>2</v>
      </c>
      <c r="B47" s="2">
        <v>1</v>
      </c>
      <c r="C47" s="2">
        <v>0.5</v>
      </c>
      <c r="D47" s="4"/>
    </row>
    <row r="48" spans="1:4" ht="18.600000000000001" thickBot="1" x14ac:dyDescent="0.5">
      <c r="A48" s="13" t="s">
        <v>4</v>
      </c>
      <c r="B48" s="14"/>
      <c r="C48" s="14"/>
      <c r="D48" s="8"/>
    </row>
    <row r="49" spans="1:4" x14ac:dyDescent="0.45">
      <c r="A49" s="11" t="s">
        <v>3</v>
      </c>
      <c r="B49" s="12"/>
      <c r="C49" s="12"/>
      <c r="D49" s="9" t="str">
        <f>"#" &amp; COUNTIF($A$1:$A51, A49)&amp;"個目"</f>
        <v>#7個目</v>
      </c>
    </row>
    <row r="50" spans="1:4" x14ac:dyDescent="0.45">
      <c r="A50" s="1" t="s">
        <v>0</v>
      </c>
      <c r="B50" s="2">
        <v>200</v>
      </c>
      <c r="C50" s="2">
        <v>50</v>
      </c>
      <c r="D50" s="3">
        <v>-400</v>
      </c>
    </row>
    <row r="51" spans="1:4" x14ac:dyDescent="0.45">
      <c r="A51" s="1" t="s">
        <v>5</v>
      </c>
      <c r="B51" s="2">
        <v>0</v>
      </c>
      <c r="C51" s="2">
        <f>RADIANS(180)</f>
        <v>3.1415926535897931</v>
      </c>
      <c r="D51" s="3">
        <v>0</v>
      </c>
    </row>
    <row r="52" spans="1:4" x14ac:dyDescent="0.45">
      <c r="A52" s="1" t="s">
        <v>1</v>
      </c>
      <c r="B52" s="2">
        <v>100</v>
      </c>
      <c r="C52" s="2">
        <v>50</v>
      </c>
      <c r="D52" s="3">
        <v>0</v>
      </c>
    </row>
    <row r="53" spans="1:4" x14ac:dyDescent="0.45">
      <c r="A53" s="1" t="s">
        <v>2</v>
      </c>
      <c r="B53" s="2">
        <v>1</v>
      </c>
      <c r="C53" s="2">
        <v>0.5</v>
      </c>
      <c r="D53" s="4"/>
    </row>
    <row r="54" spans="1:4" ht="18.600000000000001" thickBot="1" x14ac:dyDescent="0.5">
      <c r="A54" s="13" t="s">
        <v>4</v>
      </c>
      <c r="B54" s="14"/>
      <c r="C54" s="14"/>
      <c r="D54" s="8"/>
    </row>
    <row r="55" spans="1:4" x14ac:dyDescent="0.45">
      <c r="A55" s="11" t="s">
        <v>3</v>
      </c>
      <c r="B55" s="12"/>
      <c r="C55" s="12"/>
      <c r="D55" s="9" t="str">
        <f>"#" &amp; COUNTIF($A$1:$A57, A55)&amp;"個目"</f>
        <v>#8個目</v>
      </c>
    </row>
    <row r="56" spans="1:4" x14ac:dyDescent="0.45">
      <c r="A56" s="1" t="s">
        <v>0</v>
      </c>
      <c r="B56" s="2">
        <v>300</v>
      </c>
      <c r="C56" s="2">
        <v>50</v>
      </c>
      <c r="D56" s="3">
        <v>-200</v>
      </c>
    </row>
    <row r="57" spans="1:4" x14ac:dyDescent="0.45">
      <c r="A57" s="1" t="s">
        <v>5</v>
      </c>
      <c r="B57" s="2">
        <v>0</v>
      </c>
      <c r="C57" s="2">
        <f>RADIANS(90)</f>
        <v>1.5707963267948966</v>
      </c>
      <c r="D57" s="3">
        <v>0</v>
      </c>
    </row>
    <row r="58" spans="1:4" x14ac:dyDescent="0.45">
      <c r="A58" s="1" t="s">
        <v>1</v>
      </c>
      <c r="B58" s="2">
        <v>200</v>
      </c>
      <c r="C58" s="2">
        <v>50</v>
      </c>
      <c r="D58" s="3">
        <v>0</v>
      </c>
    </row>
    <row r="59" spans="1:4" x14ac:dyDescent="0.45">
      <c r="A59" s="1" t="s">
        <v>2</v>
      </c>
      <c r="B59" s="2">
        <v>2</v>
      </c>
      <c r="C59" s="2">
        <v>0.5</v>
      </c>
      <c r="D59" s="4"/>
    </row>
    <row r="60" spans="1:4" ht="18.600000000000001" thickBot="1" x14ac:dyDescent="0.5">
      <c r="A60" s="13" t="s">
        <v>4</v>
      </c>
      <c r="B60" s="14"/>
      <c r="C60" s="14"/>
      <c r="D60" s="8"/>
    </row>
    <row r="61" spans="1:4" x14ac:dyDescent="0.45">
      <c r="A61" s="11" t="s">
        <v>3</v>
      </c>
      <c r="B61" s="12"/>
      <c r="C61" s="12"/>
      <c r="D61" s="9" t="str">
        <f>"#" &amp; COUNTIF($A$1:$A63, A61)&amp;"個目"</f>
        <v>#9個目</v>
      </c>
    </row>
    <row r="62" spans="1:4" x14ac:dyDescent="0.45">
      <c r="A62" s="1" t="s">
        <v>0</v>
      </c>
      <c r="B62" s="2">
        <v>200</v>
      </c>
      <c r="C62" s="2">
        <v>50</v>
      </c>
      <c r="D62" s="3">
        <v>0</v>
      </c>
    </row>
    <row r="63" spans="1:4" x14ac:dyDescent="0.45">
      <c r="A63" s="1" t="s">
        <v>5</v>
      </c>
      <c r="B63" s="2">
        <v>0</v>
      </c>
      <c r="C63" s="2">
        <v>0</v>
      </c>
      <c r="D63" s="3">
        <v>0</v>
      </c>
    </row>
    <row r="64" spans="1:4" x14ac:dyDescent="0.45">
      <c r="A64" s="1" t="s">
        <v>1</v>
      </c>
      <c r="B64" s="2">
        <v>100</v>
      </c>
      <c r="C64" s="2">
        <v>50</v>
      </c>
      <c r="D64" s="3">
        <v>0</v>
      </c>
    </row>
    <row r="65" spans="1:4" x14ac:dyDescent="0.45">
      <c r="A65" s="1" t="s">
        <v>2</v>
      </c>
      <c r="B65" s="2">
        <v>1</v>
      </c>
      <c r="C65" s="2">
        <v>0.5</v>
      </c>
      <c r="D65" s="4"/>
    </row>
    <row r="66" spans="1:4" ht="18.600000000000001" thickBot="1" x14ac:dyDescent="0.5">
      <c r="A66" s="13" t="s">
        <v>4</v>
      </c>
      <c r="B66" s="14"/>
      <c r="C66" s="14"/>
      <c r="D66" s="8"/>
    </row>
    <row r="67" spans="1:4" x14ac:dyDescent="0.45">
      <c r="A67" s="11" t="s">
        <v>8</v>
      </c>
      <c r="B67" s="12"/>
      <c r="C67" s="12"/>
      <c r="D67" s="9" t="str">
        <f>"#" &amp; COUNTIF($A$1:$A69, A67)&amp;"個目"</f>
        <v>#2個目</v>
      </c>
    </row>
    <row r="68" spans="1:4" x14ac:dyDescent="0.45">
      <c r="A68" s="1" t="s">
        <v>0</v>
      </c>
      <c r="B68" s="2">
        <v>0</v>
      </c>
      <c r="C68" s="2">
        <v>0</v>
      </c>
      <c r="D68" s="3">
        <v>-200</v>
      </c>
    </row>
    <row r="69" spans="1:4" x14ac:dyDescent="0.45">
      <c r="A69" s="1" t="s">
        <v>5</v>
      </c>
      <c r="B69" s="2">
        <v>0</v>
      </c>
      <c r="C69" s="2">
        <v>0</v>
      </c>
      <c r="D69" s="3">
        <v>0</v>
      </c>
    </row>
    <row r="70" spans="1:4" x14ac:dyDescent="0.45">
      <c r="A70" s="1" t="s">
        <v>1</v>
      </c>
      <c r="B70" s="2">
        <v>300</v>
      </c>
      <c r="C70" s="2">
        <v>0</v>
      </c>
      <c r="D70" s="3">
        <v>200</v>
      </c>
    </row>
    <row r="71" spans="1:4" x14ac:dyDescent="0.45">
      <c r="A71" s="1" t="s">
        <v>2</v>
      </c>
      <c r="B71" s="2">
        <v>1</v>
      </c>
      <c r="C71" s="2">
        <v>0.5</v>
      </c>
      <c r="D71" s="4"/>
    </row>
    <row r="72" spans="1:4" ht="18.600000000000001" thickBot="1" x14ac:dyDescent="0.5">
      <c r="A72" s="13" t="s">
        <v>9</v>
      </c>
      <c r="B72" s="14"/>
      <c r="C72" s="14"/>
      <c r="D72" s="8"/>
    </row>
    <row r="75" spans="1:4" ht="18.600000000000001" thickBot="1" x14ac:dyDescent="0.5">
      <c r="A75" s="10" t="s">
        <v>14</v>
      </c>
    </row>
    <row r="76" spans="1:4" x14ac:dyDescent="0.45">
      <c r="A76" s="11" t="s">
        <v>3</v>
      </c>
      <c r="B76" s="12"/>
      <c r="C76" s="12"/>
      <c r="D76" s="9" t="str">
        <f>"#" &amp; COUNTIF($A$1:$A78, A76)&amp;"個目"</f>
        <v>#10個目</v>
      </c>
    </row>
    <row r="77" spans="1:4" x14ac:dyDescent="0.45">
      <c r="A77" s="1" t="s">
        <v>0</v>
      </c>
      <c r="B77" s="2">
        <v>100</v>
      </c>
      <c r="C77" s="2">
        <v>50</v>
      </c>
      <c r="D77" s="3">
        <v>200</v>
      </c>
    </row>
    <row r="78" spans="1:4" x14ac:dyDescent="0.45">
      <c r="A78" s="1" t="s">
        <v>5</v>
      </c>
      <c r="B78" s="2">
        <v>0</v>
      </c>
      <c r="C78" s="2">
        <f>RADIANS(90)</f>
        <v>1.5707963267948966</v>
      </c>
      <c r="D78" s="3">
        <v>0</v>
      </c>
    </row>
    <row r="79" spans="1:4" x14ac:dyDescent="0.45">
      <c r="A79" s="1" t="s">
        <v>1</v>
      </c>
      <c r="B79" s="2">
        <v>200</v>
      </c>
      <c r="C79" s="2">
        <v>50</v>
      </c>
      <c r="D79" s="3">
        <v>0</v>
      </c>
    </row>
    <row r="80" spans="1:4" x14ac:dyDescent="0.45">
      <c r="A80" s="1" t="s">
        <v>2</v>
      </c>
      <c r="B80" s="2">
        <v>2</v>
      </c>
      <c r="C80" s="2">
        <v>0.5</v>
      </c>
      <c r="D80" s="4"/>
    </row>
    <row r="81" spans="1:4" ht="18.600000000000001" thickBot="1" x14ac:dyDescent="0.5">
      <c r="A81" s="13" t="s">
        <v>4</v>
      </c>
      <c r="B81" s="14"/>
      <c r="C81" s="14"/>
      <c r="D81" s="8"/>
    </row>
    <row r="82" spans="1:4" x14ac:dyDescent="0.45">
      <c r="A82" s="11" t="s">
        <v>3</v>
      </c>
      <c r="B82" s="12"/>
      <c r="C82" s="12"/>
      <c r="D82" s="9" t="str">
        <f>"#" &amp; COUNTIF($A$1:$A84, A82)&amp;"個目"</f>
        <v>#11個目</v>
      </c>
    </row>
    <row r="83" spans="1:4" x14ac:dyDescent="0.45">
      <c r="A83" s="1" t="s">
        <v>0</v>
      </c>
      <c r="B83" s="2">
        <v>-100</v>
      </c>
      <c r="C83" s="2">
        <v>50</v>
      </c>
      <c r="D83" s="3">
        <v>200</v>
      </c>
    </row>
    <row r="84" spans="1:4" x14ac:dyDescent="0.45">
      <c r="A84" s="1" t="s">
        <v>5</v>
      </c>
      <c r="B84" s="2">
        <v>0</v>
      </c>
      <c r="C84" s="2">
        <f>RADIANS(-90)</f>
        <v>-1.5707963267948966</v>
      </c>
      <c r="D84" s="3">
        <v>0</v>
      </c>
    </row>
    <row r="85" spans="1:4" x14ac:dyDescent="0.45">
      <c r="A85" s="1" t="s">
        <v>1</v>
      </c>
      <c r="B85" s="2">
        <v>200</v>
      </c>
      <c r="C85" s="2">
        <v>50</v>
      </c>
      <c r="D85" s="3">
        <v>0</v>
      </c>
    </row>
    <row r="86" spans="1:4" x14ac:dyDescent="0.45">
      <c r="A86" s="1" t="s">
        <v>2</v>
      </c>
      <c r="B86" s="2">
        <v>2</v>
      </c>
      <c r="C86" s="2">
        <v>0.5</v>
      </c>
      <c r="D86" s="4"/>
    </row>
    <row r="87" spans="1:4" ht="18.600000000000001" thickBot="1" x14ac:dyDescent="0.5">
      <c r="A87" s="13" t="s">
        <v>4</v>
      </c>
      <c r="B87" s="14"/>
      <c r="C87" s="14"/>
      <c r="D87" s="8"/>
    </row>
    <row r="90" spans="1:4" ht="18.600000000000001" thickBot="1" x14ac:dyDescent="0.5">
      <c r="A90" s="10" t="s">
        <v>11</v>
      </c>
    </row>
    <row r="91" spans="1:4" x14ac:dyDescent="0.45">
      <c r="A91" s="11" t="s">
        <v>3</v>
      </c>
      <c r="B91" s="12"/>
      <c r="C91" s="12"/>
      <c r="D91" s="9" t="str">
        <f>"#" &amp; COUNTIF($A$1:$A93, A91)&amp;"個目"</f>
        <v>#12個目</v>
      </c>
    </row>
    <row r="92" spans="1:4" x14ac:dyDescent="0.45">
      <c r="A92" s="1" t="s">
        <v>0</v>
      </c>
      <c r="B92" s="2">
        <v>200</v>
      </c>
      <c r="C92" s="2">
        <v>50</v>
      </c>
      <c r="D92" s="3">
        <v>400</v>
      </c>
    </row>
    <row r="93" spans="1:4" x14ac:dyDescent="0.45">
      <c r="A93" s="1" t="s">
        <v>5</v>
      </c>
      <c r="B93" s="2">
        <v>0</v>
      </c>
      <c r="C93" s="2">
        <f>RADIANS(180)</f>
        <v>3.1415926535897931</v>
      </c>
      <c r="D93" s="3">
        <v>0</v>
      </c>
    </row>
    <row r="94" spans="1:4" x14ac:dyDescent="0.45">
      <c r="A94" s="1" t="s">
        <v>1</v>
      </c>
      <c r="B94" s="2">
        <v>100</v>
      </c>
      <c r="C94" s="2">
        <v>50</v>
      </c>
      <c r="D94" s="3">
        <v>0</v>
      </c>
    </row>
    <row r="95" spans="1:4" x14ac:dyDescent="0.45">
      <c r="A95" s="1" t="s">
        <v>2</v>
      </c>
      <c r="B95" s="2">
        <v>1</v>
      </c>
      <c r="C95" s="2">
        <v>0.5</v>
      </c>
      <c r="D95" s="4"/>
    </row>
    <row r="96" spans="1:4" ht="18.600000000000001" thickBot="1" x14ac:dyDescent="0.5">
      <c r="A96" s="13" t="s">
        <v>4</v>
      </c>
      <c r="B96" s="14"/>
      <c r="C96" s="14"/>
      <c r="D96" s="8"/>
    </row>
    <row r="97" spans="1:4" x14ac:dyDescent="0.45">
      <c r="A97" s="11" t="s">
        <v>3</v>
      </c>
      <c r="B97" s="12"/>
      <c r="C97" s="12"/>
      <c r="D97" s="9" t="str">
        <f>"#" &amp; COUNTIF($A$1:$A99, A97)&amp;"個目"</f>
        <v>#13個目</v>
      </c>
    </row>
    <row r="98" spans="1:4" x14ac:dyDescent="0.45">
      <c r="A98" s="1" t="s">
        <v>0</v>
      </c>
      <c r="B98" s="2">
        <v>-200</v>
      </c>
      <c r="C98" s="2">
        <v>50</v>
      </c>
      <c r="D98" s="3">
        <v>400</v>
      </c>
    </row>
    <row r="99" spans="1:4" x14ac:dyDescent="0.45">
      <c r="A99" s="1" t="s">
        <v>5</v>
      </c>
      <c r="B99" s="2">
        <v>0</v>
      </c>
      <c r="C99" s="2">
        <f>RADIANS(180)</f>
        <v>3.1415926535897931</v>
      </c>
      <c r="D99" s="3">
        <v>0</v>
      </c>
    </row>
    <row r="100" spans="1:4" x14ac:dyDescent="0.45">
      <c r="A100" s="1" t="s">
        <v>1</v>
      </c>
      <c r="B100" s="2">
        <v>100</v>
      </c>
      <c r="C100" s="2">
        <v>50</v>
      </c>
      <c r="D100" s="3">
        <v>0</v>
      </c>
    </row>
    <row r="101" spans="1:4" x14ac:dyDescent="0.45">
      <c r="A101" s="1" t="s">
        <v>2</v>
      </c>
      <c r="B101" s="2">
        <v>1</v>
      </c>
      <c r="C101" s="2">
        <v>0.5</v>
      </c>
      <c r="D101" s="4"/>
    </row>
    <row r="102" spans="1:4" ht="18.600000000000001" thickBot="1" x14ac:dyDescent="0.5">
      <c r="A102" s="13" t="s">
        <v>4</v>
      </c>
      <c r="B102" s="14"/>
      <c r="C102" s="14"/>
      <c r="D102" s="8"/>
    </row>
    <row r="103" spans="1:4" x14ac:dyDescent="0.45">
      <c r="A103" s="11" t="s">
        <v>3</v>
      </c>
      <c r="B103" s="12"/>
      <c r="C103" s="12"/>
      <c r="D103" s="9" t="str">
        <f>"#" &amp; COUNTIF($A$1:$A105, A103)&amp;"個目"</f>
        <v>#14個目</v>
      </c>
    </row>
    <row r="104" spans="1:4" x14ac:dyDescent="0.45">
      <c r="A104" s="1" t="s">
        <v>0</v>
      </c>
      <c r="B104" s="2">
        <v>300</v>
      </c>
      <c r="C104" s="2">
        <v>50</v>
      </c>
      <c r="D104" s="3">
        <v>700</v>
      </c>
    </row>
    <row r="105" spans="1:4" x14ac:dyDescent="0.45">
      <c r="A105" s="1" t="s">
        <v>5</v>
      </c>
      <c r="B105" s="2">
        <v>0</v>
      </c>
      <c r="C105" s="2">
        <f>RADIANS(90)</f>
        <v>1.5707963267948966</v>
      </c>
      <c r="D105" s="3">
        <v>0</v>
      </c>
    </row>
    <row r="106" spans="1:4" x14ac:dyDescent="0.45">
      <c r="A106" s="1" t="s">
        <v>1</v>
      </c>
      <c r="B106" s="2">
        <v>300</v>
      </c>
      <c r="C106" s="2">
        <v>50</v>
      </c>
      <c r="D106" s="3">
        <v>0</v>
      </c>
    </row>
    <row r="107" spans="1:4" x14ac:dyDescent="0.45">
      <c r="A107" s="1" t="s">
        <v>2</v>
      </c>
      <c r="B107" s="2">
        <v>2</v>
      </c>
      <c r="C107" s="2">
        <v>0.5</v>
      </c>
      <c r="D107" s="4"/>
    </row>
    <row r="108" spans="1:4" ht="18.600000000000001" thickBot="1" x14ac:dyDescent="0.5">
      <c r="A108" s="13" t="s">
        <v>4</v>
      </c>
      <c r="B108" s="14"/>
      <c r="C108" s="14"/>
      <c r="D108" s="8"/>
    </row>
    <row r="109" spans="1:4" x14ac:dyDescent="0.45">
      <c r="A109" s="11" t="s">
        <v>3</v>
      </c>
      <c r="B109" s="12"/>
      <c r="C109" s="12"/>
      <c r="D109" s="9" t="str">
        <f>"#" &amp; COUNTIF($A$1:$A111, A109)&amp;"個目"</f>
        <v>#15個目</v>
      </c>
    </row>
    <row r="110" spans="1:4" x14ac:dyDescent="0.45">
      <c r="A110" s="1" t="s">
        <v>0</v>
      </c>
      <c r="B110" s="2">
        <v>-300</v>
      </c>
      <c r="C110" s="2">
        <v>50</v>
      </c>
      <c r="D110" s="3">
        <v>700</v>
      </c>
    </row>
    <row r="111" spans="1:4" x14ac:dyDescent="0.45">
      <c r="A111" s="1" t="s">
        <v>5</v>
      </c>
      <c r="B111" s="2">
        <v>0</v>
      </c>
      <c r="C111" s="2">
        <f>RADIANS(-90)</f>
        <v>-1.5707963267948966</v>
      </c>
      <c r="D111" s="3">
        <v>0</v>
      </c>
    </row>
    <row r="112" spans="1:4" x14ac:dyDescent="0.45">
      <c r="A112" s="1" t="s">
        <v>1</v>
      </c>
      <c r="B112" s="2">
        <v>300</v>
      </c>
      <c r="C112" s="2">
        <v>50</v>
      </c>
      <c r="D112" s="3">
        <v>0</v>
      </c>
    </row>
    <row r="113" spans="1:4" x14ac:dyDescent="0.45">
      <c r="A113" s="1" t="s">
        <v>2</v>
      </c>
      <c r="B113" s="2">
        <v>2</v>
      </c>
      <c r="C113" s="2">
        <v>0.5</v>
      </c>
      <c r="D113" s="4"/>
    </row>
    <row r="114" spans="1:4" ht="18.600000000000001" thickBot="1" x14ac:dyDescent="0.5">
      <c r="A114" s="13" t="s">
        <v>4</v>
      </c>
      <c r="B114" s="14"/>
      <c r="C114" s="14"/>
      <c r="D114" s="8"/>
    </row>
    <row r="115" spans="1:4" x14ac:dyDescent="0.45">
      <c r="A115" s="11" t="s">
        <v>3</v>
      </c>
      <c r="B115" s="12"/>
      <c r="C115" s="12"/>
      <c r="D115" s="9" t="str">
        <f>"#" &amp; COUNTIF($A$1:$A117, A115)&amp;"個目"</f>
        <v>#16個目</v>
      </c>
    </row>
    <row r="116" spans="1:4" x14ac:dyDescent="0.45">
      <c r="A116" s="1" t="s">
        <v>0</v>
      </c>
      <c r="B116" s="2">
        <v>200</v>
      </c>
      <c r="C116" s="2">
        <v>50</v>
      </c>
      <c r="D116" s="3">
        <v>1000</v>
      </c>
    </row>
    <row r="117" spans="1:4" x14ac:dyDescent="0.45">
      <c r="A117" s="1" t="s">
        <v>5</v>
      </c>
      <c r="B117" s="2">
        <v>0</v>
      </c>
      <c r="C117" s="2">
        <f>RADIANS(0)</f>
        <v>0</v>
      </c>
      <c r="D117" s="3">
        <v>0</v>
      </c>
    </row>
    <row r="118" spans="1:4" x14ac:dyDescent="0.45">
      <c r="A118" s="1" t="s">
        <v>1</v>
      </c>
      <c r="B118" s="2">
        <v>100</v>
      </c>
      <c r="C118" s="2">
        <v>50</v>
      </c>
      <c r="D118" s="3">
        <v>0</v>
      </c>
    </row>
    <row r="119" spans="1:4" x14ac:dyDescent="0.45">
      <c r="A119" s="1" t="s">
        <v>2</v>
      </c>
      <c r="B119" s="2">
        <v>1</v>
      </c>
      <c r="C119" s="2">
        <v>0.5</v>
      </c>
      <c r="D119" s="4"/>
    </row>
    <row r="120" spans="1:4" ht="18.600000000000001" thickBot="1" x14ac:dyDescent="0.5">
      <c r="A120" s="13" t="s">
        <v>4</v>
      </c>
      <c r="B120" s="14"/>
      <c r="C120" s="14"/>
      <c r="D120" s="8"/>
    </row>
    <row r="121" spans="1:4" x14ac:dyDescent="0.45">
      <c r="A121" s="11" t="s">
        <v>3</v>
      </c>
      <c r="B121" s="12"/>
      <c r="C121" s="12"/>
      <c r="D121" s="9" t="str">
        <f>"#" &amp; COUNTIF($A$1:$A123, A121)&amp;"個目"</f>
        <v>#17個目</v>
      </c>
    </row>
    <row r="122" spans="1:4" x14ac:dyDescent="0.45">
      <c r="A122" s="1" t="s">
        <v>0</v>
      </c>
      <c r="B122" s="2">
        <v>-200</v>
      </c>
      <c r="C122" s="2">
        <v>50</v>
      </c>
      <c r="D122" s="3">
        <v>1000</v>
      </c>
    </row>
    <row r="123" spans="1:4" x14ac:dyDescent="0.45">
      <c r="A123" s="1" t="s">
        <v>5</v>
      </c>
      <c r="B123" s="2">
        <v>0</v>
      </c>
      <c r="C123" s="2">
        <f>RADIANS(0)</f>
        <v>0</v>
      </c>
      <c r="D123" s="3">
        <v>0</v>
      </c>
    </row>
    <row r="124" spans="1:4" x14ac:dyDescent="0.45">
      <c r="A124" s="1" t="s">
        <v>1</v>
      </c>
      <c r="B124" s="2">
        <v>100</v>
      </c>
      <c r="C124" s="2">
        <v>50</v>
      </c>
      <c r="D124" s="3">
        <v>0</v>
      </c>
    </row>
    <row r="125" spans="1:4" x14ac:dyDescent="0.45">
      <c r="A125" s="1" t="s">
        <v>2</v>
      </c>
      <c r="B125" s="2">
        <v>1</v>
      </c>
      <c r="C125" s="2">
        <v>0.5</v>
      </c>
      <c r="D125" s="4"/>
    </row>
    <row r="126" spans="1:4" ht="18.600000000000001" thickBot="1" x14ac:dyDescent="0.5">
      <c r="A126" s="13" t="s">
        <v>4</v>
      </c>
      <c r="B126" s="14"/>
      <c r="C126" s="14"/>
      <c r="D126" s="8"/>
    </row>
    <row r="127" spans="1:4" x14ac:dyDescent="0.45">
      <c r="A127" s="11" t="s">
        <v>8</v>
      </c>
      <c r="B127" s="12"/>
      <c r="C127" s="12"/>
      <c r="D127" s="9" t="str">
        <f>"#" &amp; COUNTIF($A$1:$A129, A127)&amp;"個目"</f>
        <v>#3個目</v>
      </c>
    </row>
    <row r="128" spans="1:4" x14ac:dyDescent="0.45">
      <c r="A128" s="1" t="s">
        <v>0</v>
      </c>
      <c r="B128" s="2">
        <v>0</v>
      </c>
      <c r="C128" s="2">
        <v>0</v>
      </c>
      <c r="D128" s="3">
        <v>700</v>
      </c>
    </row>
    <row r="129" spans="1:4" x14ac:dyDescent="0.45">
      <c r="A129" s="1" t="s">
        <v>5</v>
      </c>
      <c r="B129" s="2">
        <v>0</v>
      </c>
      <c r="C129" s="2">
        <v>0</v>
      </c>
      <c r="D129" s="3">
        <v>0</v>
      </c>
    </row>
    <row r="130" spans="1:4" x14ac:dyDescent="0.45">
      <c r="A130" s="1" t="s">
        <v>1</v>
      </c>
      <c r="B130" s="2">
        <v>300</v>
      </c>
      <c r="C130" s="2">
        <v>0</v>
      </c>
      <c r="D130" s="3">
        <v>300</v>
      </c>
    </row>
    <row r="131" spans="1:4" x14ac:dyDescent="0.45">
      <c r="A131" s="1" t="s">
        <v>2</v>
      </c>
      <c r="B131" s="2">
        <v>1</v>
      </c>
      <c r="C131" s="2">
        <v>1</v>
      </c>
      <c r="D131" s="4"/>
    </row>
    <row r="132" spans="1:4" ht="18.600000000000001" thickBot="1" x14ac:dyDescent="0.5">
      <c r="A132" s="13" t="s">
        <v>9</v>
      </c>
      <c r="B132" s="14"/>
      <c r="C132" s="14"/>
      <c r="D132" s="8"/>
    </row>
    <row r="133" spans="1:4" x14ac:dyDescent="0.45">
      <c r="A133" s="11" t="s">
        <v>3</v>
      </c>
      <c r="B133" s="12"/>
      <c r="C133" s="12"/>
      <c r="D133" s="9" t="str">
        <f>"#" &amp; COUNTIF($A$1:$A135, A133)&amp;"個目"</f>
        <v>#18個目</v>
      </c>
    </row>
    <row r="134" spans="1:4" x14ac:dyDescent="0.45">
      <c r="A134" s="1" t="s">
        <v>0</v>
      </c>
      <c r="B134" s="2">
        <v>100</v>
      </c>
      <c r="C134" s="2">
        <v>50</v>
      </c>
      <c r="D134" s="3">
        <v>460</v>
      </c>
    </row>
    <row r="135" spans="1:4" x14ac:dyDescent="0.45">
      <c r="A135" s="1" t="s">
        <v>5</v>
      </c>
      <c r="B135" s="2">
        <v>0</v>
      </c>
      <c r="C135" s="2">
        <f>RADIANS(90)</f>
        <v>1.5707963267948966</v>
      </c>
      <c r="D135" s="3">
        <v>0</v>
      </c>
    </row>
    <row r="136" spans="1:4" x14ac:dyDescent="0.45">
      <c r="A136" s="1" t="s">
        <v>1</v>
      </c>
      <c r="B136" s="2">
        <v>60</v>
      </c>
      <c r="C136" s="2">
        <v>50</v>
      </c>
      <c r="D136" s="3">
        <v>0</v>
      </c>
    </row>
    <row r="137" spans="1:4" x14ac:dyDescent="0.45">
      <c r="A137" s="1" t="s">
        <v>2</v>
      </c>
      <c r="B137" s="2">
        <v>0.4</v>
      </c>
      <c r="C137" s="2">
        <v>0.5</v>
      </c>
      <c r="D137" s="4"/>
    </row>
    <row r="138" spans="1:4" ht="18.600000000000001" thickBot="1" x14ac:dyDescent="0.5">
      <c r="A138" s="13" t="s">
        <v>4</v>
      </c>
      <c r="B138" s="14"/>
      <c r="C138" s="14"/>
      <c r="D138" s="8"/>
    </row>
    <row r="139" spans="1:4" x14ac:dyDescent="0.45">
      <c r="A139" s="11" t="s">
        <v>3</v>
      </c>
      <c r="B139" s="12"/>
      <c r="C139" s="12"/>
      <c r="D139" s="9" t="str">
        <f>"#" &amp; COUNTIF($A$1:$A141, A139)&amp;"個目"</f>
        <v>#19個目</v>
      </c>
    </row>
    <row r="140" spans="1:4" x14ac:dyDescent="0.45">
      <c r="A140" s="1" t="s">
        <v>0</v>
      </c>
      <c r="B140" s="2">
        <v>0</v>
      </c>
      <c r="C140" s="2">
        <v>50</v>
      </c>
      <c r="D140" s="3">
        <v>520</v>
      </c>
    </row>
    <row r="141" spans="1:4" x14ac:dyDescent="0.45">
      <c r="A141" s="1" t="s">
        <v>5</v>
      </c>
      <c r="B141" s="2">
        <v>0</v>
      </c>
      <c r="C141" s="2">
        <f>RADIANS(0)</f>
        <v>0</v>
      </c>
      <c r="D141" s="3">
        <v>0</v>
      </c>
    </row>
    <row r="142" spans="1:4" x14ac:dyDescent="0.45">
      <c r="A142" s="1" t="s">
        <v>1</v>
      </c>
      <c r="B142" s="2">
        <v>100</v>
      </c>
      <c r="C142" s="2">
        <v>50</v>
      </c>
      <c r="D142" s="3">
        <v>0</v>
      </c>
    </row>
    <row r="143" spans="1:4" x14ac:dyDescent="0.45">
      <c r="A143" s="1" t="s">
        <v>2</v>
      </c>
      <c r="B143" s="2">
        <v>1</v>
      </c>
      <c r="C143" s="2">
        <v>0.5</v>
      </c>
      <c r="D143" s="4"/>
    </row>
    <row r="144" spans="1:4" ht="18.600000000000001" thickBot="1" x14ac:dyDescent="0.5">
      <c r="A144" s="13" t="s">
        <v>4</v>
      </c>
      <c r="B144" s="14"/>
      <c r="C144" s="14"/>
      <c r="D144" s="8"/>
    </row>
    <row r="145" spans="1:4" x14ac:dyDescent="0.45">
      <c r="A145" s="11" t="s">
        <v>3</v>
      </c>
      <c r="B145" s="12"/>
      <c r="C145" s="12"/>
      <c r="D145" s="9" t="str">
        <f>"#" &amp; COUNTIF($A$1:$A147, A145)&amp;"個目"</f>
        <v>#20個目</v>
      </c>
    </row>
    <row r="146" spans="1:4" x14ac:dyDescent="0.45">
      <c r="A146" s="1" t="s">
        <v>0</v>
      </c>
      <c r="B146" s="2">
        <v>-100</v>
      </c>
      <c r="C146" s="2">
        <v>50</v>
      </c>
      <c r="D146" s="3">
        <v>530</v>
      </c>
    </row>
    <row r="147" spans="1:4" x14ac:dyDescent="0.45">
      <c r="A147" s="1" t="s">
        <v>5</v>
      </c>
      <c r="B147" s="2">
        <v>0</v>
      </c>
      <c r="C147" s="2">
        <f>RADIANS(90)</f>
        <v>1.5707963267948966</v>
      </c>
      <c r="D147" s="3">
        <v>0</v>
      </c>
    </row>
    <row r="148" spans="1:4" x14ac:dyDescent="0.45">
      <c r="A148" s="1" t="s">
        <v>1</v>
      </c>
      <c r="B148" s="2">
        <v>10</v>
      </c>
      <c r="C148" s="2">
        <v>50</v>
      </c>
      <c r="D148" s="3">
        <v>0</v>
      </c>
    </row>
    <row r="149" spans="1:4" x14ac:dyDescent="0.45">
      <c r="A149" s="1" t="s">
        <v>2</v>
      </c>
      <c r="B149" s="2">
        <v>0.2</v>
      </c>
      <c r="C149" s="2">
        <v>0.5</v>
      </c>
      <c r="D149" s="4"/>
    </row>
    <row r="150" spans="1:4" ht="18.600000000000001" thickBot="1" x14ac:dyDescent="0.5">
      <c r="A150" s="13" t="s">
        <v>4</v>
      </c>
      <c r="B150" s="14"/>
      <c r="C150" s="14"/>
      <c r="D150" s="8"/>
    </row>
    <row r="151" spans="1:4" x14ac:dyDescent="0.45">
      <c r="A151" s="11" t="s">
        <v>3</v>
      </c>
      <c r="B151" s="12"/>
      <c r="C151" s="12"/>
      <c r="D151" s="9" t="str">
        <f>"#" &amp; COUNTIF($A$1:$A153, A151)&amp;"個目"</f>
        <v>#21個目</v>
      </c>
    </row>
    <row r="152" spans="1:4" x14ac:dyDescent="0.45">
      <c r="A152" s="1" t="s">
        <v>0</v>
      </c>
      <c r="B152" s="2">
        <v>10</v>
      </c>
      <c r="C152" s="2">
        <v>50</v>
      </c>
      <c r="D152" s="3">
        <v>540</v>
      </c>
    </row>
    <row r="153" spans="1:4" x14ac:dyDescent="0.45">
      <c r="A153" s="1" t="s">
        <v>5</v>
      </c>
      <c r="B153" s="2">
        <v>0</v>
      </c>
      <c r="C153" s="2">
        <f>RADIANS(180)</f>
        <v>3.1415926535897931</v>
      </c>
      <c r="D153" s="3">
        <v>0</v>
      </c>
    </row>
    <row r="154" spans="1:4" x14ac:dyDescent="0.45">
      <c r="A154" s="1" t="s">
        <v>1</v>
      </c>
      <c r="B154" s="2">
        <v>110</v>
      </c>
      <c r="C154" s="2">
        <v>50</v>
      </c>
      <c r="D154" s="3">
        <v>0</v>
      </c>
    </row>
    <row r="155" spans="1:4" x14ac:dyDescent="0.45">
      <c r="A155" s="1" t="s">
        <v>2</v>
      </c>
      <c r="B155" s="2">
        <v>1</v>
      </c>
      <c r="C155" s="2">
        <v>0.5</v>
      </c>
      <c r="D155" s="4"/>
    </row>
    <row r="156" spans="1:4" ht="18.600000000000001" thickBot="1" x14ac:dyDescent="0.5">
      <c r="A156" s="13" t="s">
        <v>4</v>
      </c>
      <c r="B156" s="14"/>
      <c r="C156" s="14"/>
      <c r="D156" s="8"/>
    </row>
    <row r="157" spans="1:4" x14ac:dyDescent="0.45">
      <c r="A157" s="11" t="s">
        <v>3</v>
      </c>
      <c r="B157" s="12"/>
      <c r="C157" s="12"/>
      <c r="D157" s="9" t="str">
        <f>"#" &amp; COUNTIF($A$1:$A159, A157)&amp;"個目"</f>
        <v>#22個目</v>
      </c>
    </row>
    <row r="158" spans="1:4" x14ac:dyDescent="0.45">
      <c r="A158" s="1" t="s">
        <v>0</v>
      </c>
      <c r="B158" s="2">
        <v>120</v>
      </c>
      <c r="C158" s="2">
        <v>50</v>
      </c>
      <c r="D158" s="3">
        <v>470</v>
      </c>
    </row>
    <row r="159" spans="1:4" x14ac:dyDescent="0.45">
      <c r="A159" s="1" t="s">
        <v>5</v>
      </c>
      <c r="B159" s="2">
        <v>0</v>
      </c>
      <c r="C159" s="2">
        <f>RADIANS(-90)</f>
        <v>-1.5707963267948966</v>
      </c>
      <c r="D159" s="3">
        <v>0</v>
      </c>
    </row>
    <row r="160" spans="1:4" x14ac:dyDescent="0.45">
      <c r="A160" s="1" t="s">
        <v>1</v>
      </c>
      <c r="B160" s="2">
        <v>70</v>
      </c>
      <c r="C160" s="2">
        <v>50</v>
      </c>
      <c r="D160" s="3">
        <v>0</v>
      </c>
    </row>
    <row r="161" spans="1:4" x14ac:dyDescent="0.45">
      <c r="A161" s="1" t="s">
        <v>2</v>
      </c>
      <c r="B161" s="2">
        <v>0.7</v>
      </c>
      <c r="C161" s="2">
        <v>0.5</v>
      </c>
      <c r="D161" s="4"/>
    </row>
    <row r="162" spans="1:4" ht="18.600000000000001" thickBot="1" x14ac:dyDescent="0.5">
      <c r="A162" s="13" t="s">
        <v>4</v>
      </c>
      <c r="B162" s="14"/>
      <c r="C162" s="14"/>
      <c r="D162" s="8"/>
    </row>
    <row r="165" spans="1:4" ht="18.600000000000001" thickBot="1" x14ac:dyDescent="0.5">
      <c r="A165" s="5" t="s">
        <v>13</v>
      </c>
    </row>
    <row r="166" spans="1:4" x14ac:dyDescent="0.45">
      <c r="A166" s="11" t="s">
        <v>3</v>
      </c>
      <c r="B166" s="12"/>
      <c r="C166" s="12"/>
      <c r="D166" s="9" t="str">
        <f>"#" &amp; COUNTIF($A$1:$A168, A166)&amp;"個目"</f>
        <v>#23個目</v>
      </c>
    </row>
    <row r="167" spans="1:4" x14ac:dyDescent="0.45">
      <c r="A167" s="1" t="s">
        <v>0</v>
      </c>
      <c r="B167" s="2">
        <v>0</v>
      </c>
      <c r="C167" s="2">
        <v>50</v>
      </c>
      <c r="D167" s="3">
        <v>1400</v>
      </c>
    </row>
    <row r="168" spans="1:4" x14ac:dyDescent="0.45">
      <c r="A168" s="1" t="s">
        <v>5</v>
      </c>
      <c r="B168" s="2">
        <v>0</v>
      </c>
      <c r="C168" s="2">
        <v>0</v>
      </c>
      <c r="D168" s="3">
        <v>0</v>
      </c>
    </row>
    <row r="169" spans="1:4" x14ac:dyDescent="0.45">
      <c r="A169" s="1" t="s">
        <v>1</v>
      </c>
      <c r="B169" s="2">
        <v>100</v>
      </c>
      <c r="C169" s="2">
        <v>50</v>
      </c>
      <c r="D169" s="3">
        <v>0</v>
      </c>
    </row>
    <row r="170" spans="1:4" x14ac:dyDescent="0.45">
      <c r="A170" s="1" t="s">
        <v>2</v>
      </c>
      <c r="B170" s="2">
        <v>1</v>
      </c>
      <c r="C170" s="2">
        <v>0.5</v>
      </c>
      <c r="D170" s="4"/>
    </row>
    <row r="171" spans="1:4" ht="18.600000000000001" thickBot="1" x14ac:dyDescent="0.5">
      <c r="A171" s="13" t="s">
        <v>4</v>
      </c>
      <c r="B171" s="14"/>
      <c r="C171" s="14"/>
      <c r="D171" s="8"/>
    </row>
    <row r="172" spans="1:4" x14ac:dyDescent="0.45">
      <c r="A172" s="11" t="s">
        <v>3</v>
      </c>
      <c r="B172" s="12"/>
      <c r="C172" s="12"/>
      <c r="D172" s="9" t="str">
        <f>"#" &amp; COUNTIF($A$1:$A174, A172)&amp;"個目"</f>
        <v>#24個目</v>
      </c>
    </row>
    <row r="173" spans="1:4" x14ac:dyDescent="0.45">
      <c r="A173" s="1" t="s">
        <v>0</v>
      </c>
      <c r="B173" s="2">
        <v>100</v>
      </c>
      <c r="C173" s="2">
        <v>50</v>
      </c>
      <c r="D173" s="3">
        <v>1200</v>
      </c>
    </row>
    <row r="174" spans="1:4" x14ac:dyDescent="0.45">
      <c r="A174" s="1" t="s">
        <v>5</v>
      </c>
      <c r="B174" s="2">
        <v>0</v>
      </c>
      <c r="C174" s="2">
        <f>RADIANS(90)</f>
        <v>1.5707963267948966</v>
      </c>
      <c r="D174" s="3">
        <v>0</v>
      </c>
    </row>
    <row r="175" spans="1:4" x14ac:dyDescent="0.45">
      <c r="A175" s="1" t="s">
        <v>1</v>
      </c>
      <c r="B175" s="2">
        <v>200</v>
      </c>
      <c r="C175" s="2">
        <v>50</v>
      </c>
      <c r="D175" s="3">
        <v>0</v>
      </c>
    </row>
    <row r="176" spans="1:4" x14ac:dyDescent="0.45">
      <c r="A176" s="1" t="s">
        <v>2</v>
      </c>
      <c r="B176" s="2">
        <v>2</v>
      </c>
      <c r="C176" s="2">
        <v>0.5</v>
      </c>
      <c r="D176" s="4"/>
    </row>
    <row r="177" spans="1:4" ht="18.600000000000001" thickBot="1" x14ac:dyDescent="0.5">
      <c r="A177" s="13" t="s">
        <v>4</v>
      </c>
      <c r="B177" s="14"/>
      <c r="C177" s="14"/>
      <c r="D177" s="8"/>
    </row>
    <row r="178" spans="1:4" x14ac:dyDescent="0.45">
      <c r="A178" s="11" t="s">
        <v>3</v>
      </c>
      <c r="B178" s="12"/>
      <c r="C178" s="12"/>
      <c r="D178" s="9" t="str">
        <f>"#" &amp; COUNTIF($A$1:$A180, A178)&amp;"個目"</f>
        <v>#25個目</v>
      </c>
    </row>
    <row r="179" spans="1:4" x14ac:dyDescent="0.45">
      <c r="A179" s="1" t="s">
        <v>0</v>
      </c>
      <c r="B179" s="2">
        <v>-100</v>
      </c>
      <c r="C179" s="2">
        <v>50</v>
      </c>
      <c r="D179" s="3">
        <v>1200</v>
      </c>
    </row>
    <row r="180" spans="1:4" x14ac:dyDescent="0.45">
      <c r="A180" s="1" t="s">
        <v>5</v>
      </c>
      <c r="B180" s="2">
        <v>0</v>
      </c>
      <c r="C180" s="2">
        <f>RADIANS(-90)</f>
        <v>-1.5707963267948966</v>
      </c>
      <c r="D180" s="3">
        <v>0</v>
      </c>
    </row>
    <row r="181" spans="1:4" x14ac:dyDescent="0.45">
      <c r="A181" s="1" t="s">
        <v>1</v>
      </c>
      <c r="B181" s="2">
        <v>200</v>
      </c>
      <c r="C181" s="2">
        <v>50</v>
      </c>
      <c r="D181" s="3">
        <v>0</v>
      </c>
    </row>
    <row r="182" spans="1:4" x14ac:dyDescent="0.45">
      <c r="A182" s="1" t="s">
        <v>2</v>
      </c>
      <c r="B182" s="2">
        <v>2</v>
      </c>
      <c r="C182" s="2">
        <v>0.5</v>
      </c>
      <c r="D182" s="4"/>
    </row>
    <row r="183" spans="1:4" ht="18.600000000000001" thickBot="1" x14ac:dyDescent="0.5">
      <c r="A183" s="13" t="s">
        <v>4</v>
      </c>
      <c r="B183" s="14"/>
      <c r="C183" s="14"/>
      <c r="D183" s="8"/>
    </row>
    <row r="184" spans="1:4" x14ac:dyDescent="0.45">
      <c r="A184" s="11" t="s">
        <v>8</v>
      </c>
      <c r="B184" s="12"/>
      <c r="C184" s="12"/>
      <c r="D184" s="9" t="str">
        <f>"#" &amp; COUNTIF($A$1:$A186, A184)&amp;"個目"</f>
        <v>#4個目</v>
      </c>
    </row>
    <row r="185" spans="1:4" x14ac:dyDescent="0.45">
      <c r="A185" s="1" t="s">
        <v>0</v>
      </c>
      <c r="B185" s="2">
        <v>0</v>
      </c>
      <c r="C185" s="2">
        <v>0</v>
      </c>
      <c r="D185" s="3">
        <v>1200</v>
      </c>
    </row>
    <row r="186" spans="1:4" x14ac:dyDescent="0.45">
      <c r="A186" s="1" t="s">
        <v>5</v>
      </c>
      <c r="B186" s="2">
        <v>0</v>
      </c>
      <c r="C186" s="2">
        <v>0</v>
      </c>
      <c r="D186" s="3">
        <v>0</v>
      </c>
    </row>
    <row r="187" spans="1:4" x14ac:dyDescent="0.45">
      <c r="A187" s="1" t="s">
        <v>1</v>
      </c>
      <c r="B187" s="2">
        <v>100</v>
      </c>
      <c r="C187" s="2">
        <v>0</v>
      </c>
      <c r="D187" s="3">
        <v>200</v>
      </c>
    </row>
    <row r="188" spans="1:4" x14ac:dyDescent="0.45">
      <c r="A188" s="1" t="s">
        <v>2</v>
      </c>
      <c r="B188" s="2">
        <v>0.2</v>
      </c>
      <c r="C188" s="2">
        <v>0.5</v>
      </c>
      <c r="D188" s="4"/>
    </row>
    <row r="189" spans="1:4" ht="18.600000000000001" thickBot="1" x14ac:dyDescent="0.5">
      <c r="A189" s="13" t="s">
        <v>9</v>
      </c>
      <c r="B189" s="14"/>
      <c r="C189" s="14"/>
      <c r="D189" s="8"/>
    </row>
  </sheetData>
  <mergeCells count="58">
    <mergeCell ref="A184:C184"/>
    <mergeCell ref="A189:C189"/>
    <mergeCell ref="A115:C115"/>
    <mergeCell ref="A120:C120"/>
    <mergeCell ref="A121:C121"/>
    <mergeCell ref="A126:C126"/>
    <mergeCell ref="A127:C127"/>
    <mergeCell ref="A183:C183"/>
    <mergeCell ref="A178:C178"/>
    <mergeCell ref="A144:C144"/>
    <mergeCell ref="A157:C157"/>
    <mergeCell ref="A162:C162"/>
    <mergeCell ref="A132:C132"/>
    <mergeCell ref="A76:C76"/>
    <mergeCell ref="A81:C81"/>
    <mergeCell ref="A82:C82"/>
    <mergeCell ref="A87:C87"/>
    <mergeCell ref="A133:C133"/>
    <mergeCell ref="A103:C103"/>
    <mergeCell ref="A108:C108"/>
    <mergeCell ref="A109:C109"/>
    <mergeCell ref="A114:C114"/>
    <mergeCell ref="A166:C166"/>
    <mergeCell ref="A171:C171"/>
    <mergeCell ref="A172:C172"/>
    <mergeCell ref="A177:C177"/>
    <mergeCell ref="A91:C91"/>
    <mergeCell ref="A96:C96"/>
    <mergeCell ref="A97:C97"/>
    <mergeCell ref="A102:C102"/>
    <mergeCell ref="A138:C138"/>
    <mergeCell ref="A139:C139"/>
    <mergeCell ref="A60:C60"/>
    <mergeCell ref="A61:C61"/>
    <mergeCell ref="A66:C66"/>
    <mergeCell ref="A67:C67"/>
    <mergeCell ref="A72:C72"/>
    <mergeCell ref="A10:C10"/>
    <mergeCell ref="A5:C5"/>
    <mergeCell ref="A22:C22"/>
    <mergeCell ref="A17:C17"/>
    <mergeCell ref="A16:C16"/>
    <mergeCell ref="A145:C145"/>
    <mergeCell ref="A150:C150"/>
    <mergeCell ref="A151:C151"/>
    <mergeCell ref="A156:C156"/>
    <mergeCell ref="A11:C11"/>
    <mergeCell ref="A23:C23"/>
    <mergeCell ref="A28:C28"/>
    <mergeCell ref="A31:C31"/>
    <mergeCell ref="A36:C36"/>
    <mergeCell ref="A37:C37"/>
    <mergeCell ref="A42:C42"/>
    <mergeCell ref="A43:C43"/>
    <mergeCell ref="A48:C48"/>
    <mergeCell ref="A49:C49"/>
    <mergeCell ref="A54:C54"/>
    <mergeCell ref="A55:C55"/>
  </mergeCells>
  <phoneticPr fontId="1"/>
  <conditionalFormatting sqref="A5:A22 A29:A30 A73:A74 A89:A102 A190:A1048576">
    <cfRule type="containsText" dxfId="47" priority="243" operator="containsText" text="WALL">
      <formula>NOT(ISERROR(SEARCH("WALL",A5)))</formula>
    </cfRule>
    <cfRule type="containsText" dxfId="46" priority="244" operator="containsText" text="FLOOR">
      <formula>NOT(ISERROR(SEARCH("FLOOR",A5)))</formula>
    </cfRule>
  </conditionalFormatting>
  <conditionalFormatting sqref="A23:A28">
    <cfRule type="containsText" dxfId="45" priority="59" operator="containsText" text="WALL">
      <formula>NOT(ISERROR(SEARCH("WALL",A23)))</formula>
    </cfRule>
    <cfRule type="containsText" dxfId="44" priority="60" operator="containsText" text="FLOOR">
      <formula>NOT(ISERROR(SEARCH("FLOOR",A23)))</formula>
    </cfRule>
  </conditionalFormatting>
  <conditionalFormatting sqref="A31:A36">
    <cfRule type="containsText" dxfId="43" priority="57" operator="containsText" text="WALL">
      <formula>NOT(ISERROR(SEARCH("WALL",A31)))</formula>
    </cfRule>
    <cfRule type="containsText" dxfId="42" priority="58" operator="containsText" text="FLOOR">
      <formula>NOT(ISERROR(SEARCH("FLOOR",A31)))</formula>
    </cfRule>
  </conditionalFormatting>
  <conditionalFormatting sqref="A37:A42">
    <cfRule type="containsText" dxfId="41" priority="55" operator="containsText" text="WALL">
      <formula>NOT(ISERROR(SEARCH("WALL",A37)))</formula>
    </cfRule>
    <cfRule type="containsText" dxfId="40" priority="56" operator="containsText" text="FLOOR">
      <formula>NOT(ISERROR(SEARCH("FLOOR",A37)))</formula>
    </cfRule>
  </conditionalFormatting>
  <conditionalFormatting sqref="A43:A48">
    <cfRule type="containsText" dxfId="39" priority="53" operator="containsText" text="WALL">
      <formula>NOT(ISERROR(SEARCH("WALL",A43)))</formula>
    </cfRule>
    <cfRule type="containsText" dxfId="38" priority="54" operator="containsText" text="FLOOR">
      <formula>NOT(ISERROR(SEARCH("FLOOR",A43)))</formula>
    </cfRule>
  </conditionalFormatting>
  <conditionalFormatting sqref="A30">
    <cfRule type="containsText" dxfId="37" priority="49" operator="containsText" text="WALL">
      <formula>NOT(ISERROR(SEARCH("WALL",A30)))</formula>
    </cfRule>
    <cfRule type="containsText" dxfId="36" priority="50" operator="containsText" text="FLOOR">
      <formula>NOT(ISERROR(SEARCH("FLOOR",A30)))</formula>
    </cfRule>
  </conditionalFormatting>
  <conditionalFormatting sqref="A49:A54">
    <cfRule type="containsText" dxfId="35" priority="47" operator="containsText" text="WALL">
      <formula>NOT(ISERROR(SEARCH("WALL",A49)))</formula>
    </cfRule>
    <cfRule type="containsText" dxfId="34" priority="48" operator="containsText" text="FLOOR">
      <formula>NOT(ISERROR(SEARCH("FLOOR",A49)))</formula>
    </cfRule>
  </conditionalFormatting>
  <conditionalFormatting sqref="A55:A60">
    <cfRule type="containsText" dxfId="33" priority="45" operator="containsText" text="WALL">
      <formula>NOT(ISERROR(SEARCH("WALL",A55)))</formula>
    </cfRule>
    <cfRule type="containsText" dxfId="32" priority="46" operator="containsText" text="FLOOR">
      <formula>NOT(ISERROR(SEARCH("FLOOR",A55)))</formula>
    </cfRule>
  </conditionalFormatting>
  <conditionalFormatting sqref="A61:A66">
    <cfRule type="containsText" dxfId="31" priority="43" operator="containsText" text="WALL">
      <formula>NOT(ISERROR(SEARCH("WALL",A61)))</formula>
    </cfRule>
    <cfRule type="containsText" dxfId="30" priority="44" operator="containsText" text="FLOOR">
      <formula>NOT(ISERROR(SEARCH("FLOOR",A61)))</formula>
    </cfRule>
  </conditionalFormatting>
  <conditionalFormatting sqref="A67:A72">
    <cfRule type="containsText" dxfId="29" priority="41" operator="containsText" text="WALL">
      <formula>NOT(ISERROR(SEARCH("WALL",A67)))</formula>
    </cfRule>
    <cfRule type="containsText" dxfId="28" priority="42" operator="containsText" text="FLOOR">
      <formula>NOT(ISERROR(SEARCH("FLOOR",A67)))</formula>
    </cfRule>
  </conditionalFormatting>
  <conditionalFormatting sqref="A166:A183">
    <cfRule type="containsText" dxfId="27" priority="39" operator="containsText" text="WALL">
      <formula>NOT(ISERROR(SEARCH("WALL",A166)))</formula>
    </cfRule>
    <cfRule type="containsText" dxfId="26" priority="40" operator="containsText" text="FLOOR">
      <formula>NOT(ISERROR(SEARCH("FLOOR",A166)))</formula>
    </cfRule>
  </conditionalFormatting>
  <conditionalFormatting sqref="A163:A164">
    <cfRule type="containsText" dxfId="25" priority="33" operator="containsText" text="WALL">
      <formula>NOT(ISERROR(SEARCH("WALL",A163)))</formula>
    </cfRule>
    <cfRule type="containsText" dxfId="24" priority="34" operator="containsText" text="FLOOR">
      <formula>NOT(ISERROR(SEARCH("FLOOR",A163)))</formula>
    </cfRule>
  </conditionalFormatting>
  <conditionalFormatting sqref="A88">
    <cfRule type="containsText" dxfId="23" priority="31" operator="containsText" text="WALL">
      <formula>NOT(ISERROR(SEARCH("WALL",A88)))</formula>
    </cfRule>
    <cfRule type="containsText" dxfId="22" priority="32" operator="containsText" text="FLOOR">
      <formula>NOT(ISERROR(SEARCH("FLOOR",A88)))</formula>
    </cfRule>
  </conditionalFormatting>
  <conditionalFormatting sqref="A75">
    <cfRule type="containsText" dxfId="21" priority="25" operator="containsText" text="WALL">
      <formula>NOT(ISERROR(SEARCH("WALL",A75)))</formula>
    </cfRule>
    <cfRule type="containsText" dxfId="20" priority="26" operator="containsText" text="FLOOR">
      <formula>NOT(ISERROR(SEARCH("FLOOR",A75)))</formula>
    </cfRule>
  </conditionalFormatting>
  <conditionalFormatting sqref="A75:A87">
    <cfRule type="containsText" dxfId="19" priority="23" operator="containsText" text="WALL">
      <formula>NOT(ISERROR(SEARCH("WALL",A75)))</formula>
    </cfRule>
    <cfRule type="containsText" dxfId="18" priority="24" operator="containsText" text="FLOOR">
      <formula>NOT(ISERROR(SEARCH("FLOOR",A75)))</formula>
    </cfRule>
  </conditionalFormatting>
  <conditionalFormatting sqref="A103:A114">
    <cfRule type="containsText" dxfId="17" priority="19" operator="containsText" text="WALL">
      <formula>NOT(ISERROR(SEARCH("WALL",A103)))</formula>
    </cfRule>
    <cfRule type="containsText" dxfId="16" priority="20" operator="containsText" text="FLOOR">
      <formula>NOT(ISERROR(SEARCH("FLOOR",A103)))</formula>
    </cfRule>
  </conditionalFormatting>
  <conditionalFormatting sqref="A115:A126">
    <cfRule type="containsText" dxfId="15" priority="17" operator="containsText" text="WALL">
      <formula>NOT(ISERROR(SEARCH("WALL",A115)))</formula>
    </cfRule>
    <cfRule type="containsText" dxfId="14" priority="18" operator="containsText" text="FLOOR">
      <formula>NOT(ISERROR(SEARCH("FLOOR",A115)))</formula>
    </cfRule>
  </conditionalFormatting>
  <conditionalFormatting sqref="A127:A132">
    <cfRule type="containsText" dxfId="13" priority="15" operator="containsText" text="WALL">
      <formula>NOT(ISERROR(SEARCH("WALL",A127)))</formula>
    </cfRule>
    <cfRule type="containsText" dxfId="12" priority="16" operator="containsText" text="FLOOR">
      <formula>NOT(ISERROR(SEARCH("FLOOR",A127)))</formula>
    </cfRule>
  </conditionalFormatting>
  <conditionalFormatting sqref="A184:A189">
    <cfRule type="containsText" dxfId="11" priority="13" operator="containsText" text="WALL">
      <formula>NOT(ISERROR(SEARCH("WALL",A184)))</formula>
    </cfRule>
    <cfRule type="containsText" dxfId="10" priority="14" operator="containsText" text="FLOOR">
      <formula>NOT(ISERROR(SEARCH("FLOOR",A184)))</formula>
    </cfRule>
  </conditionalFormatting>
  <conditionalFormatting sqref="A133:A138">
    <cfRule type="containsText" dxfId="9" priority="11" operator="containsText" text="WALL">
      <formula>NOT(ISERROR(SEARCH("WALL",A133)))</formula>
    </cfRule>
    <cfRule type="containsText" dxfId="8" priority="12" operator="containsText" text="FLOOR">
      <formula>NOT(ISERROR(SEARCH("FLOOR",A133)))</formula>
    </cfRule>
  </conditionalFormatting>
  <conditionalFormatting sqref="A139:A144">
    <cfRule type="containsText" dxfId="7" priority="9" operator="containsText" text="WALL">
      <formula>NOT(ISERROR(SEARCH("WALL",A139)))</formula>
    </cfRule>
    <cfRule type="containsText" dxfId="6" priority="10" operator="containsText" text="FLOOR">
      <formula>NOT(ISERROR(SEARCH("FLOOR",A139)))</formula>
    </cfRule>
  </conditionalFormatting>
  <conditionalFormatting sqref="A145:A150">
    <cfRule type="containsText" dxfId="5" priority="7" operator="containsText" text="WALL">
      <formula>NOT(ISERROR(SEARCH("WALL",A145)))</formula>
    </cfRule>
    <cfRule type="containsText" dxfId="4" priority="8" operator="containsText" text="FLOOR">
      <formula>NOT(ISERROR(SEARCH("FLOOR",A145)))</formula>
    </cfRule>
  </conditionalFormatting>
  <conditionalFormatting sqref="A151:A156">
    <cfRule type="containsText" dxfId="3" priority="5" operator="containsText" text="WALL">
      <formula>NOT(ISERROR(SEARCH("WALL",A151)))</formula>
    </cfRule>
    <cfRule type="containsText" dxfId="2" priority="6" operator="containsText" text="FLOOR">
      <formula>NOT(ISERROR(SEARCH("FLOOR",A151)))</formula>
    </cfRule>
  </conditionalFormatting>
  <conditionalFormatting sqref="A157:A162">
    <cfRule type="containsText" dxfId="1" priority="1" operator="containsText" text="WALL">
      <formula>NOT(ISERROR(SEARCH("WALL",A157)))</formula>
    </cfRule>
    <cfRule type="containsText" dxfId="0" priority="2" operator="containsText" text="FLOOR">
      <formula>NOT(ISERROR(SEARCH("FLOOR",A157)))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2023-07-11T02:16:07Z</dcterms:created>
  <dcterms:modified xsi:type="dcterms:W3CDTF">2023-09-14T07:53:58Z</dcterms:modified>
</cp:coreProperties>
</file>