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/>
  <mc:AlternateContent xmlns:mc="http://schemas.openxmlformats.org/markup-compatibility/2006">
    <mc:Choice Requires="x15">
      <x15ac:absPath xmlns:x15ac="http://schemas.microsoft.com/office/spreadsheetml/2010/11/ac" url="/Users/katecrawford/Documents/GitHub/human_val_editing/"/>
    </mc:Choice>
  </mc:AlternateContent>
  <xr:revisionPtr revIDLastSave="0" documentId="13_ncr:1_{4F40DDE1-CA27-D142-A4B4-9C8A3EF0FBAC}" xr6:coauthVersionLast="47" xr6:coauthVersionMax="47" xr10:uidLastSave="{00000000-0000-0000-0000-000000000000}"/>
  <bookViews>
    <workbookView xWindow="0" yWindow="0" windowWidth="33600" windowHeight="210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2" i="1"/>
</calcChain>
</file>

<file path=xl/sharedStrings.xml><?xml version="1.0" encoding="utf-8"?>
<sst xmlns="http://schemas.openxmlformats.org/spreadsheetml/2006/main" count="126" uniqueCount="52">
  <si>
    <t>run_id</t>
  </si>
  <si>
    <t>info</t>
  </si>
  <si>
    <t>plasmid</t>
  </si>
  <si>
    <t>wt_nt</t>
  </si>
  <si>
    <t>edit_nt</t>
  </si>
  <si>
    <t>L_inside</t>
  </si>
  <si>
    <t>R_inside</t>
  </si>
  <si>
    <t>L_outside</t>
  </si>
  <si>
    <t>R_outside</t>
  </si>
  <si>
    <t>wt</t>
  </si>
  <si>
    <t>edited</t>
  </si>
  <si>
    <t>unmatched_region</t>
  </si>
  <si>
    <t>unmatched_edit_nt</t>
  </si>
  <si>
    <t>msMRM_12_27</t>
  </si>
  <si>
    <t>pAGK042_R4</t>
  </si>
  <si>
    <t>T</t>
  </si>
  <si>
    <t>A</t>
  </si>
  <si>
    <t>GGGTAAAGGC</t>
  </si>
  <si>
    <t>GTACGGCATC</t>
  </si>
  <si>
    <t>GATCCCACCCGCCTTCTGCT</t>
  </si>
  <si>
    <t>TGCTTTCATTTAAGCTCCTT</t>
  </si>
  <si>
    <t>msMRM_12_28</t>
  </si>
  <si>
    <t>pAGK043_R4</t>
  </si>
  <si>
    <t>msMRM_12_29</t>
  </si>
  <si>
    <t>pAGK045_R4</t>
  </si>
  <si>
    <t>msMRM_12_30</t>
  </si>
  <si>
    <t>pAGK046_R4</t>
  </si>
  <si>
    <t>GTAGGACACA</t>
  </si>
  <si>
    <t>GGTTATCTGG</t>
  </si>
  <si>
    <t>msMRM_12_31</t>
  </si>
  <si>
    <t>pAGK047_R4</t>
  </si>
  <si>
    <t>msMRM_12_32</t>
  </si>
  <si>
    <t>pAGK048_R4</t>
  </si>
  <si>
    <t>msMRM_12_33</t>
  </si>
  <si>
    <t>pAGK049_R4</t>
  </si>
  <si>
    <t>msMRM_12_34</t>
  </si>
  <si>
    <t>pAGK050_R4</t>
  </si>
  <si>
    <t>msMRM_12_35</t>
  </si>
  <si>
    <t>pAGK051_R4</t>
  </si>
  <si>
    <t>msMRM_12_36</t>
  </si>
  <si>
    <t>pAGK052_R4</t>
  </si>
  <si>
    <t>CCTCCATTGT</t>
  </si>
  <si>
    <t>CACTCTGGGG</t>
  </si>
  <si>
    <t>msMRM_12_37</t>
  </si>
  <si>
    <t>pAGK053_R4</t>
  </si>
  <si>
    <t>msMRM_12_38</t>
  </si>
  <si>
    <t>pAGK054_R4</t>
  </si>
  <si>
    <t>msMRM_12_39</t>
  </si>
  <si>
    <t>pAGK48_R5</t>
  </si>
  <si>
    <t>msMRM_12_40</t>
  </si>
  <si>
    <t>pAGK054_R5</t>
  </si>
  <si>
    <t>edit_pct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</si>
</sst>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5"/>
  <sheetViews>
    <sheetView tabSelected="1" workbookViewId="0">
      <selection activeCell="N8" sqref="N8"/>
    </sheetView>
  </sheetViews>
  <sheetFormatPr baseColWidth="10" defaultColWidth="8.83203125" defaultRowHeight="15" x14ac:dyDescent="0.2"/>
  <sheetData>
    <row r="1" spans="1:15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2" t="s">
        <v>51</v>
      </c>
    </row>
    <row r="2" spans="1:15" x14ac:dyDescent="0.2">
      <c r="A2" s="1">
        <v>0</v>
      </c>
      <c r="B2" t="s">
        <v>13</v>
      </c>
      <c r="C2" t="s">
        <v>14</v>
      </c>
      <c r="D2">
        <v>42</v>
      </c>
      <c r="E2" t="s">
        <v>15</v>
      </c>
      <c r="F2" t="s">
        <v>16</v>
      </c>
      <c r="G2" t="s">
        <v>17</v>
      </c>
      <c r="H2" t="s">
        <v>18</v>
      </c>
      <c r="I2" t="s">
        <v>19</v>
      </c>
      <c r="J2" t="s">
        <v>20</v>
      </c>
      <c r="K2">
        <v>451835</v>
      </c>
      <c r="L2">
        <v>24819</v>
      </c>
      <c r="M2">
        <v>32113</v>
      </c>
      <c r="N2">
        <v>75289</v>
      </c>
      <c r="O2" s="3">
        <f>100*L2/(K2+L2)</f>
        <v>5.2069215825315638</v>
      </c>
    </row>
    <row r="3" spans="1:15" x14ac:dyDescent="0.2">
      <c r="A3" s="1">
        <v>1</v>
      </c>
      <c r="B3" t="s">
        <v>21</v>
      </c>
      <c r="C3" t="s">
        <v>22</v>
      </c>
      <c r="D3">
        <v>43</v>
      </c>
      <c r="E3" t="s">
        <v>15</v>
      </c>
      <c r="F3" t="s">
        <v>16</v>
      </c>
      <c r="G3" t="s">
        <v>17</v>
      </c>
      <c r="H3" t="s">
        <v>18</v>
      </c>
      <c r="I3" t="s">
        <v>19</v>
      </c>
      <c r="J3" t="s">
        <v>20</v>
      </c>
      <c r="K3">
        <v>321870</v>
      </c>
      <c r="L3">
        <v>58042</v>
      </c>
      <c r="M3">
        <v>48995</v>
      </c>
      <c r="N3">
        <v>88741</v>
      </c>
      <c r="O3" s="3">
        <f t="shared" ref="O3:O15" si="0">100*L3/(K3+L3)</f>
        <v>15.277748531238814</v>
      </c>
    </row>
    <row r="4" spans="1:15" x14ac:dyDescent="0.2">
      <c r="A4" s="1">
        <v>2</v>
      </c>
      <c r="B4" t="s">
        <v>23</v>
      </c>
      <c r="C4" t="s">
        <v>24</v>
      </c>
      <c r="D4">
        <v>45</v>
      </c>
      <c r="E4" t="s">
        <v>15</v>
      </c>
      <c r="F4" t="s">
        <v>16</v>
      </c>
      <c r="G4" t="s">
        <v>17</v>
      </c>
      <c r="H4" t="s">
        <v>18</v>
      </c>
      <c r="I4" t="s">
        <v>19</v>
      </c>
      <c r="J4" t="s">
        <v>20</v>
      </c>
      <c r="K4">
        <v>195901</v>
      </c>
      <c r="L4">
        <v>12240</v>
      </c>
      <c r="M4">
        <v>35962</v>
      </c>
      <c r="N4">
        <v>125832</v>
      </c>
      <c r="O4" s="3">
        <f t="shared" si="0"/>
        <v>5.8806289966897438</v>
      </c>
    </row>
    <row r="5" spans="1:15" x14ac:dyDescent="0.2">
      <c r="A5" s="1">
        <v>3</v>
      </c>
      <c r="B5" t="s">
        <v>25</v>
      </c>
      <c r="C5" t="s">
        <v>26</v>
      </c>
      <c r="D5">
        <v>46</v>
      </c>
      <c r="E5" t="s">
        <v>15</v>
      </c>
      <c r="F5" t="s">
        <v>16</v>
      </c>
      <c r="G5" t="s">
        <v>27</v>
      </c>
      <c r="H5" t="s">
        <v>28</v>
      </c>
      <c r="I5" t="s">
        <v>19</v>
      </c>
      <c r="J5" t="s">
        <v>20</v>
      </c>
      <c r="K5">
        <v>541608</v>
      </c>
      <c r="L5">
        <v>2359</v>
      </c>
      <c r="M5">
        <v>13234</v>
      </c>
      <c r="N5">
        <v>2504</v>
      </c>
      <c r="O5" s="3">
        <f t="shared" si="0"/>
        <v>0.43366601282798406</v>
      </c>
    </row>
    <row r="6" spans="1:15" x14ac:dyDescent="0.2">
      <c r="A6" s="1">
        <v>4</v>
      </c>
      <c r="B6" t="s">
        <v>29</v>
      </c>
      <c r="C6" t="s">
        <v>30</v>
      </c>
      <c r="D6">
        <v>47</v>
      </c>
      <c r="E6" t="s">
        <v>15</v>
      </c>
      <c r="F6" t="s">
        <v>16</v>
      </c>
      <c r="G6" t="s">
        <v>27</v>
      </c>
      <c r="H6" t="s">
        <v>28</v>
      </c>
      <c r="I6" t="s">
        <v>19</v>
      </c>
      <c r="J6" t="s">
        <v>20</v>
      </c>
      <c r="K6">
        <v>389561</v>
      </c>
      <c r="L6">
        <v>2979</v>
      </c>
      <c r="M6">
        <v>12587</v>
      </c>
      <c r="N6">
        <v>4358</v>
      </c>
      <c r="O6" s="3">
        <f t="shared" si="0"/>
        <v>0.75890355123044784</v>
      </c>
    </row>
    <row r="7" spans="1:15" x14ac:dyDescent="0.2">
      <c r="A7" s="1">
        <v>5</v>
      </c>
      <c r="B7" t="s">
        <v>31</v>
      </c>
      <c r="C7" t="s">
        <v>32</v>
      </c>
      <c r="D7">
        <v>48</v>
      </c>
      <c r="E7" t="s">
        <v>15</v>
      </c>
      <c r="F7" t="s">
        <v>16</v>
      </c>
      <c r="G7" t="s">
        <v>27</v>
      </c>
      <c r="H7" t="s">
        <v>28</v>
      </c>
      <c r="I7" t="s">
        <v>19</v>
      </c>
      <c r="J7" t="s">
        <v>20</v>
      </c>
      <c r="K7">
        <v>359137</v>
      </c>
      <c r="L7">
        <v>2323</v>
      </c>
      <c r="M7">
        <v>6624</v>
      </c>
      <c r="N7">
        <v>3570</v>
      </c>
      <c r="O7" s="3">
        <f t="shared" si="0"/>
        <v>0.64267138825872849</v>
      </c>
    </row>
    <row r="8" spans="1:15" x14ac:dyDescent="0.2">
      <c r="A8" s="1">
        <v>6</v>
      </c>
      <c r="B8" t="s">
        <v>33</v>
      </c>
      <c r="C8" t="s">
        <v>34</v>
      </c>
      <c r="D8">
        <v>49</v>
      </c>
      <c r="E8" t="s">
        <v>15</v>
      </c>
      <c r="F8" t="s">
        <v>16</v>
      </c>
      <c r="G8" t="s">
        <v>17</v>
      </c>
      <c r="H8" t="s">
        <v>18</v>
      </c>
      <c r="I8" t="s">
        <v>19</v>
      </c>
      <c r="J8" t="s">
        <v>20</v>
      </c>
      <c r="K8">
        <v>224310</v>
      </c>
      <c r="L8">
        <v>37226</v>
      </c>
      <c r="M8">
        <v>23727</v>
      </c>
      <c r="N8">
        <v>61867</v>
      </c>
      <c r="O8" s="3">
        <f t="shared" si="0"/>
        <v>14.233604551572251</v>
      </c>
    </row>
    <row r="9" spans="1:15" x14ac:dyDescent="0.2">
      <c r="A9" s="1">
        <v>7</v>
      </c>
      <c r="B9" t="s">
        <v>35</v>
      </c>
      <c r="C9" t="s">
        <v>36</v>
      </c>
      <c r="D9">
        <v>50</v>
      </c>
      <c r="E9" t="s">
        <v>15</v>
      </c>
      <c r="F9" t="s">
        <v>16</v>
      </c>
      <c r="G9" t="s">
        <v>17</v>
      </c>
      <c r="H9" t="s">
        <v>18</v>
      </c>
      <c r="I9" t="s">
        <v>19</v>
      </c>
      <c r="J9" t="s">
        <v>20</v>
      </c>
      <c r="K9">
        <v>190303</v>
      </c>
      <c r="L9">
        <v>40572</v>
      </c>
      <c r="M9">
        <v>39754</v>
      </c>
      <c r="N9">
        <v>88805</v>
      </c>
      <c r="O9" s="3">
        <f t="shared" si="0"/>
        <v>17.573145641580943</v>
      </c>
    </row>
    <row r="10" spans="1:15" x14ac:dyDescent="0.2">
      <c r="A10" s="1">
        <v>8</v>
      </c>
      <c r="B10" t="s">
        <v>37</v>
      </c>
      <c r="C10" t="s">
        <v>38</v>
      </c>
      <c r="D10">
        <v>51</v>
      </c>
      <c r="E10" t="s">
        <v>15</v>
      </c>
      <c r="F10" t="s">
        <v>16</v>
      </c>
      <c r="G10" t="s">
        <v>17</v>
      </c>
      <c r="H10" t="s">
        <v>18</v>
      </c>
      <c r="I10" t="s">
        <v>19</v>
      </c>
      <c r="J10" t="s">
        <v>20</v>
      </c>
      <c r="K10">
        <v>178703</v>
      </c>
      <c r="L10">
        <v>18498</v>
      </c>
      <c r="M10">
        <v>23776</v>
      </c>
      <c r="N10">
        <v>65831</v>
      </c>
      <c r="O10" s="3">
        <f t="shared" si="0"/>
        <v>9.3802769762830813</v>
      </c>
    </row>
    <row r="11" spans="1:15" x14ac:dyDescent="0.2">
      <c r="A11" s="1">
        <v>9</v>
      </c>
      <c r="B11" t="s">
        <v>39</v>
      </c>
      <c r="C11" t="s">
        <v>40</v>
      </c>
      <c r="D11">
        <v>52</v>
      </c>
      <c r="E11" t="s">
        <v>15</v>
      </c>
      <c r="F11" t="s">
        <v>16</v>
      </c>
      <c r="G11" t="s">
        <v>41</v>
      </c>
      <c r="H11" t="s">
        <v>42</v>
      </c>
      <c r="I11" t="s">
        <v>19</v>
      </c>
      <c r="J11" t="s">
        <v>20</v>
      </c>
      <c r="K11">
        <v>246871</v>
      </c>
      <c r="L11">
        <v>12440</v>
      </c>
      <c r="M11">
        <v>8992</v>
      </c>
      <c r="N11">
        <v>565</v>
      </c>
      <c r="O11" s="3">
        <f t="shared" si="0"/>
        <v>4.7973283046226349</v>
      </c>
    </row>
    <row r="12" spans="1:15" x14ac:dyDescent="0.2">
      <c r="A12" s="1">
        <v>10</v>
      </c>
      <c r="B12" t="s">
        <v>43</v>
      </c>
      <c r="C12" t="s">
        <v>44</v>
      </c>
      <c r="D12">
        <v>53</v>
      </c>
      <c r="E12" t="s">
        <v>15</v>
      </c>
      <c r="F12" t="s">
        <v>16</v>
      </c>
      <c r="G12" t="s">
        <v>41</v>
      </c>
      <c r="H12" t="s">
        <v>42</v>
      </c>
      <c r="I12" t="s">
        <v>19</v>
      </c>
      <c r="J12" t="s">
        <v>20</v>
      </c>
      <c r="K12">
        <v>274925</v>
      </c>
      <c r="L12">
        <v>13966</v>
      </c>
      <c r="M12">
        <v>7639</v>
      </c>
      <c r="N12">
        <v>768</v>
      </c>
      <c r="O12" s="3">
        <f t="shared" si="0"/>
        <v>4.8343492874475151</v>
      </c>
    </row>
    <row r="13" spans="1:15" x14ac:dyDescent="0.2">
      <c r="A13" s="1">
        <v>11</v>
      </c>
      <c r="B13" t="s">
        <v>45</v>
      </c>
      <c r="C13" t="s">
        <v>46</v>
      </c>
      <c r="D13">
        <v>54</v>
      </c>
      <c r="E13" t="s">
        <v>15</v>
      </c>
      <c r="F13" t="s">
        <v>16</v>
      </c>
      <c r="G13" t="s">
        <v>41</v>
      </c>
      <c r="H13" t="s">
        <v>42</v>
      </c>
      <c r="I13" t="s">
        <v>19</v>
      </c>
      <c r="J13" t="s">
        <v>20</v>
      </c>
      <c r="K13">
        <v>257508</v>
      </c>
      <c r="L13">
        <v>241</v>
      </c>
      <c r="M13">
        <v>63075</v>
      </c>
      <c r="N13">
        <v>549</v>
      </c>
      <c r="O13" s="3">
        <f t="shared" si="0"/>
        <v>9.3501817659816328E-2</v>
      </c>
    </row>
    <row r="14" spans="1:15" x14ac:dyDescent="0.2">
      <c r="A14" s="1">
        <v>12</v>
      </c>
      <c r="B14" t="s">
        <v>47</v>
      </c>
      <c r="C14" t="s">
        <v>48</v>
      </c>
      <c r="D14">
        <v>48</v>
      </c>
      <c r="E14" t="s">
        <v>15</v>
      </c>
      <c r="F14" t="s">
        <v>16</v>
      </c>
      <c r="G14" t="s">
        <v>27</v>
      </c>
      <c r="H14" t="s">
        <v>28</v>
      </c>
      <c r="I14" t="s">
        <v>19</v>
      </c>
      <c r="J14" t="s">
        <v>20</v>
      </c>
      <c r="K14">
        <v>367314</v>
      </c>
      <c r="L14">
        <v>3451</v>
      </c>
      <c r="M14">
        <v>25582</v>
      </c>
      <c r="N14">
        <v>2186</v>
      </c>
      <c r="O14" s="3">
        <f t="shared" si="0"/>
        <v>0.93077825576847872</v>
      </c>
    </row>
    <row r="15" spans="1:15" x14ac:dyDescent="0.2">
      <c r="A15" s="1">
        <v>13</v>
      </c>
      <c r="B15" t="s">
        <v>49</v>
      </c>
      <c r="C15" t="s">
        <v>50</v>
      </c>
      <c r="D15">
        <v>54</v>
      </c>
      <c r="E15" t="s">
        <v>15</v>
      </c>
      <c r="F15" t="s">
        <v>16</v>
      </c>
      <c r="G15" t="s">
        <v>41</v>
      </c>
      <c r="H15" t="s">
        <v>42</v>
      </c>
      <c r="I15" t="s">
        <v>19</v>
      </c>
      <c r="J15" t="s">
        <v>20</v>
      </c>
      <c r="K15">
        <v>202473</v>
      </c>
      <c r="L15">
        <v>348</v>
      </c>
      <c r="M15">
        <v>56454</v>
      </c>
      <c r="N15">
        <v>326</v>
      </c>
      <c r="O15" s="3">
        <f t="shared" si="0"/>
        <v>0.17157986599020811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Kate Crawford</cp:lastModifiedBy>
  <dcterms:created xsi:type="dcterms:W3CDTF">2024-04-06T00:09:13Z</dcterms:created>
  <dcterms:modified xsi:type="dcterms:W3CDTF">2024-04-09T18:25:38Z</dcterms:modified>
</cp:coreProperties>
</file>