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2401"/>
  <workbookPr defaultThemeVersion="166925"/>
  <xr:revisionPtr revIDLastSave="0" documentId="11_31802F1733C7A0836B02CE998FF0545B5A7B8396" xr6:coauthVersionLast="45" xr6:coauthVersionMax="45" xr10:uidLastSave="{00000000-0000-0000-0000-000000000000}"/>
  <bookViews>
    <workbookView activeTab="0" windowHeight="8010" windowWidth="14805" xWindow="240" xr2:uid="{00000000-000D-0000-FFFF-FFFF00000000}" yWindow="105"/>
  </bookViews>
  <sheets>
    <sheet name="Sheet1" sheetId="1" r:id="rId1"/>
  </sheets>
  <calcPr calcCompleted="0"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<sst xmlns="http://schemas.openxmlformats.org/spreadsheetml/2006/main">
  <si>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x</t>
  </si>
  <si>
    <t>#モデルはy = ax1 + bx1^2 + cx1^3 + dx2 + ex2^2 + fx2^3 + gとして
#答えはy = x1+ x1^2 + 2x1とする。
#つまり、a = 1, b = 1, c = 0, d = 2, e = 0, f = 0, g = 0</t>
  </si>
  <si>
    <t>答えは</t>
  </si>
  <si>
    <t>x1+ x1^2 + 2x1</t>
  </si>
  <si>
    <t>y</t>
  </si>
  <si>
    <t>答え</t>
  </si>
  <si>
    <t>学習結果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</si>
  <si>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</si>
  <si>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</si>
  <si>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</si>
  <si>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</si>
  <si>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</si>
  <si>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</si>
  <si>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</si>
  <si>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</si>
  <si>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</si>
  <si>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</si>
  <si>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</si>
  <si>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func = i(ax + bx^2 + cx^3 + d) + j(ey + fy^2 + gx^3 + h) + k</t>
  </si>
  <si>
    <t>func</t>
  </si>
  <si>
    <t>x+ x^2 + 2y</t>
  </si>
  <si>
    <t>funk = x+ x^2 + 2y</t>
  </si>
  <si>
    <t>⊿</t>
  </si>
  <si>
    <t>⊿%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</si>
</sst>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ＭＳ Ｐゴシック"/>
      <family val="2"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 tabSelected="1">
      <selection pane="topLeft" activeCell="E5" sqref="E5"/>
    </sheetView>
  </sheetViews>
  <sheetFormatPr baseColWidth="8" defaultRowHeight="13"/>
  <cols>
    <col min="16" max="16" width="14.41" customWidth="1"/>
    <col min="17" max="17" width="17.79" customWidth="1"/>
    <col min="18" max="18" width="15.44" customWidth="1"/>
  </cols>
  <sheetData>
    <row r="2">
      <c r="B2" s="0" t="s">
        <v>2</v>
      </c>
      <c r="C2" s="0" t="s">
        <v>21</v>
      </c>
    </row>
    <row r="3">
      <c r="E3" s="0" t="s">
        <v>6</v>
      </c>
      <c r="G3" s="0" t="s">
        <v>18</v>
      </c>
    </row>
    <row r="4">
      <c r="B4" s="0" t="s">
        <v>0</v>
      </c>
      <c r="C4" s="0" t="s">
        <v>4</v>
      </c>
      <c r="D4" s="0" t="s">
        <v>5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  <c r="M4" s="0" t="s">
        <v>15</v>
      </c>
      <c r="N4" s="0" t="s">
        <v>16</v>
      </c>
      <c r="O4" s="0" t="s">
        <v>17</v>
      </c>
      <c r="P4" s="0" t="s">
        <v>19</v>
      </c>
      <c r="Q4" s="0" t="s">
        <v>22</v>
      </c>
      <c r="R4" s="0" t="s">
        <v>23</v>
      </c>
    </row>
    <row r="5">
      <c r="B5" s="0">
        <v>0</v>
      </c>
      <c r="C5" s="0">
        <v>0</v>
      </c>
      <c r="D5" s="0">
        <f>B5+B5^2+2*C5</f>
        <v>0</v>
      </c>
      <c r="E5" s="1">
        <v>-0.85707325</v>
      </c>
      <c r="F5" s="1">
        <v>-0.85693067</v>
      </c>
      <c r="G5" s="1">
        <v>8.6758759e-05</v>
      </c>
      <c r="H5" s="0">
        <v>-0.03026637</v>
      </c>
      <c r="I5" s="1">
        <v>-1.821349</v>
      </c>
      <c r="J5" s="1">
        <v>-6.156626e-05</v>
      </c>
      <c r="K5" s="1">
        <v>9.957489e-05</v>
      </c>
      <c r="L5" s="0">
        <v>0.03505614</v>
      </c>
      <c r="M5" s="0">
        <v>-1.1667006</v>
      </c>
      <c r="N5" s="0">
        <v>-1.0975951</v>
      </c>
      <c r="O5" s="0">
        <v>0.00327464</v>
      </c>
      <c r="P5" s="0">
        <f>M5*(E5*B5+F5*B5^2+G5*B5^3+H5)+N5*(I5*C5+J5*C5^2+K5*C5^3+L5)+O5</f>
        <v>0.000108984549908006</v>
      </c>
      <c r="Q5" s="0">
        <f>P5-D5</f>
        <v>0.000108984549908006</v>
      </c>
      <c r="R5" s="0" t="e">
        <f>Q5/D5</f>
        <v>#DIV/0!</v>
      </c>
    </row>
    <row r="6">
      <c r="B6" s="0">
        <v>0</v>
      </c>
      <c r="C6" s="0">
        <v>1</v>
      </c>
      <c r="D6" s="0">
        <f>B6+B6^2+2*C6</f>
        <v>2</v>
      </c>
      <c r="E6" s="1">
        <v>-0.85707325</v>
      </c>
      <c r="F6" s="1">
        <v>-0.85693067</v>
      </c>
      <c r="G6" s="1">
        <v>8.6758759e-05</v>
      </c>
      <c r="H6" s="0">
        <v>-0.03026637</v>
      </c>
      <c r="I6" s="1">
        <v>-1.821349</v>
      </c>
      <c r="J6" s="1">
        <v>-6.156626e-05</v>
      </c>
      <c r="K6" s="1">
        <v>9.957489e-05</v>
      </c>
      <c r="L6" s="0">
        <v>0.03505614</v>
      </c>
      <c r="M6" s="0">
        <v>-1.1667006</v>
      </c>
      <c r="N6" s="0">
        <v>-1.0975951</v>
      </c>
      <c r="O6" s="0">
        <v>0.00327464</v>
      </c>
      <c r="P6" s="0">
        <f>M6*(E6*B6+F6*B6^2+G6*B6^3+H6)+N6*(I6*C6+J6*C6^2+K6*C6^3+L6)+O6</f>
        <v>1.99917100425376</v>
      </c>
      <c r="Q6" s="0">
        <f>P6-D6</f>
        <v>-0.000828995746237737</v>
      </c>
      <c r="R6" s="0">
        <f>Q6/D6</f>
        <v>-0.000414497873118869</v>
      </c>
    </row>
    <row r="7">
      <c r="B7" s="0">
        <v>0</v>
      </c>
      <c r="C7" s="0">
        <v>2</v>
      </c>
      <c r="D7" s="0">
        <f>B7+B7^2+2*C7</f>
        <v>4</v>
      </c>
      <c r="E7" s="1">
        <v>-0.85707325</v>
      </c>
      <c r="F7" s="1">
        <v>-0.85693067</v>
      </c>
      <c r="G7" s="1">
        <v>8.6758759e-05</v>
      </c>
      <c r="H7" s="0">
        <v>-0.03026637</v>
      </c>
      <c r="I7" s="1">
        <v>-1.821349</v>
      </c>
      <c r="J7" s="1">
        <v>-6.156626e-05</v>
      </c>
      <c r="K7" s="1">
        <v>9.957489e-05</v>
      </c>
      <c r="L7" s="0">
        <v>0.03505614</v>
      </c>
      <c r="M7" s="0">
        <v>-1.1667006</v>
      </c>
      <c r="N7" s="0">
        <v>-1.0975951</v>
      </c>
      <c r="O7" s="0">
        <v>0.00327464</v>
      </c>
      <c r="P7" s="0">
        <f>M7*(E7*B7+F7*B7^2+G7*B7^3+H7)+N7*(I7*C7+J7*C7^2+K7*C7^3+L7)+O7</f>
        <v>3.99771241614014</v>
      </c>
      <c r="Q7" s="0">
        <f>P7-D7</f>
        <v>-0.0022875838598635</v>
      </c>
      <c r="R7" s="0">
        <f>Q7/D7</f>
        <v>-0.000571895964965874</v>
      </c>
    </row>
    <row r="8">
      <c r="B8" s="0">
        <v>0</v>
      </c>
      <c r="C8" s="0">
        <v>3</v>
      </c>
      <c r="D8" s="0">
        <f>B8+B8^2+2*C8</f>
        <v>6</v>
      </c>
      <c r="E8" s="1">
        <v>-0.85707325</v>
      </c>
      <c r="F8" s="1">
        <v>-0.85693067</v>
      </c>
      <c r="G8" s="1">
        <v>8.6758759e-05</v>
      </c>
      <c r="H8" s="0">
        <v>-0.03026637</v>
      </c>
      <c r="I8" s="1">
        <v>-1.821349</v>
      </c>
      <c r="J8" s="1">
        <v>-6.156626e-05</v>
      </c>
      <c r="K8" s="1">
        <v>9.957489e-05</v>
      </c>
      <c r="L8" s="0">
        <v>0.03505614</v>
      </c>
      <c r="M8" s="0">
        <v>-1.1667006</v>
      </c>
      <c r="N8" s="0">
        <v>-1.0975951</v>
      </c>
      <c r="O8" s="0">
        <v>0.00327464</v>
      </c>
      <c r="P8" s="0">
        <f>M8*(E8*B8+F8*B8^2+G8*B8^3+H8)+N8*(I8*C8+J8*C8^2+K8*C8^3+L8)+O8</f>
        <v>5.99507746274095</v>
      </c>
      <c r="Q8" s="0">
        <f>P8-D8</f>
        <v>-0.00492253725905023</v>
      </c>
      <c r="R8" s="0">
        <f>Q8/D8</f>
        <v>-0.000820422876508372</v>
      </c>
    </row>
    <row r="9">
      <c r="B9" s="0">
        <v>0</v>
      </c>
      <c r="C9" s="0">
        <v>4</v>
      </c>
      <c r="D9" s="0">
        <f>B9+B9^2+2*C9</f>
        <v>8</v>
      </c>
      <c r="E9" s="1">
        <v>-0.85707325</v>
      </c>
      <c r="F9" s="1">
        <v>-0.85693067</v>
      </c>
      <c r="G9" s="1">
        <v>8.6758759e-05</v>
      </c>
      <c r="H9" s="0">
        <v>-0.03026637</v>
      </c>
      <c r="I9" s="1">
        <v>-1.821349</v>
      </c>
      <c r="J9" s="1">
        <v>-6.156626e-05</v>
      </c>
      <c r="K9" s="1">
        <v>9.957489e-05</v>
      </c>
      <c r="L9" s="0">
        <v>0.03505614</v>
      </c>
      <c r="M9" s="0">
        <v>-1.1667006</v>
      </c>
      <c r="N9" s="0">
        <v>-1.0975951</v>
      </c>
      <c r="O9" s="0">
        <v>0.00327464</v>
      </c>
      <c r="P9" s="0">
        <f>M9*(E9*B9+F9*B9^2+G9*B9^3+H9)+N9*(I9*C9+J9*C9^2+K9*C9^3+L9)+O9</f>
        <v>7.99061038658812</v>
      </c>
      <c r="Q9" s="0">
        <f>P9-D9</f>
        <v>-0.00938961341188183</v>
      </c>
      <c r="R9" s="0">
        <f>Q9/D9</f>
        <v>-0.00117370167648523</v>
      </c>
    </row>
    <row r="10">
      <c r="B10" s="0">
        <v>0</v>
      </c>
      <c r="C10" s="0">
        <v>5</v>
      </c>
      <c r="D10" s="0">
        <f>B10+B10^2+2*C10</f>
        <v>10</v>
      </c>
      <c r="E10" s="1">
        <v>-0.85707325</v>
      </c>
      <c r="F10" s="1">
        <v>-0.85693067</v>
      </c>
      <c r="G10" s="1">
        <v>8.6758759e-05</v>
      </c>
      <c r="H10" s="0">
        <v>-0.03026637</v>
      </c>
      <c r="I10" s="1">
        <v>-1.821349</v>
      </c>
      <c r="J10" s="1">
        <v>-6.156626e-05</v>
      </c>
      <c r="K10" s="1">
        <v>9.957489e-05</v>
      </c>
      <c r="L10" s="0">
        <v>0.03505614</v>
      </c>
      <c r="M10" s="0">
        <v>-1.1667006</v>
      </c>
      <c r="N10" s="0">
        <v>-1.0975951</v>
      </c>
      <c r="O10" s="0">
        <v>0.00327464</v>
      </c>
      <c r="P10" s="0">
        <f>M10*(E10*B10+F10*B10^2+G10*B10^3+H10)+N10*(I10*C10+J10*C10^2+K10*C10^3+L10)+O10</f>
        <v>9.98365543021356</v>
      </c>
      <c r="Q10" s="0">
        <f>P10-D10</f>
        <v>-0.0163445697864386</v>
      </c>
      <c r="R10" s="0">
        <f>Q10/D10</f>
        <v>-0.00163445697864386</v>
      </c>
    </row>
    <row r="11">
      <c r="B11" s="0">
        <v>0</v>
      </c>
      <c r="C11" s="0">
        <v>6</v>
      </c>
      <c r="D11" s="0">
        <f>B11+B11^2+2*C11</f>
        <v>12</v>
      </c>
      <c r="E11" s="1">
        <v>-0.85707325</v>
      </c>
      <c r="F11" s="1">
        <v>-0.85693067</v>
      </c>
      <c r="G11" s="1">
        <v>8.6758759e-05</v>
      </c>
      <c r="H11" s="0">
        <v>-0.03026637</v>
      </c>
      <c r="I11" s="1">
        <v>-1.821349</v>
      </c>
      <c r="J11" s="1">
        <v>-6.156626e-05</v>
      </c>
      <c r="K11" s="1">
        <v>9.957489e-05</v>
      </c>
      <c r="L11" s="0">
        <v>0.03505614</v>
      </c>
      <c r="M11" s="0">
        <v>-1.1667006</v>
      </c>
      <c r="N11" s="0">
        <v>-1.0975951</v>
      </c>
      <c r="O11" s="0">
        <v>0.00327464</v>
      </c>
      <c r="P11" s="0">
        <f>M11*(E11*B11+F11*B11^2+G11*B11^3+H11)+N11*(I11*C11+J11*C11^2+K11*C11^3+L11)+O11</f>
        <v>11.9735568361492</v>
      </c>
      <c r="Q11" s="0">
        <f>P11-D11</f>
        <v>-0.0264431638508036</v>
      </c>
      <c r="R11" s="0">
        <f>Q11/D11</f>
        <v>-0.00220359698756697</v>
      </c>
    </row>
    <row r="12">
      <c r="B12" s="0">
        <v>0</v>
      </c>
      <c r="C12" s="0">
        <v>7</v>
      </c>
      <c r="D12" s="0">
        <f>B12+B12^2+2*C12</f>
        <v>14</v>
      </c>
      <c r="E12" s="1">
        <v>-0.85707325</v>
      </c>
      <c r="F12" s="1">
        <v>-0.85693067</v>
      </c>
      <c r="G12" s="1">
        <v>8.6758759e-05</v>
      </c>
      <c r="H12" s="0">
        <v>-0.03026637</v>
      </c>
      <c r="I12" s="1">
        <v>-1.821349</v>
      </c>
      <c r="J12" s="1">
        <v>-6.156626e-05</v>
      </c>
      <c r="K12" s="1">
        <v>9.957489e-05</v>
      </c>
      <c r="L12" s="0">
        <v>0.03505614</v>
      </c>
      <c r="M12" s="0">
        <v>-1.1667006</v>
      </c>
      <c r="N12" s="0">
        <v>-1.0975951</v>
      </c>
      <c r="O12" s="0">
        <v>0.00327464</v>
      </c>
      <c r="P12" s="0">
        <f>M12*(E12*B12+F12*B12^2+G12*B12^3+H12)+N12*(I12*C12+J12*C12^2+K12*C12^3+L12)+O12</f>
        <v>13.9596588469269</v>
      </c>
      <c r="Q12" s="0">
        <f>P12-D12</f>
        <v>-0.0403411530730615</v>
      </c>
      <c r="R12" s="0">
        <f>Q12/D12</f>
        <v>-0.00288151093379011</v>
      </c>
    </row>
    <row r="13">
      <c r="B13" s="0">
        <v>0</v>
      </c>
      <c r="C13" s="0">
        <v>8</v>
      </c>
      <c r="D13" s="0">
        <f>B13+B13^2+2*C13</f>
        <v>16</v>
      </c>
      <c r="E13" s="1">
        <v>-0.85707325</v>
      </c>
      <c r="F13" s="1">
        <v>-0.85693067</v>
      </c>
      <c r="G13" s="1">
        <v>8.6758759e-05</v>
      </c>
      <c r="H13" s="0">
        <v>-0.03026637</v>
      </c>
      <c r="I13" s="1">
        <v>-1.821349</v>
      </c>
      <c r="J13" s="1">
        <v>-6.156626e-05</v>
      </c>
      <c r="K13" s="1">
        <v>9.957489e-05</v>
      </c>
      <c r="L13" s="0">
        <v>0.03505614</v>
      </c>
      <c r="M13" s="0">
        <v>-1.1667006</v>
      </c>
      <c r="N13" s="0">
        <v>-1.0975951</v>
      </c>
      <c r="O13" s="0">
        <v>0.00327464</v>
      </c>
      <c r="P13" s="0">
        <f>M13*(E13*B13+F13*B13^2+G13*B13^3+H13)+N13*(I13*C13+J13*C13^2+K13*C13^3+L13)+O13</f>
        <v>15.9413057050787</v>
      </c>
      <c r="Q13" s="0">
        <f>P13-D13</f>
        <v>-0.0586942949212919</v>
      </c>
      <c r="R13" s="0">
        <f>Q13/D13</f>
        <v>-0.00366839343258074</v>
      </c>
    </row>
    <row r="14">
      <c r="B14" s="0">
        <v>0</v>
      </c>
      <c r="C14" s="0">
        <v>9</v>
      </c>
      <c r="D14" s="0">
        <f>B14+B14^2+2*C14</f>
        <v>18</v>
      </c>
      <c r="E14" s="1">
        <v>-0.85707325</v>
      </c>
      <c r="F14" s="1">
        <v>-0.85693067</v>
      </c>
      <c r="G14" s="1">
        <v>8.6758759e-05</v>
      </c>
      <c r="H14" s="0">
        <v>-0.03026637</v>
      </c>
      <c r="I14" s="1">
        <v>-1.821349</v>
      </c>
      <c r="J14" s="1">
        <v>-6.156626e-05</v>
      </c>
      <c r="K14" s="1">
        <v>9.957489e-05</v>
      </c>
      <c r="L14" s="0">
        <v>0.03505614</v>
      </c>
      <c r="M14" s="0">
        <v>-1.1667006</v>
      </c>
      <c r="N14" s="0">
        <v>-1.0975951</v>
      </c>
      <c r="O14" s="0">
        <v>0.00327464</v>
      </c>
      <c r="P14" s="0">
        <f>M14*(E14*B14+F14*B14^2+G14*B14^3+H14)+N14*(I14*C14+J14*C14^2+K14*C14^3+L14)+O14</f>
        <v>17.9178416531364</v>
      </c>
      <c r="Q14" s="0">
        <f>P14-D14</f>
        <v>-0.0821583468635723</v>
      </c>
      <c r="R14" s="0">
        <f>Q14/D14</f>
        <v>-0.00456435260353179</v>
      </c>
    </row>
    <row r="15">
      <c r="B15" s="0">
        <f>B5+1</f>
        <v>1</v>
      </c>
      <c r="C15" s="0">
        <f>C5</f>
        <v>0</v>
      </c>
      <c r="D15" s="0">
        <f>B15+B15^2+2*C15</f>
        <v>2</v>
      </c>
      <c r="E15" s="1">
        <v>-0.85707325</v>
      </c>
      <c r="F15" s="1">
        <v>-0.85693067</v>
      </c>
      <c r="G15" s="1">
        <v>8.6758759e-05</v>
      </c>
      <c r="H15" s="0">
        <v>-0.03026637</v>
      </c>
      <c r="I15" s="1">
        <v>-1.821349</v>
      </c>
      <c r="J15" s="1">
        <v>-6.156626e-05</v>
      </c>
      <c r="K15" s="1">
        <v>9.957489e-05</v>
      </c>
      <c r="L15" s="0">
        <v>0.03505614</v>
      </c>
      <c r="M15" s="0">
        <v>-1.1667006</v>
      </c>
      <c r="N15" s="0">
        <v>-1.0975951</v>
      </c>
      <c r="O15" s="0">
        <v>0.00327464</v>
      </c>
      <c r="P15" s="0">
        <f>M15*(E15*B15+F15*B15^2+G15*B15^3+H15)+N15*(I15*C15+J15*C15^2+K15*C15^3+L15)+O15</f>
        <v>1.99973716492008</v>
      </c>
      <c r="Q15" s="0">
        <f>P15-D15</f>
        <v>-0.000262835079920087</v>
      </c>
      <c r="R15" s="0">
        <f>Q15/D15</f>
        <v>-0.000131417539960044</v>
      </c>
    </row>
    <row r="16">
      <c r="B16" s="0">
        <f>B6+1</f>
        <v>1</v>
      </c>
      <c r="C16" s="0">
        <f>C6</f>
        <v>1</v>
      </c>
      <c r="D16" s="0">
        <f>B16+B16^2+2*C16</f>
        <v>4</v>
      </c>
      <c r="E16" s="1">
        <v>-0.85707325</v>
      </c>
      <c r="F16" s="1">
        <v>-0.85693067</v>
      </c>
      <c r="G16" s="1">
        <v>8.6758759e-05</v>
      </c>
      <c r="H16" s="0">
        <v>-0.03026637</v>
      </c>
      <c r="I16" s="1">
        <v>-1.821349</v>
      </c>
      <c r="J16" s="1">
        <v>-6.156626e-05</v>
      </c>
      <c r="K16" s="1">
        <v>9.957489e-05</v>
      </c>
      <c r="L16" s="0">
        <v>0.03505614</v>
      </c>
      <c r="M16" s="0">
        <v>-1.1667006</v>
      </c>
      <c r="N16" s="0">
        <v>-1.0975951</v>
      </c>
      <c r="O16" s="0">
        <v>0.00327464</v>
      </c>
      <c r="P16" s="0">
        <f>M16*(E16*B16+F16*B16^2+G16*B16^3+H16)+N16*(I16*C16+J16*C16^2+K16*C16^3+L16)+O16</f>
        <v>3.99879918462393</v>
      </c>
      <c r="Q16" s="0">
        <f>P16-D16</f>
        <v>-0.00120081537606609</v>
      </c>
      <c r="R16" s="0">
        <f>Q16/D16</f>
        <v>-0.000300203844016522</v>
      </c>
    </row>
    <row r="17">
      <c r="B17" s="0">
        <f>B7+1</f>
        <v>1</v>
      </c>
      <c r="C17" s="0">
        <f>C7</f>
        <v>2</v>
      </c>
      <c r="D17" s="0">
        <f>B17+B17^2+2*C17</f>
        <v>6</v>
      </c>
      <c r="E17" s="1">
        <v>-0.85707325</v>
      </c>
      <c r="F17" s="1">
        <v>-0.85693067</v>
      </c>
      <c r="G17" s="1">
        <v>8.6758759e-05</v>
      </c>
      <c r="H17" s="0">
        <v>-0.03026637</v>
      </c>
      <c r="I17" s="1">
        <v>-1.821349</v>
      </c>
      <c r="J17" s="1">
        <v>-6.156626e-05</v>
      </c>
      <c r="K17" s="1">
        <v>9.957489e-05</v>
      </c>
      <c r="L17" s="0">
        <v>0.03505614</v>
      </c>
      <c r="M17" s="0">
        <v>-1.1667006</v>
      </c>
      <c r="N17" s="0">
        <v>-1.0975951</v>
      </c>
      <c r="O17" s="0">
        <v>0.00327464</v>
      </c>
      <c r="P17" s="0">
        <f>M17*(E17*B17+F17*B17^2+G17*B17^3+H17)+N17*(I17*C17+J17*C17^2+K17*C17^3+L17)+O17</f>
        <v>5.99734059651031</v>
      </c>
      <c r="Q17" s="0">
        <f>P17-D17</f>
        <v>-0.00265940348969185</v>
      </c>
      <c r="R17" s="0">
        <f>Q17/D17</f>
        <v>-0.000443233914948641</v>
      </c>
    </row>
    <row r="18">
      <c r="B18" s="0">
        <f>B8+1</f>
        <v>1</v>
      </c>
      <c r="C18" s="0">
        <f>C8</f>
        <v>3</v>
      </c>
      <c r="D18" s="0">
        <f>B18+B18^2+2*C18</f>
        <v>8</v>
      </c>
      <c r="E18" s="1">
        <v>-0.85707325</v>
      </c>
      <c r="F18" s="1">
        <v>-0.85693067</v>
      </c>
      <c r="G18" s="1">
        <v>8.6758759e-05</v>
      </c>
      <c r="H18" s="0">
        <v>-0.03026637</v>
      </c>
      <c r="I18" s="1">
        <v>-1.821349</v>
      </c>
      <c r="J18" s="1">
        <v>-6.156626e-05</v>
      </c>
      <c r="K18" s="1">
        <v>9.957489e-05</v>
      </c>
      <c r="L18" s="0">
        <v>0.03505614</v>
      </c>
      <c r="M18" s="0">
        <v>-1.1667006</v>
      </c>
      <c r="N18" s="0">
        <v>-1.0975951</v>
      </c>
      <c r="O18" s="0">
        <v>0.00327464</v>
      </c>
      <c r="P18" s="0">
        <f>M18*(E18*B18+F18*B18^2+G18*B18^3+H18)+N18*(I18*C18+J18*C18^2+K18*C18^3+L18)+O18</f>
        <v>7.99470564311112</v>
      </c>
      <c r="Q18" s="0">
        <f>P18-D18</f>
        <v>-0.00529435688887858</v>
      </c>
      <c r="R18" s="0">
        <f>Q18/D18</f>
        <v>-0.000661794611109823</v>
      </c>
    </row>
    <row r="19">
      <c r="B19" s="0">
        <f>B9+1</f>
        <v>1</v>
      </c>
      <c r="C19" s="0">
        <f>C9</f>
        <v>4</v>
      </c>
      <c r="D19" s="0">
        <f>B19+B19^2+2*C19</f>
        <v>10</v>
      </c>
      <c r="E19" s="1">
        <v>-0.85707325</v>
      </c>
      <c r="F19" s="1">
        <v>-0.85693067</v>
      </c>
      <c r="G19" s="1">
        <v>8.6758759e-05</v>
      </c>
      <c r="H19" s="0">
        <v>-0.03026637</v>
      </c>
      <c r="I19" s="1">
        <v>-1.821349</v>
      </c>
      <c r="J19" s="1">
        <v>-6.156626e-05</v>
      </c>
      <c r="K19" s="1">
        <v>9.957489e-05</v>
      </c>
      <c r="L19" s="0">
        <v>0.03505614</v>
      </c>
      <c r="M19" s="0">
        <v>-1.1667006</v>
      </c>
      <c r="N19" s="0">
        <v>-1.0975951</v>
      </c>
      <c r="O19" s="0">
        <v>0.00327464</v>
      </c>
      <c r="P19" s="0">
        <f>M19*(E19*B19+F19*B19^2+G19*B19^3+H19)+N19*(I19*C19+J19*C19^2+K19*C19^3+L19)+O19</f>
        <v>9.99023856695829</v>
      </c>
      <c r="Q19" s="0">
        <f>P19-D19</f>
        <v>-0.00976143304171018</v>
      </c>
      <c r="R19" s="0">
        <f>Q19/D19</f>
        <v>-0.000976143304171018</v>
      </c>
    </row>
    <row r="20">
      <c r="B20" s="0">
        <f>B10+1</f>
        <v>1</v>
      </c>
      <c r="C20" s="0">
        <f>C10</f>
        <v>5</v>
      </c>
      <c r="D20" s="0">
        <f>B20+B20^2+2*C20</f>
        <v>12</v>
      </c>
      <c r="E20" s="1">
        <v>-0.85707325</v>
      </c>
      <c r="F20" s="1">
        <v>-0.85693067</v>
      </c>
      <c r="G20" s="1">
        <v>8.6758759e-05</v>
      </c>
      <c r="H20" s="0">
        <v>-0.03026637</v>
      </c>
      <c r="I20" s="1">
        <v>-1.821349</v>
      </c>
      <c r="J20" s="1">
        <v>-6.156626e-05</v>
      </c>
      <c r="K20" s="1">
        <v>9.957489e-05</v>
      </c>
      <c r="L20" s="0">
        <v>0.03505614</v>
      </c>
      <c r="M20" s="0">
        <v>-1.1667006</v>
      </c>
      <c r="N20" s="0">
        <v>-1.0975951</v>
      </c>
      <c r="O20" s="0">
        <v>0.00327464</v>
      </c>
      <c r="P20" s="0">
        <f>M20*(E20*B20+F20*B20^2+G20*B20^3+H20)+N20*(I20*C20+J20*C20^2+K20*C20^3+L20)+O20</f>
        <v>11.9832836105837</v>
      </c>
      <c r="Q20" s="0">
        <f>P20-D20</f>
        <v>-0.016716389416267</v>
      </c>
      <c r="R20" s="0">
        <f>Q20/D20</f>
        <v>-0.00139303245135558</v>
      </c>
    </row>
    <row r="21">
      <c r="B21" s="0">
        <f>B11+1</f>
        <v>1</v>
      </c>
      <c r="C21" s="0">
        <f>C11</f>
        <v>6</v>
      </c>
      <c r="D21" s="0">
        <f>B21+B21^2+2*C21</f>
        <v>14</v>
      </c>
      <c r="E21" s="1">
        <v>-0.85707325</v>
      </c>
      <c r="F21" s="1">
        <v>-0.85693067</v>
      </c>
      <c r="G21" s="1">
        <v>8.6758759e-05</v>
      </c>
      <c r="H21" s="0">
        <v>-0.03026637</v>
      </c>
      <c r="I21" s="1">
        <v>-1.821349</v>
      </c>
      <c r="J21" s="1">
        <v>-6.156626e-05</v>
      </c>
      <c r="K21" s="1">
        <v>9.957489e-05</v>
      </c>
      <c r="L21" s="0">
        <v>0.03505614</v>
      </c>
      <c r="M21" s="0">
        <v>-1.1667006</v>
      </c>
      <c r="N21" s="0">
        <v>-1.0975951</v>
      </c>
      <c r="O21" s="0">
        <v>0.00327464</v>
      </c>
      <c r="P21" s="0">
        <f>M21*(E21*B21+F21*B21^2+G21*B21^3+H21)+N21*(I21*C21+J21*C21^2+K21*C21^3+L21)+O21</f>
        <v>13.9731850165194</v>
      </c>
      <c r="Q21" s="0">
        <f>P21-D21</f>
        <v>-0.0268149834806319</v>
      </c>
      <c r="R21" s="0">
        <f>Q21/D21</f>
        <v>-0.00191535596290228</v>
      </c>
    </row>
    <row r="22">
      <c r="B22" s="0">
        <f>B12+1</f>
        <v>1</v>
      </c>
      <c r="C22" s="0">
        <f>C12</f>
        <v>7</v>
      </c>
      <c r="D22" s="0">
        <f>B22+B22^2+2*C22</f>
        <v>16</v>
      </c>
      <c r="E22" s="1">
        <v>-0.85707325</v>
      </c>
      <c r="F22" s="1">
        <v>-0.85693067</v>
      </c>
      <c r="G22" s="1">
        <v>8.6758759e-05</v>
      </c>
      <c r="H22" s="0">
        <v>-0.03026637</v>
      </c>
      <c r="I22" s="1">
        <v>-1.821349</v>
      </c>
      <c r="J22" s="1">
        <v>-6.156626e-05</v>
      </c>
      <c r="K22" s="1">
        <v>9.957489e-05</v>
      </c>
      <c r="L22" s="0">
        <v>0.03505614</v>
      </c>
      <c r="M22" s="0">
        <v>-1.1667006</v>
      </c>
      <c r="N22" s="0">
        <v>-1.0975951</v>
      </c>
      <c r="O22" s="0">
        <v>0.00327464</v>
      </c>
      <c r="P22" s="0">
        <f>M22*(E22*B22+F22*B22^2+G22*B22^3+H22)+N22*(I22*C22+J22*C22^2+K22*C22^3+L22)+O22</f>
        <v>15.9592870272971</v>
      </c>
      <c r="Q22" s="0">
        <f>P22-D22</f>
        <v>-0.0407129727028899</v>
      </c>
      <c r="R22" s="0">
        <f>Q22/D22</f>
        <v>-0.00254456079393062</v>
      </c>
    </row>
    <row r="23">
      <c r="B23" s="0">
        <f>B13+1</f>
        <v>1</v>
      </c>
      <c r="C23" s="0">
        <f>C13</f>
        <v>8</v>
      </c>
      <c r="D23" s="0">
        <f>B23+B23^2+2*C23</f>
        <v>18</v>
      </c>
      <c r="E23" s="1">
        <v>-0.85707325</v>
      </c>
      <c r="F23" s="1">
        <v>-0.85693067</v>
      </c>
      <c r="G23" s="1">
        <v>8.6758759e-05</v>
      </c>
      <c r="H23" s="0">
        <v>-0.03026637</v>
      </c>
      <c r="I23" s="1">
        <v>-1.821349</v>
      </c>
      <c r="J23" s="1">
        <v>-6.156626e-05</v>
      </c>
      <c r="K23" s="1">
        <v>9.957489e-05</v>
      </c>
      <c r="L23" s="0">
        <v>0.03505614</v>
      </c>
      <c r="M23" s="0">
        <v>-1.1667006</v>
      </c>
      <c r="N23" s="0">
        <v>-1.0975951</v>
      </c>
      <c r="O23" s="0">
        <v>0.00327464</v>
      </c>
      <c r="P23" s="0">
        <f>M23*(E23*B23+F23*B23^2+G23*B23^3+H23)+N23*(I23*C23+J23*C23^2+K23*C23^3+L23)+O23</f>
        <v>17.9409338854489</v>
      </c>
      <c r="Q23" s="0">
        <f>P23-D23</f>
        <v>-0.059066114551122</v>
      </c>
      <c r="R23" s="0">
        <f>Q23/D23</f>
        <v>-0.00328145080839567</v>
      </c>
    </row>
    <row r="24">
      <c r="B24" s="0">
        <f>B14+1</f>
        <v>1</v>
      </c>
      <c r="C24" s="0">
        <f>C14</f>
        <v>9</v>
      </c>
      <c r="D24" s="0">
        <f>B24+B24^2+2*C24</f>
        <v>20</v>
      </c>
      <c r="E24" s="1">
        <v>-0.85707325</v>
      </c>
      <c r="F24" s="1">
        <v>-0.85693067</v>
      </c>
      <c r="G24" s="1">
        <v>8.6758759e-05</v>
      </c>
      <c r="H24" s="0">
        <v>-0.03026637</v>
      </c>
      <c r="I24" s="1">
        <v>-1.821349</v>
      </c>
      <c r="J24" s="1">
        <v>-6.156626e-05</v>
      </c>
      <c r="K24" s="1">
        <v>9.957489e-05</v>
      </c>
      <c r="L24" s="0">
        <v>0.03505614</v>
      </c>
      <c r="M24" s="0">
        <v>-1.1667006</v>
      </c>
      <c r="N24" s="0">
        <v>-1.0975951</v>
      </c>
      <c r="O24" s="0">
        <v>0.00327464</v>
      </c>
      <c r="P24" s="0">
        <f>M24*(E24*B24+F24*B24^2+G24*B24^3+H24)+N24*(I24*C24+J24*C24^2+K24*C24^3+L24)+O24</f>
        <v>19.9174698335066</v>
      </c>
      <c r="Q24" s="0">
        <f>P24-D24</f>
        <v>-0.0825301664933988</v>
      </c>
      <c r="R24" s="0">
        <f>Q24/D24</f>
        <v>-0.00412650832466994</v>
      </c>
    </row>
    <row r="25">
      <c r="B25" s="0">
        <f>B15+1</f>
        <v>2</v>
      </c>
      <c r="C25" s="0">
        <f>C15</f>
        <v>0</v>
      </c>
      <c r="D25" s="0">
        <f>B25+B25^2+2*C25</f>
        <v>6</v>
      </c>
      <c r="E25" s="1">
        <v>-0.85707325</v>
      </c>
      <c r="F25" s="1">
        <v>-0.85693067</v>
      </c>
      <c r="G25" s="1">
        <v>8.6758759e-05</v>
      </c>
      <c r="H25" s="0">
        <v>-0.03026637</v>
      </c>
      <c r="I25" s="1">
        <v>-1.821349</v>
      </c>
      <c r="J25" s="1">
        <v>-6.156626e-05</v>
      </c>
      <c r="K25" s="1">
        <v>9.957489e-05</v>
      </c>
      <c r="L25" s="0">
        <v>0.03505614</v>
      </c>
      <c r="M25" s="0">
        <v>-1.1667006</v>
      </c>
      <c r="N25" s="0">
        <v>-1.0975951</v>
      </c>
      <c r="O25" s="0">
        <v>0.00327464</v>
      </c>
      <c r="P25" s="0">
        <f>M25*(E25*B25+F25*B25^2+G25*B25^3+H25)+N25*(I25*C25+J25*C25^2+K25*C25^3+L25)+O25</f>
        <v>5.99832107000797</v>
      </c>
      <c r="Q25" s="0">
        <f>P25-D25</f>
        <v>-0.00167892999202834</v>
      </c>
      <c r="R25" s="0">
        <f>Q25/D25</f>
        <v>-0.000279821665338057</v>
      </c>
    </row>
    <row r="26">
      <c r="B26" s="0">
        <f>B16+1</f>
        <v>2</v>
      </c>
      <c r="C26" s="0">
        <f>C16</f>
        <v>1</v>
      </c>
      <c r="D26" s="0">
        <f>B26+B26^2+2*C26</f>
        <v>8</v>
      </c>
      <c r="E26" s="1">
        <v>-0.85707325</v>
      </c>
      <c r="F26" s="1">
        <v>-0.85693067</v>
      </c>
      <c r="G26" s="1">
        <v>8.6758759e-05</v>
      </c>
      <c r="H26" s="0">
        <v>-0.03026637</v>
      </c>
      <c r="I26" s="1">
        <v>-1.821349</v>
      </c>
      <c r="J26" s="1">
        <v>-6.156626e-05</v>
      </c>
      <c r="K26" s="1">
        <v>9.957489e-05</v>
      </c>
      <c r="L26" s="0">
        <v>0.03505614</v>
      </c>
      <c r="M26" s="0">
        <v>-1.1667006</v>
      </c>
      <c r="N26" s="0">
        <v>-1.0975951</v>
      </c>
      <c r="O26" s="0">
        <v>0.00327464</v>
      </c>
      <c r="P26" s="0">
        <f>M26*(E26*B26+F26*B26^2+G26*B26^3+H26)+N26*(I26*C26+J26*C26^2+K26*C26^3+L26)+O26</f>
        <v>7.99738308971183</v>
      </c>
      <c r="Q26" s="0">
        <f>P26-D26</f>
        <v>-0.00261691028817435</v>
      </c>
      <c r="R26" s="0">
        <f>Q26/D26</f>
        <v>-0.000327113786021793</v>
      </c>
    </row>
    <row r="27">
      <c r="B27" s="0">
        <f>B17+1</f>
        <v>2</v>
      </c>
      <c r="C27" s="0">
        <f>C17</f>
        <v>2</v>
      </c>
      <c r="D27" s="0">
        <f>B27+B27^2+2*C27</f>
        <v>10</v>
      </c>
      <c r="E27" s="1">
        <v>-0.85707325</v>
      </c>
      <c r="F27" s="1">
        <v>-0.85693067</v>
      </c>
      <c r="G27" s="1">
        <v>8.6758759e-05</v>
      </c>
      <c r="H27" s="0">
        <v>-0.03026637</v>
      </c>
      <c r="I27" s="1">
        <v>-1.821349</v>
      </c>
      <c r="J27" s="1">
        <v>-6.156626e-05</v>
      </c>
      <c r="K27" s="1">
        <v>9.957489e-05</v>
      </c>
      <c r="L27" s="0">
        <v>0.03505614</v>
      </c>
      <c r="M27" s="0">
        <v>-1.1667006</v>
      </c>
      <c r="N27" s="0">
        <v>-1.0975951</v>
      </c>
      <c r="O27" s="0">
        <v>0.00327464</v>
      </c>
      <c r="P27" s="0">
        <f>M27*(E27*B27+F27*B27^2+G27*B27^3+H27)+N27*(I27*C27+J27*C27^2+K27*C27^3+L27)+O27</f>
        <v>9.9959245015982</v>
      </c>
      <c r="Q27" s="0">
        <f>P27-D27</f>
        <v>-0.0040754984018001</v>
      </c>
      <c r="R27" s="0">
        <f>Q27/D27</f>
        <v>-0.00040754984018001</v>
      </c>
    </row>
    <row r="28">
      <c r="B28" s="0">
        <f>B18+1</f>
        <v>2</v>
      </c>
      <c r="C28" s="0">
        <f>C18</f>
        <v>3</v>
      </c>
      <c r="D28" s="0">
        <f>B28+B28^2+2*C28</f>
        <v>12</v>
      </c>
      <c r="E28" s="1">
        <v>-0.85707325</v>
      </c>
      <c r="F28" s="1">
        <v>-0.85693067</v>
      </c>
      <c r="G28" s="1">
        <v>8.6758759e-05</v>
      </c>
      <c r="H28" s="0">
        <v>-0.03026637</v>
      </c>
      <c r="I28" s="1">
        <v>-1.821349</v>
      </c>
      <c r="J28" s="1">
        <v>-6.156626e-05</v>
      </c>
      <c r="K28" s="1">
        <v>9.957489e-05</v>
      </c>
      <c r="L28" s="0">
        <v>0.03505614</v>
      </c>
      <c r="M28" s="0">
        <v>-1.1667006</v>
      </c>
      <c r="N28" s="0">
        <v>-1.0975951</v>
      </c>
      <c r="O28" s="0">
        <v>0.00327464</v>
      </c>
      <c r="P28" s="0">
        <f>M28*(E28*B28+F28*B28^2+G28*B28^3+H28)+N28*(I28*C28+J28*C28^2+K28*C28^3+L28)+O28</f>
        <v>11.993289548199</v>
      </c>
      <c r="Q28" s="0">
        <f>P28-D28</f>
        <v>-0.00671045180098595</v>
      </c>
      <c r="R28" s="0">
        <f>Q28/D28</f>
        <v>-0.000559204316748829</v>
      </c>
    </row>
    <row r="29">
      <c r="B29" s="0">
        <f>B19+1</f>
        <v>2</v>
      </c>
      <c r="C29" s="0">
        <f>C19</f>
        <v>4</v>
      </c>
      <c r="D29" s="0">
        <f>B29+B29^2+2*C29</f>
        <v>14</v>
      </c>
      <c r="E29" s="1">
        <v>-0.85707325</v>
      </c>
      <c r="F29" s="1">
        <v>-0.85693067</v>
      </c>
      <c r="G29" s="1">
        <v>8.6758759e-05</v>
      </c>
      <c r="H29" s="0">
        <v>-0.03026637</v>
      </c>
      <c r="I29" s="1">
        <v>-1.821349</v>
      </c>
      <c r="J29" s="1">
        <v>-6.156626e-05</v>
      </c>
      <c r="K29" s="1">
        <v>9.957489e-05</v>
      </c>
      <c r="L29" s="0">
        <v>0.03505614</v>
      </c>
      <c r="M29" s="0">
        <v>-1.1667006</v>
      </c>
      <c r="N29" s="0">
        <v>-1.0975951</v>
      </c>
      <c r="O29" s="0">
        <v>0.00327464</v>
      </c>
      <c r="P29" s="0">
        <f>M29*(E29*B29+F29*B29^2+G29*B29^3+H29)+N29*(I29*C29+J29*C29^2+K29*C29^3+L29)+O29</f>
        <v>13.9888224720462</v>
      </c>
      <c r="Q29" s="0">
        <f>P29-D29</f>
        <v>-0.0111775279538175</v>
      </c>
      <c r="R29" s="0">
        <f>Q29/D29</f>
        <v>-0.00079839485384411</v>
      </c>
    </row>
    <row r="30">
      <c r="B30" s="0">
        <f>B20+1</f>
        <v>2</v>
      </c>
      <c r="C30" s="0">
        <f>C20</f>
        <v>5</v>
      </c>
      <c r="D30" s="0">
        <f>B30+B30^2+2*C30</f>
        <v>16</v>
      </c>
      <c r="E30" s="1">
        <v>-0.85707325</v>
      </c>
      <c r="F30" s="1">
        <v>-0.85693067</v>
      </c>
      <c r="G30" s="1">
        <v>8.6758759e-05</v>
      </c>
      <c r="H30" s="0">
        <v>-0.03026637</v>
      </c>
      <c r="I30" s="1">
        <v>-1.821349</v>
      </c>
      <c r="J30" s="1">
        <v>-6.156626e-05</v>
      </c>
      <c r="K30" s="1">
        <v>9.957489e-05</v>
      </c>
      <c r="L30" s="0">
        <v>0.03505614</v>
      </c>
      <c r="M30" s="0">
        <v>-1.1667006</v>
      </c>
      <c r="N30" s="0">
        <v>-1.0975951</v>
      </c>
      <c r="O30" s="0">
        <v>0.00327464</v>
      </c>
      <c r="P30" s="0">
        <f>M30*(E30*B30+F30*B30^2+G30*B30^3+H30)+N30*(I30*C30+J30*C30^2+K30*C30^3+L30)+O30</f>
        <v>15.9818675156716</v>
      </c>
      <c r="Q30" s="0">
        <f>P30-D30</f>
        <v>-0.0181324843283761</v>
      </c>
      <c r="R30" s="0">
        <f>Q30/D30</f>
        <v>-0.00113328027052351</v>
      </c>
    </row>
    <row r="31">
      <c r="B31" s="0">
        <f>B21+1</f>
        <v>2</v>
      </c>
      <c r="C31" s="0">
        <f>C21</f>
        <v>6</v>
      </c>
      <c r="D31" s="0">
        <f>B31+B31^2+2*C31</f>
        <v>18</v>
      </c>
      <c r="E31" s="1">
        <v>-0.85707325</v>
      </c>
      <c r="F31" s="1">
        <v>-0.85693067</v>
      </c>
      <c r="G31" s="1">
        <v>8.6758759e-05</v>
      </c>
      <c r="H31" s="0">
        <v>-0.03026637</v>
      </c>
      <c r="I31" s="1">
        <v>-1.821349</v>
      </c>
      <c r="J31" s="1">
        <v>-6.156626e-05</v>
      </c>
      <c r="K31" s="1">
        <v>9.957489e-05</v>
      </c>
      <c r="L31" s="0">
        <v>0.03505614</v>
      </c>
      <c r="M31" s="0">
        <v>-1.1667006</v>
      </c>
      <c r="N31" s="0">
        <v>-1.0975951</v>
      </c>
      <c r="O31" s="0">
        <v>0.00327464</v>
      </c>
      <c r="P31" s="0">
        <f>M31*(E31*B31+F31*B31^2+G31*B31^3+H31)+N31*(I31*C31+J31*C31^2+K31*C31^3+L31)+O31</f>
        <v>17.9717689216073</v>
      </c>
      <c r="Q31" s="0">
        <f>P31-D31</f>
        <v>-0.0282310783927393</v>
      </c>
      <c r="R31" s="0">
        <f>Q31/D31</f>
        <v>-0.00156839324404107</v>
      </c>
    </row>
    <row r="32">
      <c r="B32" s="0">
        <f>B22+1</f>
        <v>2</v>
      </c>
      <c r="C32" s="0">
        <f>C22</f>
        <v>7</v>
      </c>
      <c r="D32" s="0">
        <f>B32+B32^2+2*C32</f>
        <v>20</v>
      </c>
      <c r="E32" s="1">
        <v>-0.85707325</v>
      </c>
      <c r="F32" s="1">
        <v>-0.85693067</v>
      </c>
      <c r="G32" s="1">
        <v>8.6758759e-05</v>
      </c>
      <c r="H32" s="0">
        <v>-0.03026637</v>
      </c>
      <c r="I32" s="1">
        <v>-1.821349</v>
      </c>
      <c r="J32" s="1">
        <v>-6.156626e-05</v>
      </c>
      <c r="K32" s="1">
        <v>9.957489e-05</v>
      </c>
      <c r="L32" s="0">
        <v>0.03505614</v>
      </c>
      <c r="M32" s="0">
        <v>-1.1667006</v>
      </c>
      <c r="N32" s="0">
        <v>-1.0975951</v>
      </c>
      <c r="O32" s="0">
        <v>0.00327464</v>
      </c>
      <c r="P32" s="0">
        <f>M32*(E32*B32+F32*B32^2+G32*B32^3+H32)+N32*(I32*C32+J32*C32^2+K32*C32^3+L32)+O32</f>
        <v>19.957870932385</v>
      </c>
      <c r="Q32" s="0">
        <f>P32-D32</f>
        <v>-0.0421290676149972</v>
      </c>
      <c r="R32" s="0">
        <f>Q32/D32</f>
        <v>-0.00210645338074986</v>
      </c>
    </row>
    <row r="33">
      <c r="B33" s="0">
        <f>B23+1</f>
        <v>2</v>
      </c>
      <c r="C33" s="0">
        <f>C23</f>
        <v>8</v>
      </c>
      <c r="D33" s="0">
        <f>B33+B33^2+2*C33</f>
        <v>22</v>
      </c>
      <c r="E33" s="1">
        <v>-0.85707325</v>
      </c>
      <c r="F33" s="1">
        <v>-0.85693067</v>
      </c>
      <c r="G33" s="1">
        <v>8.6758759e-05</v>
      </c>
      <c r="H33" s="0">
        <v>-0.03026637</v>
      </c>
      <c r="I33" s="1">
        <v>-1.821349</v>
      </c>
      <c r="J33" s="1">
        <v>-6.156626e-05</v>
      </c>
      <c r="K33" s="1">
        <v>9.957489e-05</v>
      </c>
      <c r="L33" s="0">
        <v>0.03505614</v>
      </c>
      <c r="M33" s="0">
        <v>-1.1667006</v>
      </c>
      <c r="N33" s="0">
        <v>-1.0975951</v>
      </c>
      <c r="O33" s="0">
        <v>0.00327464</v>
      </c>
      <c r="P33" s="0">
        <f>M33*(E33*B33+F33*B33^2+G33*B33^3+H33)+N33*(I33*C33+J33*C33^2+K33*C33^3+L33)+O33</f>
        <v>21.9395177905368</v>
      </c>
      <c r="Q33" s="0">
        <f>P33-D33</f>
        <v>-0.0604822094632276</v>
      </c>
      <c r="R33" s="0">
        <f>Q33/D33</f>
        <v>-0.00274919133923762</v>
      </c>
    </row>
    <row r="34">
      <c r="B34" s="0">
        <f>B24+1</f>
        <v>2</v>
      </c>
      <c r="C34" s="0">
        <f>C24</f>
        <v>9</v>
      </c>
      <c r="D34" s="0">
        <f>B34+B34^2+2*C34</f>
        <v>24</v>
      </c>
      <c r="E34" s="1">
        <v>-0.85707325</v>
      </c>
      <c r="F34" s="1">
        <v>-0.85693067</v>
      </c>
      <c r="G34" s="1">
        <v>8.6758759e-05</v>
      </c>
      <c r="H34" s="0">
        <v>-0.03026637</v>
      </c>
      <c r="I34" s="1">
        <v>-1.821349</v>
      </c>
      <c r="J34" s="1">
        <v>-6.156626e-05</v>
      </c>
      <c r="K34" s="1">
        <v>9.957489e-05</v>
      </c>
      <c r="L34" s="0">
        <v>0.03505614</v>
      </c>
      <c r="M34" s="0">
        <v>-1.1667006</v>
      </c>
      <c r="N34" s="0">
        <v>-1.0975951</v>
      </c>
      <c r="O34" s="0">
        <v>0.00327464</v>
      </c>
      <c r="P34" s="0">
        <f>M34*(E34*B34+F34*B34^2+G34*B34^3+H34)+N34*(I34*C34+J34*C34^2+K34*C34^3+L34)+O34</f>
        <v>23.9160537385945</v>
      </c>
      <c r="Q34" s="0">
        <f>P34-D34</f>
        <v>-0.083946261405508</v>
      </c>
      <c r="R34" s="0">
        <f>Q34/D34</f>
        <v>-0.00349776089189617</v>
      </c>
    </row>
    <row r="35">
      <c r="B35" s="0">
        <f>B25+1</f>
        <v>3</v>
      </c>
      <c r="C35" s="0">
        <f>C25</f>
        <v>0</v>
      </c>
      <c r="D35" s="0">
        <f>B35+B35^2+2*C35</f>
        <v>12</v>
      </c>
      <c r="E35" s="1">
        <v>-0.85707325</v>
      </c>
      <c r="F35" s="1">
        <v>-0.85693067</v>
      </c>
      <c r="G35" s="1">
        <v>8.6758759e-05</v>
      </c>
      <c r="H35" s="0">
        <v>-0.03026637</v>
      </c>
      <c r="I35" s="1">
        <v>-1.821349</v>
      </c>
      <c r="J35" s="1">
        <v>-6.156626e-05</v>
      </c>
      <c r="K35" s="1">
        <v>9.957489e-05</v>
      </c>
      <c r="L35" s="0">
        <v>0.03505614</v>
      </c>
      <c r="M35" s="0">
        <v>-1.1667006</v>
      </c>
      <c r="N35" s="0">
        <v>-1.0975951</v>
      </c>
      <c r="O35" s="0">
        <v>0.00327464</v>
      </c>
      <c r="P35" s="0">
        <f>M35*(E35*B35+F35*B35^2+G35*B35^3+H35)+N35*(I35*C35+J35*C35^2+K35*C35^3+L35)+O35</f>
        <v>11.9952533708365</v>
      </c>
      <c r="Q35" s="0">
        <f>P35-D35</f>
        <v>-0.00474662916349544</v>
      </c>
      <c r="R35" s="0">
        <f>Q35/D35</f>
        <v>-0.000395552430291287</v>
      </c>
    </row>
    <row r="36">
      <c r="B36" s="0">
        <f>B26+1</f>
        <v>3</v>
      </c>
      <c r="C36" s="0">
        <f>C26</f>
        <v>1</v>
      </c>
      <c r="D36" s="0">
        <f>B36+B36^2+2*C36</f>
        <v>14</v>
      </c>
      <c r="E36" s="1">
        <v>-0.85707325</v>
      </c>
      <c r="F36" s="1">
        <v>-0.85693067</v>
      </c>
      <c r="G36" s="1">
        <v>8.6758759e-05</v>
      </c>
      <c r="H36" s="0">
        <v>-0.03026637</v>
      </c>
      <c r="I36" s="1">
        <v>-1.821349</v>
      </c>
      <c r="J36" s="1">
        <v>-6.156626e-05</v>
      </c>
      <c r="K36" s="1">
        <v>9.957489e-05</v>
      </c>
      <c r="L36" s="0">
        <v>0.03505614</v>
      </c>
      <c r="M36" s="0">
        <v>-1.1667006</v>
      </c>
      <c r="N36" s="0">
        <v>-1.0975951</v>
      </c>
      <c r="O36" s="0">
        <v>0.00327464</v>
      </c>
      <c r="P36" s="0">
        <f>M36*(E36*B36+F36*B36^2+G36*B36^3+H36)+N36*(I36*C36+J36*C36^2+K36*C36^3+L36)+O36</f>
        <v>13.9943153905404</v>
      </c>
      <c r="Q36" s="0">
        <f>P36-D36</f>
        <v>-0.00568460945964233</v>
      </c>
      <c r="R36" s="0">
        <f>Q36/D36</f>
        <v>-0.000406043532831595</v>
      </c>
    </row>
    <row r="37">
      <c r="B37" s="0">
        <f>B27+1</f>
        <v>3</v>
      </c>
      <c r="C37" s="0">
        <f>C27</f>
        <v>2</v>
      </c>
      <c r="D37" s="0">
        <f>B37+B37^2+2*C37</f>
        <v>16</v>
      </c>
      <c r="E37" s="1">
        <v>-0.85707325</v>
      </c>
      <c r="F37" s="1">
        <v>-0.85693067</v>
      </c>
      <c r="G37" s="1">
        <v>8.6758759e-05</v>
      </c>
      <c r="H37" s="0">
        <v>-0.03026637</v>
      </c>
      <c r="I37" s="1">
        <v>-1.821349</v>
      </c>
      <c r="J37" s="1">
        <v>-6.156626e-05</v>
      </c>
      <c r="K37" s="1">
        <v>9.957489e-05</v>
      </c>
      <c r="L37" s="0">
        <v>0.03505614</v>
      </c>
      <c r="M37" s="0">
        <v>-1.1667006</v>
      </c>
      <c r="N37" s="0">
        <v>-1.0975951</v>
      </c>
      <c r="O37" s="0">
        <v>0.00327464</v>
      </c>
      <c r="P37" s="0">
        <f>M37*(E37*B37+F37*B37^2+G37*B37^3+H37)+N37*(I37*C37+J37*C37^2+K37*C37^3+L37)+O37</f>
        <v>15.9928568024267</v>
      </c>
      <c r="Q37" s="0">
        <f>P37-D37</f>
        <v>-0.0071431975732672</v>
      </c>
      <c r="R37" s="0">
        <f>Q37/D37</f>
        <v>-0.0004464498483292</v>
      </c>
    </row>
    <row r="38">
      <c r="B38" s="0">
        <f>B28+1</f>
        <v>3</v>
      </c>
      <c r="C38" s="0">
        <f>C28</f>
        <v>3</v>
      </c>
      <c r="D38" s="0">
        <f>B38+B38^2+2*C38</f>
        <v>18</v>
      </c>
      <c r="E38" s="1">
        <v>-0.85707325</v>
      </c>
      <c r="F38" s="1">
        <v>-0.85693067</v>
      </c>
      <c r="G38" s="1">
        <v>8.6758759e-05</v>
      </c>
      <c r="H38" s="0">
        <v>-0.03026637</v>
      </c>
      <c r="I38" s="1">
        <v>-1.821349</v>
      </c>
      <c r="J38" s="1">
        <v>-6.156626e-05</v>
      </c>
      <c r="K38" s="1">
        <v>9.957489e-05</v>
      </c>
      <c r="L38" s="0">
        <v>0.03505614</v>
      </c>
      <c r="M38" s="0">
        <v>-1.1667006</v>
      </c>
      <c r="N38" s="0">
        <v>-1.0975951</v>
      </c>
      <c r="O38" s="0">
        <v>0.00327464</v>
      </c>
      <c r="P38" s="0">
        <f>M38*(E38*B38+F38*B38^2+G38*B38^3+H38)+N38*(I38*C38+J38*C38^2+K38*C38^3+L38)+O38</f>
        <v>17.9902218490275</v>
      </c>
      <c r="Q38" s="0">
        <f>P38-D38</f>
        <v>-0.00977815097245482</v>
      </c>
      <c r="R38" s="0">
        <f>Q38/D38</f>
        <v>-0.000543230609580824</v>
      </c>
    </row>
    <row r="39">
      <c r="B39" s="0">
        <f>B29+1</f>
        <v>3</v>
      </c>
      <c r="C39" s="0">
        <f>C29</f>
        <v>4</v>
      </c>
      <c r="D39" s="0">
        <f>B39+B39^2+2*C39</f>
        <v>20</v>
      </c>
      <c r="E39" s="1">
        <v>-0.85707325</v>
      </c>
      <c r="F39" s="1">
        <v>-0.85693067</v>
      </c>
      <c r="G39" s="1">
        <v>8.6758759e-05</v>
      </c>
      <c r="H39" s="0">
        <v>-0.03026637</v>
      </c>
      <c r="I39" s="1">
        <v>-1.821349</v>
      </c>
      <c r="J39" s="1">
        <v>-6.156626e-05</v>
      </c>
      <c r="K39" s="1">
        <v>9.957489e-05</v>
      </c>
      <c r="L39" s="0">
        <v>0.03505614</v>
      </c>
      <c r="M39" s="0">
        <v>-1.1667006</v>
      </c>
      <c r="N39" s="0">
        <v>-1.0975951</v>
      </c>
      <c r="O39" s="0">
        <v>0.00327464</v>
      </c>
      <c r="P39" s="0">
        <f>M39*(E39*B39+F39*B39^2+G39*B39^3+H39)+N39*(I39*C39+J39*C39^2+K39*C39^3+L39)+O39</f>
        <v>19.9857547728747</v>
      </c>
      <c r="Q39" s="0">
        <f>P39-D39</f>
        <v>-0.0142452271252864</v>
      </c>
      <c r="R39" s="0">
        <f>Q39/D39</f>
        <v>-0.000712261356264321</v>
      </c>
    </row>
    <row r="40">
      <c r="B40" s="0">
        <f>B30+1</f>
        <v>3</v>
      </c>
      <c r="C40" s="0">
        <f>C30</f>
        <v>5</v>
      </c>
      <c r="D40" s="0">
        <f>B40+B40^2+2*C40</f>
        <v>22</v>
      </c>
      <c r="E40" s="1">
        <v>-0.85707325</v>
      </c>
      <c r="F40" s="1">
        <v>-0.85693067</v>
      </c>
      <c r="G40" s="1">
        <v>8.6758759e-05</v>
      </c>
      <c r="H40" s="0">
        <v>-0.03026637</v>
      </c>
      <c r="I40" s="1">
        <v>-1.821349</v>
      </c>
      <c r="J40" s="1">
        <v>-6.156626e-05</v>
      </c>
      <c r="K40" s="1">
        <v>9.957489e-05</v>
      </c>
      <c r="L40" s="0">
        <v>0.03505614</v>
      </c>
      <c r="M40" s="0">
        <v>-1.1667006</v>
      </c>
      <c r="N40" s="0">
        <v>-1.0975951</v>
      </c>
      <c r="O40" s="0">
        <v>0.00327464</v>
      </c>
      <c r="P40" s="0">
        <f>M40*(E40*B40+F40*B40^2+G40*B40^3+H40)+N40*(I40*C40+J40*C40^2+K40*C40^3+L40)+O40</f>
        <v>21.9787998165002</v>
      </c>
      <c r="Q40" s="0">
        <f>P40-D40</f>
        <v>-0.0212001834998432</v>
      </c>
      <c r="R40" s="0">
        <f>Q40/D40</f>
        <v>-0.000963644704538328</v>
      </c>
    </row>
    <row r="41">
      <c r="B41" s="0">
        <f>B31+1</f>
        <v>3</v>
      </c>
      <c r="C41" s="0">
        <f>C31</f>
        <v>6</v>
      </c>
      <c r="D41" s="0">
        <f>B41+B41^2+2*C41</f>
        <v>24</v>
      </c>
      <c r="E41" s="1">
        <v>-0.85707325</v>
      </c>
      <c r="F41" s="1">
        <v>-0.85693067</v>
      </c>
      <c r="G41" s="1">
        <v>8.6758759e-05</v>
      </c>
      <c r="H41" s="0">
        <v>-0.03026637</v>
      </c>
      <c r="I41" s="1">
        <v>-1.821349</v>
      </c>
      <c r="J41" s="1">
        <v>-6.156626e-05</v>
      </c>
      <c r="K41" s="1">
        <v>9.957489e-05</v>
      </c>
      <c r="L41" s="0">
        <v>0.03505614</v>
      </c>
      <c r="M41" s="0">
        <v>-1.1667006</v>
      </c>
      <c r="N41" s="0">
        <v>-1.0975951</v>
      </c>
      <c r="O41" s="0">
        <v>0.00327464</v>
      </c>
      <c r="P41" s="0">
        <f>M41*(E41*B41+F41*B41^2+G41*B41^3+H41)+N41*(I41*C41+J41*C41^2+K41*C41^3+L41)+O41</f>
        <v>23.9687012224358</v>
      </c>
      <c r="Q41" s="0">
        <f>P41-D41</f>
        <v>-0.03129877756421</v>
      </c>
      <c r="R41" s="0">
        <f>Q41/D41</f>
        <v>-0.00130411573184208</v>
      </c>
    </row>
    <row r="42">
      <c r="B42" s="0">
        <f>B32+1</f>
        <v>3</v>
      </c>
      <c r="C42" s="0">
        <f>C32</f>
        <v>7</v>
      </c>
      <c r="D42" s="0">
        <f>B42+B42^2+2*C42</f>
        <v>26</v>
      </c>
      <c r="E42" s="1">
        <v>-0.85707325</v>
      </c>
      <c r="F42" s="1">
        <v>-0.85693067</v>
      </c>
      <c r="G42" s="1">
        <v>8.6758759e-05</v>
      </c>
      <c r="H42" s="0">
        <v>-0.03026637</v>
      </c>
      <c r="I42" s="1">
        <v>-1.821349</v>
      </c>
      <c r="J42" s="1">
        <v>-6.156626e-05</v>
      </c>
      <c r="K42" s="1">
        <v>9.957489e-05</v>
      </c>
      <c r="L42" s="0">
        <v>0.03505614</v>
      </c>
      <c r="M42" s="0">
        <v>-1.1667006</v>
      </c>
      <c r="N42" s="0">
        <v>-1.0975951</v>
      </c>
      <c r="O42" s="0">
        <v>0.00327464</v>
      </c>
      <c r="P42" s="0">
        <f>M42*(E42*B42+F42*B42^2+G42*B42^3+H42)+N42*(I42*C42+J42*C42^2+K42*C42^3+L42)+O42</f>
        <v>25.9548032332135</v>
      </c>
      <c r="Q42" s="0">
        <f>P42-D42</f>
        <v>-0.0451967667864679</v>
      </c>
      <c r="R42" s="0">
        <f>Q42/D42</f>
        <v>-0.00173833718409492</v>
      </c>
    </row>
    <row r="43">
      <c r="B43" s="0">
        <f>B33+1</f>
        <v>3</v>
      </c>
      <c r="C43" s="0">
        <f>C33</f>
        <v>8</v>
      </c>
      <c r="D43" s="0">
        <f>B43+B43^2+2*C43</f>
        <v>28</v>
      </c>
      <c r="E43" s="1">
        <v>-0.85707325</v>
      </c>
      <c r="F43" s="1">
        <v>-0.85693067</v>
      </c>
      <c r="G43" s="1">
        <v>8.6758759e-05</v>
      </c>
      <c r="H43" s="0">
        <v>-0.03026637</v>
      </c>
      <c r="I43" s="1">
        <v>-1.821349</v>
      </c>
      <c r="J43" s="1">
        <v>-6.156626e-05</v>
      </c>
      <c r="K43" s="1">
        <v>9.957489e-05</v>
      </c>
      <c r="L43" s="0">
        <v>0.03505614</v>
      </c>
      <c r="M43" s="0">
        <v>-1.1667006</v>
      </c>
      <c r="N43" s="0">
        <v>-1.0975951</v>
      </c>
      <c r="O43" s="0">
        <v>0.00327464</v>
      </c>
      <c r="P43" s="0">
        <f>M43*(E43*B43+F43*B43^2+G43*B43^3+H43)+N43*(I43*C43+J43*C43^2+K43*C43^3+L43)+O43</f>
        <v>27.9364500913653</v>
      </c>
      <c r="Q43" s="0">
        <f>P43-D43</f>
        <v>-0.0635499086346982</v>
      </c>
      <c r="R43" s="0">
        <f>Q43/D43</f>
        <v>-0.00226963959409637</v>
      </c>
    </row>
    <row r="44">
      <c r="B44" s="0">
        <f>B34+1</f>
        <v>3</v>
      </c>
      <c r="C44" s="0">
        <f>C34</f>
        <v>9</v>
      </c>
      <c r="D44" s="0">
        <f>B44+B44^2+2*C44</f>
        <v>30</v>
      </c>
      <c r="E44" s="1">
        <v>-0.85707325</v>
      </c>
      <c r="F44" s="1">
        <v>-0.85693067</v>
      </c>
      <c r="G44" s="1">
        <v>8.6758759e-05</v>
      </c>
      <c r="H44" s="0">
        <v>-0.03026637</v>
      </c>
      <c r="I44" s="1">
        <v>-1.821349</v>
      </c>
      <c r="J44" s="1">
        <v>-6.156626e-05</v>
      </c>
      <c r="K44" s="1">
        <v>9.957489e-05</v>
      </c>
      <c r="L44" s="0">
        <v>0.03505614</v>
      </c>
      <c r="M44" s="0">
        <v>-1.1667006</v>
      </c>
      <c r="N44" s="0">
        <v>-1.0975951</v>
      </c>
      <c r="O44" s="0">
        <v>0.00327464</v>
      </c>
      <c r="P44" s="0">
        <f>M44*(E44*B44+F44*B44^2+G44*B44^3+H44)+N44*(I44*C44+J44*C44^2+K44*C44^3+L44)+O44</f>
        <v>29.912986039423</v>
      </c>
      <c r="Q44" s="0">
        <f>P44-D44</f>
        <v>-0.0870139605769751</v>
      </c>
      <c r="R44" s="0">
        <f>Q44/D44</f>
        <v>-0.00290046535256584</v>
      </c>
    </row>
    <row r="45">
      <c r="B45" s="0">
        <f>B35+1</f>
        <v>4</v>
      </c>
      <c r="C45" s="0">
        <f>C35</f>
        <v>0</v>
      </c>
      <c r="D45" s="0">
        <f>B45+B45^2+2*C45</f>
        <v>20</v>
      </c>
      <c r="E45" s="1">
        <v>-0.85707325</v>
      </c>
      <c r="F45" s="1">
        <v>-0.85693067</v>
      </c>
      <c r="G45" s="1">
        <v>8.6758759e-05</v>
      </c>
      <c r="H45" s="0">
        <v>-0.03026637</v>
      </c>
      <c r="I45" s="1">
        <v>-1.821349</v>
      </c>
      <c r="J45" s="1">
        <v>-6.156626e-05</v>
      </c>
      <c r="K45" s="1">
        <v>9.957489e-05</v>
      </c>
      <c r="L45" s="0">
        <v>0.03505614</v>
      </c>
      <c r="M45" s="0">
        <v>-1.1667006</v>
      </c>
      <c r="N45" s="0">
        <v>-1.0975951</v>
      </c>
      <c r="O45" s="0">
        <v>0.00327464</v>
      </c>
      <c r="P45" s="0">
        <f>M45*(E45*B45+F45*B45^2+G45*B45^3+H45)+N45*(I45*C45+J45*C45^2+K45*C45^3+L45)+O45</f>
        <v>19.9899267384286</v>
      </c>
      <c r="Q45" s="0">
        <f>P45-D45</f>
        <v>-0.0100732615714136</v>
      </c>
      <c r="R45" s="0">
        <f>Q45/D45</f>
        <v>-0.000503663078570682</v>
      </c>
    </row>
    <row r="46">
      <c r="B46" s="0">
        <f>B36+1</f>
        <v>4</v>
      </c>
      <c r="C46" s="0">
        <f>C36</f>
        <v>1</v>
      </c>
      <c r="D46" s="0">
        <f>B46+B46^2+2*C46</f>
        <v>22</v>
      </c>
      <c r="E46" s="1">
        <v>-0.85707325</v>
      </c>
      <c r="F46" s="1">
        <v>-0.85693067</v>
      </c>
      <c r="G46" s="1">
        <v>8.6758759e-05</v>
      </c>
      <c r="H46" s="0">
        <v>-0.03026637</v>
      </c>
      <c r="I46" s="1">
        <v>-1.821349</v>
      </c>
      <c r="J46" s="1">
        <v>-6.156626e-05</v>
      </c>
      <c r="K46" s="1">
        <v>9.957489e-05</v>
      </c>
      <c r="L46" s="0">
        <v>0.03505614</v>
      </c>
      <c r="M46" s="0">
        <v>-1.1667006</v>
      </c>
      <c r="N46" s="0">
        <v>-1.0975951</v>
      </c>
      <c r="O46" s="0">
        <v>0.00327464</v>
      </c>
      <c r="P46" s="0">
        <f>M46*(E46*B46+F46*B46^2+G46*B46^3+H46)+N46*(I46*C46+J46*C46^2+K46*C46^3+L46)+O46</f>
        <v>21.9889887581324</v>
      </c>
      <c r="Q46" s="0">
        <f>P46-D46</f>
        <v>-0.011011241867557</v>
      </c>
      <c r="R46" s="0">
        <f>Q46/D46</f>
        <v>-0.000500510993979863</v>
      </c>
    </row>
    <row r="47">
      <c r="B47" s="0">
        <f>B37+1</f>
        <v>4</v>
      </c>
      <c r="C47" s="0">
        <f>C37</f>
        <v>2</v>
      </c>
      <c r="D47" s="0">
        <f>B47+B47^2+2*C47</f>
        <v>24</v>
      </c>
      <c r="E47" s="1">
        <v>-0.85707325</v>
      </c>
      <c r="F47" s="1">
        <v>-0.85693067</v>
      </c>
      <c r="G47" s="1">
        <v>8.6758759e-05</v>
      </c>
      <c r="H47" s="0">
        <v>-0.03026637</v>
      </c>
      <c r="I47" s="1">
        <v>-1.821349</v>
      </c>
      <c r="J47" s="1">
        <v>-6.156626e-05</v>
      </c>
      <c r="K47" s="1">
        <v>9.957489e-05</v>
      </c>
      <c r="L47" s="0">
        <v>0.03505614</v>
      </c>
      <c r="M47" s="0">
        <v>-1.1667006</v>
      </c>
      <c r="N47" s="0">
        <v>-1.0975951</v>
      </c>
      <c r="O47" s="0">
        <v>0.00327464</v>
      </c>
      <c r="P47" s="0">
        <f>M47*(E47*B47+F47*B47^2+G47*B47^3+H47)+N47*(I47*C47+J47*C47^2+K47*C47^3+L47)+O47</f>
        <v>23.9875301700188</v>
      </c>
      <c r="Q47" s="0">
        <f>P47-D47</f>
        <v>-0.0124698299811854</v>
      </c>
      <c r="R47" s="0">
        <f>Q47/D47</f>
        <v>-0.000519576249216058</v>
      </c>
    </row>
    <row r="48">
      <c r="B48" s="0">
        <f>B38+1</f>
        <v>4</v>
      </c>
      <c r="C48" s="0">
        <f>C38</f>
        <v>3</v>
      </c>
      <c r="D48" s="0">
        <f>B48+B48^2+2*C48</f>
        <v>26</v>
      </c>
      <c r="E48" s="1">
        <v>-0.85707325</v>
      </c>
      <c r="F48" s="1">
        <v>-0.85693067</v>
      </c>
      <c r="G48" s="1">
        <v>8.6758759e-05</v>
      </c>
      <c r="H48" s="0">
        <v>-0.03026637</v>
      </c>
      <c r="I48" s="1">
        <v>-1.821349</v>
      </c>
      <c r="J48" s="1">
        <v>-6.156626e-05</v>
      </c>
      <c r="K48" s="1">
        <v>9.957489e-05</v>
      </c>
      <c r="L48" s="0">
        <v>0.03505614</v>
      </c>
      <c r="M48" s="0">
        <v>-1.1667006</v>
      </c>
      <c r="N48" s="0">
        <v>-1.0975951</v>
      </c>
      <c r="O48" s="0">
        <v>0.00327464</v>
      </c>
      <c r="P48" s="0">
        <f>M48*(E48*B48+F48*B48^2+G48*B48^3+H48)+N48*(I48*C48+J48*C48^2+K48*C48^3+L48)+O48</f>
        <v>25.9848952166196</v>
      </c>
      <c r="Q48" s="0">
        <f>P48-D48</f>
        <v>-0.0151047833803695</v>
      </c>
      <c r="R48" s="0">
        <f>Q48/D48</f>
        <v>-0.000580953206937287</v>
      </c>
    </row>
    <row r="49">
      <c r="B49" s="0">
        <f>B39+1</f>
        <v>4</v>
      </c>
      <c r="C49" s="0">
        <f>C39</f>
        <v>4</v>
      </c>
      <c r="D49" s="0">
        <f>B49+B49^2+2*C49</f>
        <v>28</v>
      </c>
      <c r="E49" s="1">
        <v>-0.85707325</v>
      </c>
      <c r="F49" s="1">
        <v>-0.85693067</v>
      </c>
      <c r="G49" s="1">
        <v>8.6758759e-05</v>
      </c>
      <c r="H49" s="0">
        <v>-0.03026637</v>
      </c>
      <c r="I49" s="1">
        <v>-1.821349</v>
      </c>
      <c r="J49" s="1">
        <v>-6.156626e-05</v>
      </c>
      <c r="K49" s="1">
        <v>9.957489e-05</v>
      </c>
      <c r="L49" s="0">
        <v>0.03505614</v>
      </c>
      <c r="M49" s="0">
        <v>-1.1667006</v>
      </c>
      <c r="N49" s="0">
        <v>-1.0975951</v>
      </c>
      <c r="O49" s="0">
        <v>0.00327464</v>
      </c>
      <c r="P49" s="0">
        <f>M49*(E49*B49+F49*B49^2+G49*B49^3+H49)+N49*(I49*C49+J49*C49^2+K49*C49^3+L49)+O49</f>
        <v>27.9804281404668</v>
      </c>
      <c r="Q49" s="0">
        <f>P49-D49</f>
        <v>-0.0195718595332011</v>
      </c>
      <c r="R49" s="0">
        <f>Q49/D49</f>
        <v>-0.000698994983328609</v>
      </c>
    </row>
    <row r="50">
      <c r="B50" s="0">
        <f>B40+1</f>
        <v>4</v>
      </c>
      <c r="C50" s="0">
        <f>C40</f>
        <v>5</v>
      </c>
      <c r="D50" s="0">
        <f>B50+B50^2+2*C50</f>
        <v>30</v>
      </c>
      <c r="E50" s="1">
        <v>-0.85707325</v>
      </c>
      <c r="F50" s="1">
        <v>-0.85693067</v>
      </c>
      <c r="G50" s="1">
        <v>8.6758759e-05</v>
      </c>
      <c r="H50" s="0">
        <v>-0.03026637</v>
      </c>
      <c r="I50" s="1">
        <v>-1.821349</v>
      </c>
      <c r="J50" s="1">
        <v>-6.156626e-05</v>
      </c>
      <c r="K50" s="1">
        <v>9.957489e-05</v>
      </c>
      <c r="L50" s="0">
        <v>0.03505614</v>
      </c>
      <c r="M50" s="0">
        <v>-1.1667006</v>
      </c>
      <c r="N50" s="0">
        <v>-1.0975951</v>
      </c>
      <c r="O50" s="0">
        <v>0.00327464</v>
      </c>
      <c r="P50" s="0">
        <f>M50*(E50*B50+F50*B50^2+G50*B50^3+H50)+N50*(I50*C50+J50*C50^2+K50*C50^3+L50)+O50</f>
        <v>29.9734731840922</v>
      </c>
      <c r="Q50" s="0">
        <f>P50-D50</f>
        <v>-0.0265268159077579</v>
      </c>
      <c r="R50" s="0">
        <f>Q50/D50</f>
        <v>-0.000884227196925262</v>
      </c>
    </row>
    <row r="51">
      <c r="B51" s="0">
        <f>B41+1</f>
        <v>4</v>
      </c>
      <c r="C51" s="0">
        <f>C41</f>
        <v>6</v>
      </c>
      <c r="D51" s="0">
        <f>B51+B51^2+2*C51</f>
        <v>32</v>
      </c>
      <c r="E51" s="1">
        <v>-0.85707325</v>
      </c>
      <c r="F51" s="1">
        <v>-0.85693067</v>
      </c>
      <c r="G51" s="1">
        <v>8.6758759e-05</v>
      </c>
      <c r="H51" s="0">
        <v>-0.03026637</v>
      </c>
      <c r="I51" s="1">
        <v>-1.821349</v>
      </c>
      <c r="J51" s="1">
        <v>-6.156626e-05</v>
      </c>
      <c r="K51" s="1">
        <v>9.957489e-05</v>
      </c>
      <c r="L51" s="0">
        <v>0.03505614</v>
      </c>
      <c r="M51" s="0">
        <v>-1.1667006</v>
      </c>
      <c r="N51" s="0">
        <v>-1.0975951</v>
      </c>
      <c r="O51" s="0">
        <v>0.00327464</v>
      </c>
      <c r="P51" s="0">
        <f>M51*(E51*B51+F51*B51^2+G51*B51^3+H51)+N51*(I51*C51+J51*C51^2+K51*C51^3+L51)+O51</f>
        <v>31.9633745900279</v>
      </c>
      <c r="Q51" s="0">
        <f>P51-D51</f>
        <v>-0.0366254099721246</v>
      </c>
      <c r="R51" s="0">
        <f>Q51/D51</f>
        <v>-0.00114454406162889</v>
      </c>
    </row>
    <row r="52">
      <c r="B52" s="0">
        <f>B42+1</f>
        <v>4</v>
      </c>
      <c r="C52" s="0">
        <f>C42</f>
        <v>7</v>
      </c>
      <c r="D52" s="0">
        <f>B52+B52^2+2*C52</f>
        <v>34</v>
      </c>
      <c r="E52" s="1">
        <v>-0.85707325</v>
      </c>
      <c r="F52" s="1">
        <v>-0.85693067</v>
      </c>
      <c r="G52" s="1">
        <v>8.6758759e-05</v>
      </c>
      <c r="H52" s="0">
        <v>-0.03026637</v>
      </c>
      <c r="I52" s="1">
        <v>-1.821349</v>
      </c>
      <c r="J52" s="1">
        <v>-6.156626e-05</v>
      </c>
      <c r="K52" s="1">
        <v>9.957489e-05</v>
      </c>
      <c r="L52" s="0">
        <v>0.03505614</v>
      </c>
      <c r="M52" s="0">
        <v>-1.1667006</v>
      </c>
      <c r="N52" s="0">
        <v>-1.0975951</v>
      </c>
      <c r="O52" s="0">
        <v>0.00327464</v>
      </c>
      <c r="P52" s="0">
        <f>M52*(E52*B52+F52*B52^2+G52*B52^3+H52)+N52*(I52*C52+J52*C52^2+K52*C52^3+L52)+O52</f>
        <v>33.9494766008056</v>
      </c>
      <c r="Q52" s="0">
        <f>P52-D52</f>
        <v>-0.0505233991943825</v>
      </c>
      <c r="R52" s="0">
        <f>Q52/D52</f>
        <v>-0.00148598232924655</v>
      </c>
    </row>
    <row r="53">
      <c r="B53" s="0">
        <f>B43+1</f>
        <v>4</v>
      </c>
      <c r="C53" s="0">
        <f>C43</f>
        <v>8</v>
      </c>
      <c r="D53" s="0">
        <f>B53+B53^2+2*C53</f>
        <v>36</v>
      </c>
      <c r="E53" s="1">
        <v>-0.85707325</v>
      </c>
      <c r="F53" s="1">
        <v>-0.85693067</v>
      </c>
      <c r="G53" s="1">
        <v>8.6758759e-05</v>
      </c>
      <c r="H53" s="0">
        <v>-0.03026637</v>
      </c>
      <c r="I53" s="1">
        <v>-1.821349</v>
      </c>
      <c r="J53" s="1">
        <v>-6.156626e-05</v>
      </c>
      <c r="K53" s="1">
        <v>9.957489e-05</v>
      </c>
      <c r="L53" s="0">
        <v>0.03505614</v>
      </c>
      <c r="M53" s="0">
        <v>-1.1667006</v>
      </c>
      <c r="N53" s="0">
        <v>-1.0975951</v>
      </c>
      <c r="O53" s="0">
        <v>0.00327464</v>
      </c>
      <c r="P53" s="0">
        <f>M53*(E53*B53+F53*B53^2+G53*B53^3+H53)+N53*(I53*C53+J53*C53^2+K53*C53^3+L53)+O53</f>
        <v>35.9311234589574</v>
      </c>
      <c r="Q53" s="0">
        <f>P53-D53</f>
        <v>-0.0688765410426129</v>
      </c>
      <c r="R53" s="0">
        <f>Q53/D53</f>
        <v>-0.00191323725118369</v>
      </c>
    </row>
    <row r="54">
      <c r="B54" s="0">
        <f>B44+1</f>
        <v>4</v>
      </c>
      <c r="C54" s="0">
        <f>C44</f>
        <v>9</v>
      </c>
      <c r="D54" s="0">
        <f>B54+B54^2+2*C54</f>
        <v>38</v>
      </c>
      <c r="E54" s="1">
        <v>-0.85707325</v>
      </c>
      <c r="F54" s="1">
        <v>-0.85693067</v>
      </c>
      <c r="G54" s="1">
        <v>8.6758759e-05</v>
      </c>
      <c r="H54" s="0">
        <v>-0.03026637</v>
      </c>
      <c r="I54" s="1">
        <v>-1.821349</v>
      </c>
      <c r="J54" s="1">
        <v>-6.156626e-05</v>
      </c>
      <c r="K54" s="1">
        <v>9.957489e-05</v>
      </c>
      <c r="L54" s="0">
        <v>0.03505614</v>
      </c>
      <c r="M54" s="0">
        <v>-1.1667006</v>
      </c>
      <c r="N54" s="0">
        <v>-1.0975951</v>
      </c>
      <c r="O54" s="0">
        <v>0.00327464</v>
      </c>
      <c r="P54" s="0">
        <f>M54*(E54*B54+F54*B54^2+G54*B54^3+H54)+N54*(I54*C54+J54*C54^2+K54*C54^3+L54)+O54</f>
        <v>37.9076594070151</v>
      </c>
      <c r="Q54" s="0">
        <f>P54-D54</f>
        <v>-0.0923405929848968</v>
      </c>
      <c r="R54" s="0">
        <f>Q54/D54</f>
        <v>-0.00243001560486571</v>
      </c>
    </row>
    <row r="55">
      <c r="B55" s="0">
        <f>B45+1</f>
        <v>5</v>
      </c>
      <c r="C55" s="0">
        <f>C45</f>
        <v>0</v>
      </c>
      <c r="D55" s="0">
        <f>B55+B55^2+2*C55</f>
        <v>30</v>
      </c>
      <c r="E55" s="1">
        <v>-0.85707325</v>
      </c>
      <c r="F55" s="1">
        <v>-0.85693067</v>
      </c>
      <c r="G55" s="1">
        <v>8.6758759e-05</v>
      </c>
      <c r="H55" s="0">
        <v>-0.03026637</v>
      </c>
      <c r="I55" s="1">
        <v>-1.821349</v>
      </c>
      <c r="J55" s="1">
        <v>-6.156626e-05</v>
      </c>
      <c r="K55" s="1">
        <v>9.957489e-05</v>
      </c>
      <c r="L55" s="0">
        <v>0.03505614</v>
      </c>
      <c r="M55" s="0">
        <v>-1.1667006</v>
      </c>
      <c r="N55" s="0">
        <v>-1.0975951</v>
      </c>
      <c r="O55" s="0">
        <v>0.00327464</v>
      </c>
      <c r="P55" s="0">
        <f>M55*(E55*B55+F55*B55^2+G55*B55^3+H55)+N55*(I55*C55+J55*C55^2+K55*C55^3+L55)+O55</f>
        <v>29.9817338438071</v>
      </c>
      <c r="Q55" s="0">
        <f>P55-D55</f>
        <v>-0.0182661561928548</v>
      </c>
      <c r="R55" s="0">
        <f>Q55/D55</f>
        <v>-0.000608871873095159</v>
      </c>
    </row>
    <row r="56">
      <c r="B56" s="0">
        <f>B46+1</f>
        <v>5</v>
      </c>
      <c r="C56" s="0">
        <f>C46</f>
        <v>1</v>
      </c>
      <c r="D56" s="0">
        <f>B56+B56^2+2*C56</f>
        <v>32</v>
      </c>
      <c r="E56" s="1">
        <v>-0.85707325</v>
      </c>
      <c r="F56" s="1">
        <v>-0.85693067</v>
      </c>
      <c r="G56" s="1">
        <v>8.6758759e-05</v>
      </c>
      <c r="H56" s="0">
        <v>-0.03026637</v>
      </c>
      <c r="I56" s="1">
        <v>-1.821349</v>
      </c>
      <c r="J56" s="1">
        <v>-6.156626e-05</v>
      </c>
      <c r="K56" s="1">
        <v>9.957489e-05</v>
      </c>
      <c r="L56" s="0">
        <v>0.03505614</v>
      </c>
      <c r="M56" s="0">
        <v>-1.1667006</v>
      </c>
      <c r="N56" s="0">
        <v>-1.0975951</v>
      </c>
      <c r="O56" s="0">
        <v>0.00327464</v>
      </c>
      <c r="P56" s="0">
        <f>M56*(E56*B56+F56*B56^2+G56*B56^3+H56)+N56*(I56*C56+J56*C56^2+K56*C56^3+L56)+O56</f>
        <v>31.980795863511</v>
      </c>
      <c r="Q56" s="0">
        <f>P56-D56</f>
        <v>-0.0192041364889981</v>
      </c>
      <c r="R56" s="0">
        <f>Q56/D56</f>
        <v>-0.000600129265281191</v>
      </c>
    </row>
    <row r="57">
      <c r="B57" s="0">
        <f>B47+1</f>
        <v>5</v>
      </c>
      <c r="C57" s="0">
        <f>C47</f>
        <v>2</v>
      </c>
      <c r="D57" s="0">
        <f>B57+B57^2+2*C57</f>
        <v>34</v>
      </c>
      <c r="E57" s="1">
        <v>-0.85707325</v>
      </c>
      <c r="F57" s="1">
        <v>-0.85693067</v>
      </c>
      <c r="G57" s="1">
        <v>8.6758759e-05</v>
      </c>
      <c r="H57" s="0">
        <v>-0.03026637</v>
      </c>
      <c r="I57" s="1">
        <v>-1.821349</v>
      </c>
      <c r="J57" s="1">
        <v>-6.156626e-05</v>
      </c>
      <c r="K57" s="1">
        <v>9.957489e-05</v>
      </c>
      <c r="L57" s="0">
        <v>0.03505614</v>
      </c>
      <c r="M57" s="0">
        <v>-1.1667006</v>
      </c>
      <c r="N57" s="0">
        <v>-1.0975951</v>
      </c>
      <c r="O57" s="0">
        <v>0.00327464</v>
      </c>
      <c r="P57" s="0">
        <f>M57*(E57*B57+F57*B57^2+G57*B57^3+H57)+N57*(I57*C57+J57*C57^2+K57*C57^3+L57)+O57</f>
        <v>33.9793372753974</v>
      </c>
      <c r="Q57" s="0">
        <f>P57-D57</f>
        <v>-0.020662724602623</v>
      </c>
      <c r="R57" s="0">
        <f>Q57/D57</f>
        <v>-0.000607727194194793</v>
      </c>
    </row>
    <row r="58">
      <c r="B58" s="0">
        <f>B48+1</f>
        <v>5</v>
      </c>
      <c r="C58" s="0">
        <f>C48</f>
        <v>3</v>
      </c>
      <c r="D58" s="0">
        <f>B58+B58^2+2*C58</f>
        <v>36</v>
      </c>
      <c r="E58" s="1">
        <v>-0.85707325</v>
      </c>
      <c r="F58" s="1">
        <v>-0.85693067</v>
      </c>
      <c r="G58" s="1">
        <v>8.6758759e-05</v>
      </c>
      <c r="H58" s="0">
        <v>-0.03026637</v>
      </c>
      <c r="I58" s="1">
        <v>-1.821349</v>
      </c>
      <c r="J58" s="1">
        <v>-6.156626e-05</v>
      </c>
      <c r="K58" s="1">
        <v>9.957489e-05</v>
      </c>
      <c r="L58" s="0">
        <v>0.03505614</v>
      </c>
      <c r="M58" s="0">
        <v>-1.1667006</v>
      </c>
      <c r="N58" s="0">
        <v>-1.0975951</v>
      </c>
      <c r="O58" s="0">
        <v>0.00327464</v>
      </c>
      <c r="P58" s="0">
        <f>M58*(E58*B58+F58*B58^2+G58*B58^3+H58)+N58*(I58*C58+J58*C58^2+K58*C58^3+L58)+O58</f>
        <v>35.9767023219982</v>
      </c>
      <c r="Q58" s="0">
        <f>P58-D58</f>
        <v>-0.0232976780018106</v>
      </c>
      <c r="R58" s="0">
        <f>Q58/D58</f>
        <v>-0.000647157722272517</v>
      </c>
    </row>
    <row r="59">
      <c r="B59" s="0">
        <f>B49+1</f>
        <v>5</v>
      </c>
      <c r="C59" s="0">
        <f>C49</f>
        <v>4</v>
      </c>
      <c r="D59" s="0">
        <f>B59+B59^2+2*C59</f>
        <v>38</v>
      </c>
      <c r="E59" s="1">
        <v>-0.85707325</v>
      </c>
      <c r="F59" s="1">
        <v>-0.85693067</v>
      </c>
      <c r="G59" s="1">
        <v>8.6758759e-05</v>
      </c>
      <c r="H59" s="0">
        <v>-0.03026637</v>
      </c>
      <c r="I59" s="1">
        <v>-1.821349</v>
      </c>
      <c r="J59" s="1">
        <v>-6.156626e-05</v>
      </c>
      <c r="K59" s="1">
        <v>9.957489e-05</v>
      </c>
      <c r="L59" s="0">
        <v>0.03505614</v>
      </c>
      <c r="M59" s="0">
        <v>-1.1667006</v>
      </c>
      <c r="N59" s="0">
        <v>-1.0975951</v>
      </c>
      <c r="O59" s="0">
        <v>0.00327464</v>
      </c>
      <c r="P59" s="0">
        <f>M59*(E59*B59+F59*B59^2+G59*B59^3+H59)+N59*(I59*C59+J59*C59^2+K59*C59^3+L59)+O59</f>
        <v>37.9722352458454</v>
      </c>
      <c r="Q59" s="0">
        <f>P59-D59</f>
        <v>-0.0277647541546457</v>
      </c>
      <c r="R59" s="0">
        <f>Q59/D59</f>
        <v>-0.000730651425122256</v>
      </c>
    </row>
    <row r="60">
      <c r="B60" s="0">
        <f>B50+1</f>
        <v>5</v>
      </c>
      <c r="C60" s="0">
        <f>C50</f>
        <v>5</v>
      </c>
      <c r="D60" s="0">
        <f>B60+B60^2+2*C60</f>
        <v>40</v>
      </c>
      <c r="E60" s="1">
        <v>-0.85707325</v>
      </c>
      <c r="F60" s="1">
        <v>-0.85693067</v>
      </c>
      <c r="G60" s="1">
        <v>8.6758759e-05</v>
      </c>
      <c r="H60" s="0">
        <v>-0.03026637</v>
      </c>
      <c r="I60" s="1">
        <v>-1.821349</v>
      </c>
      <c r="J60" s="1">
        <v>-6.156626e-05</v>
      </c>
      <c r="K60" s="1">
        <v>9.957489e-05</v>
      </c>
      <c r="L60" s="0">
        <v>0.03505614</v>
      </c>
      <c r="M60" s="0">
        <v>-1.1667006</v>
      </c>
      <c r="N60" s="0">
        <v>-1.0975951</v>
      </c>
      <c r="O60" s="0">
        <v>0.00327464</v>
      </c>
      <c r="P60" s="0">
        <f>M60*(E60*B60+F60*B60^2+G60*B60^3+H60)+N60*(I60*C60+J60*C60^2+K60*C60^3+L60)+O60</f>
        <v>39.9652802894708</v>
      </c>
      <c r="Q60" s="0">
        <f>P60-D60</f>
        <v>-0.0347197105292025</v>
      </c>
      <c r="R60" s="0">
        <f>Q60/D60</f>
        <v>-0.000867992763230063</v>
      </c>
    </row>
    <row r="61">
      <c r="B61" s="0">
        <f>B51+1</f>
        <v>5</v>
      </c>
      <c r="C61" s="0">
        <f>C51</f>
        <v>6</v>
      </c>
      <c r="D61" s="0">
        <f>B61+B61^2+2*C61</f>
        <v>42</v>
      </c>
      <c r="E61" s="1">
        <v>-0.85707325</v>
      </c>
      <c r="F61" s="1">
        <v>-0.85693067</v>
      </c>
      <c r="G61" s="1">
        <v>8.6758759e-05</v>
      </c>
      <c r="H61" s="0">
        <v>-0.03026637</v>
      </c>
      <c r="I61" s="1">
        <v>-1.821349</v>
      </c>
      <c r="J61" s="1">
        <v>-6.156626e-05</v>
      </c>
      <c r="K61" s="1">
        <v>9.957489e-05</v>
      </c>
      <c r="L61" s="0">
        <v>0.03505614</v>
      </c>
      <c r="M61" s="0">
        <v>-1.1667006</v>
      </c>
      <c r="N61" s="0">
        <v>-1.0975951</v>
      </c>
      <c r="O61" s="0">
        <v>0.00327464</v>
      </c>
      <c r="P61" s="0">
        <f>M61*(E61*B61+F61*B61^2+G61*B61^3+H61)+N61*(I61*C61+J61*C61^2+K61*C61^3+L61)+O61</f>
        <v>41.9551816954064</v>
      </c>
      <c r="Q61" s="0">
        <f>P61-D61</f>
        <v>-0.0448183045935622</v>
      </c>
      <c r="R61" s="0">
        <f>Q61/D61</f>
        <v>-0.00106710249032291</v>
      </c>
    </row>
    <row r="62">
      <c r="B62" s="0">
        <f>B52+1</f>
        <v>5</v>
      </c>
      <c r="C62" s="0">
        <f>C52</f>
        <v>7</v>
      </c>
      <c r="D62" s="0">
        <f>B62+B62^2+2*C62</f>
        <v>44</v>
      </c>
      <c r="E62" s="1">
        <v>-0.85707325</v>
      </c>
      <c r="F62" s="1">
        <v>-0.85693067</v>
      </c>
      <c r="G62" s="1">
        <v>8.6758759e-05</v>
      </c>
      <c r="H62" s="0">
        <v>-0.03026637</v>
      </c>
      <c r="I62" s="1">
        <v>-1.821349</v>
      </c>
      <c r="J62" s="1">
        <v>-6.156626e-05</v>
      </c>
      <c r="K62" s="1">
        <v>9.957489e-05</v>
      </c>
      <c r="L62" s="0">
        <v>0.03505614</v>
      </c>
      <c r="M62" s="0">
        <v>-1.1667006</v>
      </c>
      <c r="N62" s="0">
        <v>-1.0975951</v>
      </c>
      <c r="O62" s="0">
        <v>0.00327464</v>
      </c>
      <c r="P62" s="0">
        <f>M62*(E62*B62+F62*B62^2+G62*B62^3+H62)+N62*(I62*C62+J62*C62^2+K62*C62^3+L62)+O62</f>
        <v>43.9412837061842</v>
      </c>
      <c r="Q62" s="0">
        <f>P62-D62</f>
        <v>-0.0587162938158201</v>
      </c>
      <c r="R62" s="0">
        <f>Q62/D62</f>
        <v>-0.00133446122308682</v>
      </c>
    </row>
    <row r="63">
      <c r="B63" s="0">
        <f>B53+1</f>
        <v>5</v>
      </c>
      <c r="C63" s="0">
        <f>C53</f>
        <v>8</v>
      </c>
      <c r="D63" s="0">
        <f>B63+B63^2+2*C63</f>
        <v>46</v>
      </c>
      <c r="E63" s="1">
        <v>-0.85707325</v>
      </c>
      <c r="F63" s="1">
        <v>-0.85693067</v>
      </c>
      <c r="G63" s="1">
        <v>8.6758759e-05</v>
      </c>
      <c r="H63" s="0">
        <v>-0.03026637</v>
      </c>
      <c r="I63" s="1">
        <v>-1.821349</v>
      </c>
      <c r="J63" s="1">
        <v>-6.156626e-05</v>
      </c>
      <c r="K63" s="1">
        <v>9.957489e-05</v>
      </c>
      <c r="L63" s="0">
        <v>0.03505614</v>
      </c>
      <c r="M63" s="0">
        <v>-1.1667006</v>
      </c>
      <c r="N63" s="0">
        <v>-1.0975951</v>
      </c>
      <c r="O63" s="0">
        <v>0.00327464</v>
      </c>
      <c r="P63" s="0">
        <f>M63*(E63*B63+F63*B63^2+G63*B63^3+H63)+N63*(I63*C63+J63*C63^2+K63*C63^3+L63)+O63</f>
        <v>45.9229305643359</v>
      </c>
      <c r="Q63" s="0">
        <f>P63-D63</f>
        <v>-0.0770694356640576</v>
      </c>
      <c r="R63" s="0">
        <f>Q63/D63</f>
        <v>-0.00167542251443603</v>
      </c>
    </row>
    <row r="64">
      <c r="B64" s="0">
        <f>B54+1</f>
        <v>5</v>
      </c>
      <c r="C64" s="0">
        <f>C54</f>
        <v>9</v>
      </c>
      <c r="D64" s="0">
        <f>B64+B64^2+2*C64</f>
        <v>48</v>
      </c>
      <c r="E64" s="1">
        <v>-0.85707325</v>
      </c>
      <c r="F64" s="1">
        <v>-0.85693067</v>
      </c>
      <c r="G64" s="1">
        <v>8.6758759e-05</v>
      </c>
      <c r="H64" s="0">
        <v>-0.03026637</v>
      </c>
      <c r="I64" s="1">
        <v>-1.821349</v>
      </c>
      <c r="J64" s="1">
        <v>-6.156626e-05</v>
      </c>
      <c r="K64" s="1">
        <v>9.957489e-05</v>
      </c>
      <c r="L64" s="0">
        <v>0.03505614</v>
      </c>
      <c r="M64" s="0">
        <v>-1.1667006</v>
      </c>
      <c r="N64" s="0">
        <v>-1.0975951</v>
      </c>
      <c r="O64" s="0">
        <v>0.00327464</v>
      </c>
      <c r="P64" s="0">
        <f>M64*(E64*B64+F64*B64^2+G64*B64^3+H64)+N64*(I64*C64+J64*C64^2+K64*C64^3+L64)+O64</f>
        <v>47.8994665123937</v>
      </c>
      <c r="Q64" s="0">
        <f>P64-D64</f>
        <v>-0.100533487606334</v>
      </c>
      <c r="R64" s="0">
        <f>Q64/D64</f>
        <v>-0.0020944476584653</v>
      </c>
    </row>
    <row r="65">
      <c r="B65" s="0">
        <f>B55+1</f>
        <v>6</v>
      </c>
      <c r="C65" s="0">
        <f>C55</f>
        <v>0</v>
      </c>
      <c r="D65" s="0">
        <f>B65+B65^2+2*C65</f>
        <v>42</v>
      </c>
      <c r="E65" s="1">
        <v>-0.85707325</v>
      </c>
      <c r="F65" s="1">
        <v>-0.85693067</v>
      </c>
      <c r="G65" s="1">
        <v>8.6758759e-05</v>
      </c>
      <c r="H65" s="0">
        <v>-0.03026637</v>
      </c>
      <c r="I65" s="1">
        <v>-1.821349</v>
      </c>
      <c r="J65" s="1">
        <v>-6.156626e-05</v>
      </c>
      <c r="K65" s="1">
        <v>9.957489e-05</v>
      </c>
      <c r="L65" s="0">
        <v>0.03505614</v>
      </c>
      <c r="M65" s="0">
        <v>-1.1667006</v>
      </c>
      <c r="N65" s="0">
        <v>-1.0975951</v>
      </c>
      <c r="O65" s="0">
        <v>0.00327464</v>
      </c>
      <c r="P65" s="0">
        <f>M65*(E65*B65+F65*B65^2+G65*B65^3+H65)+N65*(I65*C65+J65*C65^2+K65*C65^3+L65)+O65</f>
        <v>41.9700673579951</v>
      </c>
      <c r="Q65" s="0">
        <f>P65-D65</f>
        <v>-0.0299326420049155</v>
      </c>
      <c r="R65" s="0">
        <f>Q65/D65</f>
        <v>-0.000712681952497989</v>
      </c>
    </row>
    <row r="66">
      <c r="B66" s="0">
        <f>B56+1</f>
        <v>6</v>
      </c>
      <c r="C66" s="0">
        <f>C56</f>
        <v>1</v>
      </c>
      <c r="D66" s="0">
        <f>B66+B66^2+2*C66</f>
        <v>44</v>
      </c>
      <c r="E66" s="1">
        <v>-0.85707325</v>
      </c>
      <c r="F66" s="1">
        <v>-0.85693067</v>
      </c>
      <c r="G66" s="1">
        <v>8.6758759e-05</v>
      </c>
      <c r="H66" s="0">
        <v>-0.03026637</v>
      </c>
      <c r="I66" s="1">
        <v>-1.821349</v>
      </c>
      <c r="J66" s="1">
        <v>-6.156626e-05</v>
      </c>
      <c r="K66" s="1">
        <v>9.957489e-05</v>
      </c>
      <c r="L66" s="0">
        <v>0.03505614</v>
      </c>
      <c r="M66" s="0">
        <v>-1.1667006</v>
      </c>
      <c r="N66" s="0">
        <v>-1.0975951</v>
      </c>
      <c r="O66" s="0">
        <v>0.00327464</v>
      </c>
      <c r="P66" s="0">
        <f>M66*(E66*B66+F66*B66^2+G66*B66^3+H66)+N66*(I66*C66+J66*C66^2+K66*C66^3+L66)+O66</f>
        <v>43.9691293776989</v>
      </c>
      <c r="Q66" s="0">
        <f>P66-D66</f>
        <v>-0.0308706223010589</v>
      </c>
      <c r="R66" s="0">
        <f>Q66/D66</f>
        <v>-0.000701605052296792</v>
      </c>
    </row>
    <row r="67">
      <c r="B67" s="0">
        <f>B57+1</f>
        <v>6</v>
      </c>
      <c r="C67" s="0">
        <f>C57</f>
        <v>2</v>
      </c>
      <c r="D67" s="0">
        <f>B67+B67^2+2*C67</f>
        <v>46</v>
      </c>
      <c r="E67" s="1">
        <v>-0.85707325</v>
      </c>
      <c r="F67" s="1">
        <v>-0.85693067</v>
      </c>
      <c r="G67" s="1">
        <v>8.6758759e-05</v>
      </c>
      <c r="H67" s="0">
        <v>-0.03026637</v>
      </c>
      <c r="I67" s="1">
        <v>-1.821349</v>
      </c>
      <c r="J67" s="1">
        <v>-6.156626e-05</v>
      </c>
      <c r="K67" s="1">
        <v>9.957489e-05</v>
      </c>
      <c r="L67" s="0">
        <v>0.03505614</v>
      </c>
      <c r="M67" s="0">
        <v>-1.1667006</v>
      </c>
      <c r="N67" s="0">
        <v>-1.0975951</v>
      </c>
      <c r="O67" s="0">
        <v>0.00327464</v>
      </c>
      <c r="P67" s="0">
        <f>M67*(E67*B67+F67*B67^2+G67*B67^3+H67)+N67*(I67*C67+J67*C67^2+K67*C67^3+L67)+O67</f>
        <v>45.9676707895853</v>
      </c>
      <c r="Q67" s="0">
        <f>P67-D67</f>
        <v>-0.0323292104146873</v>
      </c>
      <c r="R67" s="0">
        <f>Q67/D67</f>
        <v>-0.000702808922058419</v>
      </c>
    </row>
    <row r="68">
      <c r="B68" s="0">
        <f>B58+1</f>
        <v>6</v>
      </c>
      <c r="C68" s="0">
        <f>C58</f>
        <v>3</v>
      </c>
      <c r="D68" s="0">
        <f>B68+B68^2+2*C68</f>
        <v>48</v>
      </c>
      <c r="E68" s="1">
        <v>-0.85707325</v>
      </c>
      <c r="F68" s="1">
        <v>-0.85693067</v>
      </c>
      <c r="G68" s="1">
        <v>8.6758759e-05</v>
      </c>
      <c r="H68" s="0">
        <v>-0.03026637</v>
      </c>
      <c r="I68" s="1">
        <v>-1.821349</v>
      </c>
      <c r="J68" s="1">
        <v>-6.156626e-05</v>
      </c>
      <c r="K68" s="1">
        <v>9.957489e-05</v>
      </c>
      <c r="L68" s="0">
        <v>0.03505614</v>
      </c>
      <c r="M68" s="0">
        <v>-1.1667006</v>
      </c>
      <c r="N68" s="0">
        <v>-1.0975951</v>
      </c>
      <c r="O68" s="0">
        <v>0.00327464</v>
      </c>
      <c r="P68" s="0">
        <f>M68*(E68*B68+F68*B68^2+G68*B68^3+H68)+N68*(I68*C68+J68*C68^2+K68*C68^3+L68)+O68</f>
        <v>47.9650358361861</v>
      </c>
      <c r="Q68" s="0">
        <f>P68-D68</f>
        <v>-0.0349641638138749</v>
      </c>
      <c r="R68" s="0">
        <f>Q68/D68</f>
        <v>-0.000728420079455727</v>
      </c>
    </row>
    <row r="69">
      <c r="B69" s="0">
        <f>B59+1</f>
        <v>6</v>
      </c>
      <c r="C69" s="0">
        <f>C59</f>
        <v>4</v>
      </c>
      <c r="D69" s="0">
        <f>B69+B69^2+2*C69</f>
        <v>50</v>
      </c>
      <c r="E69" s="1">
        <v>-0.85707325</v>
      </c>
      <c r="F69" s="1">
        <v>-0.85693067</v>
      </c>
      <c r="G69" s="1">
        <v>8.6758759e-05</v>
      </c>
      <c r="H69" s="0">
        <v>-0.03026637</v>
      </c>
      <c r="I69" s="1">
        <v>-1.821349</v>
      </c>
      <c r="J69" s="1">
        <v>-6.156626e-05</v>
      </c>
      <c r="K69" s="1">
        <v>9.957489e-05</v>
      </c>
      <c r="L69" s="0">
        <v>0.03505614</v>
      </c>
      <c r="M69" s="0">
        <v>-1.1667006</v>
      </c>
      <c r="N69" s="0">
        <v>-1.0975951</v>
      </c>
      <c r="O69" s="0">
        <v>0.00327464</v>
      </c>
      <c r="P69" s="0">
        <f>M69*(E69*B69+F69*B69^2+G69*B69^3+H69)+N69*(I69*C69+J69*C69^2+K69*C69^3+L69)+O69</f>
        <v>49.9605687600333</v>
      </c>
      <c r="Q69" s="0">
        <f>P69-D69</f>
        <v>-0.0394312399667029</v>
      </c>
      <c r="R69" s="0">
        <f>Q69/D69</f>
        <v>-0.000788624799334059</v>
      </c>
    </row>
    <row r="70">
      <c r="B70" s="0">
        <f>B60+1</f>
        <v>6</v>
      </c>
      <c r="C70" s="0">
        <f>C60</f>
        <v>5</v>
      </c>
      <c r="D70" s="0">
        <f>B70+B70^2+2*C70</f>
        <v>52</v>
      </c>
      <c r="E70" s="1">
        <v>-0.85707325</v>
      </c>
      <c r="F70" s="1">
        <v>-0.85693067</v>
      </c>
      <c r="G70" s="1">
        <v>8.6758759e-05</v>
      </c>
      <c r="H70" s="0">
        <v>-0.03026637</v>
      </c>
      <c r="I70" s="1">
        <v>-1.821349</v>
      </c>
      <c r="J70" s="1">
        <v>-6.156626e-05</v>
      </c>
      <c r="K70" s="1">
        <v>9.957489e-05</v>
      </c>
      <c r="L70" s="0">
        <v>0.03505614</v>
      </c>
      <c r="M70" s="0">
        <v>-1.1667006</v>
      </c>
      <c r="N70" s="0">
        <v>-1.0975951</v>
      </c>
      <c r="O70" s="0">
        <v>0.00327464</v>
      </c>
      <c r="P70" s="0">
        <f>M70*(E70*B70+F70*B70^2+G70*B70^3+H70)+N70*(I70*C70+J70*C70^2+K70*C70^3+L70)+O70</f>
        <v>51.9536138036587</v>
      </c>
      <c r="Q70" s="0">
        <f>P70-D70</f>
        <v>-0.0463861963412597</v>
      </c>
      <c r="R70" s="0">
        <f>Q70/D70</f>
        <v>-0.000892042237331918</v>
      </c>
    </row>
    <row r="71">
      <c r="B71" s="0">
        <f>B61+1</f>
        <v>6</v>
      </c>
      <c r="C71" s="0">
        <f>C61</f>
        <v>6</v>
      </c>
      <c r="D71" s="0">
        <f>B71+B71^2+2*C71</f>
        <v>54</v>
      </c>
      <c r="E71" s="1">
        <v>-0.85707325</v>
      </c>
      <c r="F71" s="1">
        <v>-0.85693067</v>
      </c>
      <c r="G71" s="1">
        <v>8.6758759e-05</v>
      </c>
      <c r="H71" s="0">
        <v>-0.03026637</v>
      </c>
      <c r="I71" s="1">
        <v>-1.821349</v>
      </c>
      <c r="J71" s="1">
        <v>-6.156626e-05</v>
      </c>
      <c r="K71" s="1">
        <v>9.957489e-05</v>
      </c>
      <c r="L71" s="0">
        <v>0.03505614</v>
      </c>
      <c r="M71" s="0">
        <v>-1.1667006</v>
      </c>
      <c r="N71" s="0">
        <v>-1.0975951</v>
      </c>
      <c r="O71" s="0">
        <v>0.00327464</v>
      </c>
      <c r="P71" s="0">
        <f>M71*(E71*B71+F71*B71^2+G71*B71^3+H71)+N71*(I71*C71+J71*C71^2+K71*C71^3+L71)+O71</f>
        <v>53.9435152095944</v>
      </c>
      <c r="Q71" s="0">
        <f>P71-D71</f>
        <v>-0.0564847904056265</v>
      </c>
      <c r="R71" s="0">
        <f>Q71/D71</f>
        <v>-0.00104601463714123</v>
      </c>
    </row>
    <row r="72">
      <c r="B72" s="0">
        <f>B62+1</f>
        <v>6</v>
      </c>
      <c r="C72" s="0">
        <f>C62</f>
        <v>7</v>
      </c>
      <c r="D72" s="0">
        <f>B72+B72^2+2*C72</f>
        <v>56</v>
      </c>
      <c r="E72" s="1">
        <v>-0.85707325</v>
      </c>
      <c r="F72" s="1">
        <v>-0.85693067</v>
      </c>
      <c r="G72" s="1">
        <v>8.6758759e-05</v>
      </c>
      <c r="H72" s="0">
        <v>-0.03026637</v>
      </c>
      <c r="I72" s="1">
        <v>-1.821349</v>
      </c>
      <c r="J72" s="1">
        <v>-6.156626e-05</v>
      </c>
      <c r="K72" s="1">
        <v>9.957489e-05</v>
      </c>
      <c r="L72" s="0">
        <v>0.03505614</v>
      </c>
      <c r="M72" s="0">
        <v>-1.1667006</v>
      </c>
      <c r="N72" s="0">
        <v>-1.0975951</v>
      </c>
      <c r="O72" s="0">
        <v>0.00327464</v>
      </c>
      <c r="P72" s="0">
        <f>M72*(E72*B72+F72*B72^2+G72*B72^3+H72)+N72*(I72*C72+J72*C72^2+K72*C72^3+L72)+O72</f>
        <v>55.9296172203721</v>
      </c>
      <c r="Q72" s="0">
        <f>P72-D72</f>
        <v>-0.0703827796278844</v>
      </c>
      <c r="R72" s="0">
        <f>Q72/D72</f>
        <v>-0.00125683535049794</v>
      </c>
    </row>
    <row r="73">
      <c r="B73" s="0">
        <f>B63+1</f>
        <v>6</v>
      </c>
      <c r="C73" s="0">
        <f>C63</f>
        <v>8</v>
      </c>
      <c r="D73" s="0">
        <f>B73+B73^2+2*C73</f>
        <v>58</v>
      </c>
      <c r="E73" s="1">
        <v>-0.85707325</v>
      </c>
      <c r="F73" s="1">
        <v>-0.85693067</v>
      </c>
      <c r="G73" s="1">
        <v>8.6758759e-05</v>
      </c>
      <c r="H73" s="0">
        <v>-0.03026637</v>
      </c>
      <c r="I73" s="1">
        <v>-1.821349</v>
      </c>
      <c r="J73" s="1">
        <v>-6.156626e-05</v>
      </c>
      <c r="K73" s="1">
        <v>9.957489e-05</v>
      </c>
      <c r="L73" s="0">
        <v>0.03505614</v>
      </c>
      <c r="M73" s="0">
        <v>-1.1667006</v>
      </c>
      <c r="N73" s="0">
        <v>-1.0975951</v>
      </c>
      <c r="O73" s="0">
        <v>0.00327464</v>
      </c>
      <c r="P73" s="0">
        <f>M73*(E73*B73+F73*B73^2+G73*B73^3+H73)+N73*(I73*C73+J73*C73^2+K73*C73^3+L73)+O73</f>
        <v>57.9112640785239</v>
      </c>
      <c r="Q73" s="0">
        <f>P73-D73</f>
        <v>-0.0887359214761148</v>
      </c>
      <c r="R73" s="0">
        <f>Q73/D73</f>
        <v>-0.00152992968062267</v>
      </c>
    </row>
    <row r="74">
      <c r="B74" s="0">
        <f>B64+1</f>
        <v>6</v>
      </c>
      <c r="C74" s="0">
        <f>C64</f>
        <v>9</v>
      </c>
      <c r="D74" s="0">
        <f>B74+B74^2+2*C74</f>
        <v>60</v>
      </c>
      <c r="E74" s="1">
        <v>-0.85707325</v>
      </c>
      <c r="F74" s="1">
        <v>-0.85693067</v>
      </c>
      <c r="G74" s="1">
        <v>8.6758759e-05</v>
      </c>
      <c r="H74" s="0">
        <v>-0.03026637</v>
      </c>
      <c r="I74" s="1">
        <v>-1.821349</v>
      </c>
      <c r="J74" s="1">
        <v>-6.156626e-05</v>
      </c>
      <c r="K74" s="1">
        <v>9.957489e-05</v>
      </c>
      <c r="L74" s="0">
        <v>0.03505614</v>
      </c>
      <c r="M74" s="0">
        <v>-1.1667006</v>
      </c>
      <c r="N74" s="0">
        <v>-1.0975951</v>
      </c>
      <c r="O74" s="0">
        <v>0.00327464</v>
      </c>
      <c r="P74" s="0">
        <f>M74*(E74*B74+F74*B74^2+G74*B74^3+H74)+N74*(I74*C74+J74*C74^2+K74*C74^3+L74)+O74</f>
        <v>59.8878000265816</v>
      </c>
      <c r="Q74" s="0">
        <f>P74-D74</f>
        <v>-0.112199973418399</v>
      </c>
      <c r="R74" s="0">
        <f>Q74/D74</f>
        <v>-0.00186999955697331</v>
      </c>
    </row>
    <row r="75">
      <c r="B75" s="0">
        <f>B65+1</f>
        <v>7</v>
      </c>
      <c r="C75" s="0">
        <f>C65</f>
        <v>0</v>
      </c>
      <c r="D75" s="0">
        <f>B75+B75^2+2*C75</f>
        <v>56</v>
      </c>
      <c r="E75" s="1">
        <v>-0.85707325</v>
      </c>
      <c r="F75" s="1">
        <v>-0.85693067</v>
      </c>
      <c r="G75" s="1">
        <v>8.6758759e-05</v>
      </c>
      <c r="H75" s="0">
        <v>-0.03026637</v>
      </c>
      <c r="I75" s="1">
        <v>-1.821349</v>
      </c>
      <c r="J75" s="1">
        <v>-6.156626e-05</v>
      </c>
      <c r="K75" s="1">
        <v>9.957489e-05</v>
      </c>
      <c r="L75" s="0">
        <v>0.03505614</v>
      </c>
      <c r="M75" s="0">
        <v>-1.1667006</v>
      </c>
      <c r="N75" s="0">
        <v>-1.0975951</v>
      </c>
      <c r="O75" s="0">
        <v>0.00327464</v>
      </c>
      <c r="P75" s="0">
        <f>M75*(E75*B75+F75*B75^2+G75*B75^3+H75)+N75*(I75*C75+J75*C75^2+K75*C75^3+L75)+O75</f>
        <v>55.9543199520153</v>
      </c>
      <c r="Q75" s="0">
        <f>P75-D75</f>
        <v>-0.0456800479846677</v>
      </c>
      <c r="R75" s="0">
        <f>Q75/D75</f>
        <v>-0.000815715142583352</v>
      </c>
    </row>
    <row r="76">
      <c r="B76" s="0">
        <f>B66+1</f>
        <v>7</v>
      </c>
      <c r="C76" s="0">
        <f>C66</f>
        <v>1</v>
      </c>
      <c r="D76" s="0">
        <f>B76+B76^2+2*C76</f>
        <v>58</v>
      </c>
      <c r="E76" s="1">
        <v>-0.85707325</v>
      </c>
      <c r="F76" s="1">
        <v>-0.85693067</v>
      </c>
      <c r="G76" s="1">
        <v>8.6758759e-05</v>
      </c>
      <c r="H76" s="0">
        <v>-0.03026637</v>
      </c>
      <c r="I76" s="1">
        <v>-1.821349</v>
      </c>
      <c r="J76" s="1">
        <v>-6.156626e-05</v>
      </c>
      <c r="K76" s="1">
        <v>9.957489e-05</v>
      </c>
      <c r="L76" s="0">
        <v>0.03505614</v>
      </c>
      <c r="M76" s="0">
        <v>-1.1667006</v>
      </c>
      <c r="N76" s="0">
        <v>-1.0975951</v>
      </c>
      <c r="O76" s="0">
        <v>0.00327464</v>
      </c>
      <c r="P76" s="0">
        <f>M76*(E76*B76+F76*B76^2+G76*B76^3+H76)+N76*(I76*C76+J76*C76^2+K76*C76^3+L76)+O76</f>
        <v>57.9533819717192</v>
      </c>
      <c r="Q76" s="0">
        <f>P76-D76</f>
        <v>-0.0466180282808111</v>
      </c>
      <c r="R76" s="0">
        <f>Q76/D76</f>
        <v>-0.000803759108289846</v>
      </c>
    </row>
    <row r="77">
      <c r="B77" s="0">
        <f>B67+1</f>
        <v>7</v>
      </c>
      <c r="C77" s="0">
        <f>C67</f>
        <v>2</v>
      </c>
      <c r="D77" s="0">
        <f>B77+B77^2+2*C77</f>
        <v>60</v>
      </c>
      <c r="E77" s="1">
        <v>-0.85707325</v>
      </c>
      <c r="F77" s="1">
        <v>-0.85693067</v>
      </c>
      <c r="G77" s="1">
        <v>8.6758759e-05</v>
      </c>
      <c r="H77" s="0">
        <v>-0.03026637</v>
      </c>
      <c r="I77" s="1">
        <v>-1.821349</v>
      </c>
      <c r="J77" s="1">
        <v>-6.156626e-05</v>
      </c>
      <c r="K77" s="1">
        <v>9.957489e-05</v>
      </c>
      <c r="L77" s="0">
        <v>0.03505614</v>
      </c>
      <c r="M77" s="0">
        <v>-1.1667006</v>
      </c>
      <c r="N77" s="0">
        <v>-1.0975951</v>
      </c>
      <c r="O77" s="0">
        <v>0.00327464</v>
      </c>
      <c r="P77" s="0">
        <f>M77*(E77*B77+F77*B77^2+G77*B77^3+H77)+N77*(I77*C77+J77*C77^2+K77*C77^3+L77)+O77</f>
        <v>59.9519233836056</v>
      </c>
      <c r="Q77" s="0">
        <f>P77-D77</f>
        <v>-0.0480766163944395</v>
      </c>
      <c r="R77" s="0">
        <f>Q77/D77</f>
        <v>-0.000801276939907325</v>
      </c>
    </row>
    <row r="78">
      <c r="B78" s="0">
        <f>B68+1</f>
        <v>7</v>
      </c>
      <c r="C78" s="0">
        <f>C68</f>
        <v>3</v>
      </c>
      <c r="D78" s="0">
        <f>B78+B78^2+2*C78</f>
        <v>62</v>
      </c>
      <c r="E78" s="1">
        <v>-0.85707325</v>
      </c>
      <c r="F78" s="1">
        <v>-0.85693067</v>
      </c>
      <c r="G78" s="1">
        <v>8.6758759e-05</v>
      </c>
      <c r="H78" s="0">
        <v>-0.03026637</v>
      </c>
      <c r="I78" s="1">
        <v>-1.821349</v>
      </c>
      <c r="J78" s="1">
        <v>-6.156626e-05</v>
      </c>
      <c r="K78" s="1">
        <v>9.957489e-05</v>
      </c>
      <c r="L78" s="0">
        <v>0.03505614</v>
      </c>
      <c r="M78" s="0">
        <v>-1.1667006</v>
      </c>
      <c r="N78" s="0">
        <v>-1.0975951</v>
      </c>
      <c r="O78" s="0">
        <v>0.00327464</v>
      </c>
      <c r="P78" s="0">
        <f>M78*(E78*B78+F78*B78^2+G78*B78^3+H78)+N78*(I78*C78+J78*C78^2+K78*C78^3+L78)+O78</f>
        <v>61.9492884302064</v>
      </c>
      <c r="Q78" s="0">
        <f>P78-D78</f>
        <v>-0.0507115697936271</v>
      </c>
      <c r="R78" s="0">
        <f>Q78/D78</f>
        <v>-0.000817928545058502</v>
      </c>
    </row>
    <row r="79">
      <c r="B79" s="0">
        <f>B69+1</f>
        <v>7</v>
      </c>
      <c r="C79" s="0">
        <f>C69</f>
        <v>4</v>
      </c>
      <c r="D79" s="0">
        <f>B79+B79^2+2*C79</f>
        <v>64</v>
      </c>
      <c r="E79" s="1">
        <v>-0.85707325</v>
      </c>
      <c r="F79" s="1">
        <v>-0.85693067</v>
      </c>
      <c r="G79" s="1">
        <v>8.6758759e-05</v>
      </c>
      <c r="H79" s="0">
        <v>-0.03026637</v>
      </c>
      <c r="I79" s="1">
        <v>-1.821349</v>
      </c>
      <c r="J79" s="1">
        <v>-6.156626e-05</v>
      </c>
      <c r="K79" s="1">
        <v>9.957489e-05</v>
      </c>
      <c r="L79" s="0">
        <v>0.03505614</v>
      </c>
      <c r="M79" s="0">
        <v>-1.1667006</v>
      </c>
      <c r="N79" s="0">
        <v>-1.0975951</v>
      </c>
      <c r="O79" s="0">
        <v>0.00327464</v>
      </c>
      <c r="P79" s="0">
        <f>M79*(E79*B79+F79*B79^2+G79*B79^3+H79)+N79*(I79*C79+J79*C79^2+K79*C79^3+L79)+O79</f>
        <v>63.9448213540535</v>
      </c>
      <c r="Q79" s="0">
        <f>P79-D79</f>
        <v>-0.0551786459464552</v>
      </c>
      <c r="R79" s="0">
        <f>Q79/D79</f>
        <v>-0.000862166342913362</v>
      </c>
    </row>
    <row r="80">
      <c r="B80" s="0">
        <f>B70+1</f>
        <v>7</v>
      </c>
      <c r="C80" s="0">
        <f>C70</f>
        <v>5</v>
      </c>
      <c r="D80" s="0">
        <f>B80+B80^2+2*C80</f>
        <v>66</v>
      </c>
      <c r="E80" s="1">
        <v>-0.85707325</v>
      </c>
      <c r="F80" s="1">
        <v>-0.85693067</v>
      </c>
      <c r="G80" s="1">
        <v>8.6758759e-05</v>
      </c>
      <c r="H80" s="0">
        <v>-0.03026637</v>
      </c>
      <c r="I80" s="1">
        <v>-1.821349</v>
      </c>
      <c r="J80" s="1">
        <v>-6.156626e-05</v>
      </c>
      <c r="K80" s="1">
        <v>9.957489e-05</v>
      </c>
      <c r="L80" s="0">
        <v>0.03505614</v>
      </c>
      <c r="M80" s="0">
        <v>-1.1667006</v>
      </c>
      <c r="N80" s="0">
        <v>-1.0975951</v>
      </c>
      <c r="O80" s="0">
        <v>0.00327464</v>
      </c>
      <c r="P80" s="0">
        <f>M80*(E80*B80+F80*B80^2+G80*B80^3+H80)+N80*(I80*C80+J80*C80^2+K80*C80^3+L80)+O80</f>
        <v>65.937866397679</v>
      </c>
      <c r="Q80" s="0">
        <f>P80-D80</f>
        <v>-0.0621336023210119</v>
      </c>
      <c r="R80" s="0">
        <f>Q80/D80</f>
        <v>-0.00094141821698503</v>
      </c>
    </row>
    <row r="81">
      <c r="B81" s="0">
        <f>B71+1</f>
        <v>7</v>
      </c>
      <c r="C81" s="0">
        <f>C71</f>
        <v>6</v>
      </c>
      <c r="D81" s="0">
        <f>B81+B81^2+2*C81</f>
        <v>68</v>
      </c>
      <c r="E81" s="1">
        <v>-0.85707325</v>
      </c>
      <c r="F81" s="1">
        <v>-0.85693067</v>
      </c>
      <c r="G81" s="1">
        <v>8.6758759e-05</v>
      </c>
      <c r="H81" s="0">
        <v>-0.03026637</v>
      </c>
      <c r="I81" s="1">
        <v>-1.821349</v>
      </c>
      <c r="J81" s="1">
        <v>-6.156626e-05</v>
      </c>
      <c r="K81" s="1">
        <v>9.957489e-05</v>
      </c>
      <c r="L81" s="0">
        <v>0.03505614</v>
      </c>
      <c r="M81" s="0">
        <v>-1.1667006</v>
      </c>
      <c r="N81" s="0">
        <v>-1.0975951</v>
      </c>
      <c r="O81" s="0">
        <v>0.00327464</v>
      </c>
      <c r="P81" s="0">
        <f>M81*(E81*B81+F81*B81^2+G81*B81^3+H81)+N81*(I81*C81+J81*C81^2+K81*C81^3+L81)+O81</f>
        <v>67.9277678036146</v>
      </c>
      <c r="Q81" s="0">
        <f>P81-D81</f>
        <v>-0.0722321963853858</v>
      </c>
      <c r="R81" s="0">
        <f>Q81/D81</f>
        <v>-0.00106223818213803</v>
      </c>
    </row>
    <row r="82">
      <c r="B82" s="0">
        <f>B72+1</f>
        <v>7</v>
      </c>
      <c r="C82" s="0">
        <f>C72</f>
        <v>7</v>
      </c>
      <c r="D82" s="0">
        <f>B82+B82^2+2*C82</f>
        <v>70</v>
      </c>
      <c r="E82" s="1">
        <v>-0.85707325</v>
      </c>
      <c r="F82" s="1">
        <v>-0.85693067</v>
      </c>
      <c r="G82" s="1">
        <v>8.6758759e-05</v>
      </c>
      <c r="H82" s="0">
        <v>-0.03026637</v>
      </c>
      <c r="I82" s="1">
        <v>-1.821349</v>
      </c>
      <c r="J82" s="1">
        <v>-6.156626e-05</v>
      </c>
      <c r="K82" s="1">
        <v>9.957489e-05</v>
      </c>
      <c r="L82" s="0">
        <v>0.03505614</v>
      </c>
      <c r="M82" s="0">
        <v>-1.1667006</v>
      </c>
      <c r="N82" s="0">
        <v>-1.0975951</v>
      </c>
      <c r="O82" s="0">
        <v>0.00327464</v>
      </c>
      <c r="P82" s="0">
        <f>M82*(E82*B82+F82*B82^2+G82*B82^3+H82)+N82*(I82*C82+J82*C82^2+K82*C82^3+L82)+O82</f>
        <v>69.9138698143924</v>
      </c>
      <c r="Q82" s="0">
        <f>P82-D82</f>
        <v>-0.0861301856076295</v>
      </c>
      <c r="R82" s="0">
        <f>Q82/D82</f>
        <v>-0.00123043122296614</v>
      </c>
    </row>
    <row r="83">
      <c r="B83" s="0">
        <f>B73+1</f>
        <v>7</v>
      </c>
      <c r="C83" s="0">
        <f>C73</f>
        <v>8</v>
      </c>
      <c r="D83" s="0">
        <f>B83+B83^2+2*C83</f>
        <v>72</v>
      </c>
      <c r="E83" s="1">
        <v>-0.85707325</v>
      </c>
      <c r="F83" s="1">
        <v>-0.85693067</v>
      </c>
      <c r="G83" s="1">
        <v>8.6758759e-05</v>
      </c>
      <c r="H83" s="0">
        <v>-0.03026637</v>
      </c>
      <c r="I83" s="1">
        <v>-1.821349</v>
      </c>
      <c r="J83" s="1">
        <v>-6.156626e-05</v>
      </c>
      <c r="K83" s="1">
        <v>9.957489e-05</v>
      </c>
      <c r="L83" s="0">
        <v>0.03505614</v>
      </c>
      <c r="M83" s="0">
        <v>-1.1667006</v>
      </c>
      <c r="N83" s="0">
        <v>-1.0975951</v>
      </c>
      <c r="O83" s="0">
        <v>0.00327464</v>
      </c>
      <c r="P83" s="0">
        <f>M83*(E83*B83+F83*B83^2+G83*B83^3+H83)+N83*(I83*C83+J83*C83^2+K83*C83^3+L83)+O83</f>
        <v>71.8955166725441</v>
      </c>
      <c r="Q83" s="0">
        <f>P83-D83</f>
        <v>-0.104483327455867</v>
      </c>
      <c r="R83" s="0">
        <f>Q83/D83</f>
        <v>-0.00145115732577593</v>
      </c>
    </row>
    <row r="84">
      <c r="B84" s="0">
        <f>B74+1</f>
        <v>7</v>
      </c>
      <c r="C84" s="0">
        <f>C74</f>
        <v>9</v>
      </c>
      <c r="D84" s="0">
        <f>B84+B84^2+2*C84</f>
        <v>74</v>
      </c>
      <c r="E84" s="1">
        <v>-0.85707325</v>
      </c>
      <c r="F84" s="1">
        <v>-0.85693067</v>
      </c>
      <c r="G84" s="1">
        <v>8.6758759e-05</v>
      </c>
      <c r="H84" s="0">
        <v>-0.03026637</v>
      </c>
      <c r="I84" s="1">
        <v>-1.821349</v>
      </c>
      <c r="J84" s="1">
        <v>-6.156626e-05</v>
      </c>
      <c r="K84" s="1">
        <v>9.957489e-05</v>
      </c>
      <c r="L84" s="0">
        <v>0.03505614</v>
      </c>
      <c r="M84" s="0">
        <v>-1.1667006</v>
      </c>
      <c r="N84" s="0">
        <v>-1.0975951</v>
      </c>
      <c r="O84" s="0">
        <v>0.00327464</v>
      </c>
      <c r="P84" s="0">
        <f>M84*(E84*B84+F84*B84^2+G84*B84^3+H84)+N84*(I84*C84+J84*C84^2+K84*C84^3+L84)+O84</f>
        <v>73.8720526206018</v>
      </c>
      <c r="Q84" s="0">
        <f>P84-D84</f>
        <v>-0.127947379398151</v>
      </c>
      <c r="R84" s="0">
        <f>Q84/D84</f>
        <v>-0.00172901864051555</v>
      </c>
    </row>
    <row r="85">
      <c r="B85" s="0">
        <f>B75+1</f>
        <v>8</v>
      </c>
      <c r="C85" s="0">
        <f>C75</f>
        <v>0</v>
      </c>
      <c r="D85" s="0">
        <f>B85+B85^2+2*C85</f>
        <v>72</v>
      </c>
      <c r="E85" s="1">
        <v>-0.85707325</v>
      </c>
      <c r="F85" s="1">
        <v>-0.85693067</v>
      </c>
      <c r="G85" s="1">
        <v>8.6758759e-05</v>
      </c>
      <c r="H85" s="0">
        <v>-0.03026637</v>
      </c>
      <c r="I85" s="1">
        <v>-1.821349</v>
      </c>
      <c r="J85" s="1">
        <v>-6.156626e-05</v>
      </c>
      <c r="K85" s="1">
        <v>9.957489e-05</v>
      </c>
      <c r="L85" s="0">
        <v>0.03505614</v>
      </c>
      <c r="M85" s="0">
        <v>-1.1667006</v>
      </c>
      <c r="N85" s="0">
        <v>-1.0975951</v>
      </c>
      <c r="O85" s="0">
        <v>0.00327464</v>
      </c>
      <c r="P85" s="0">
        <f>M85*(E85*B85+F85*B85^2+G85*B85^3+H85)+N85*(I85*C85+J85*C85^2+K85*C85^3+L85)+O85</f>
        <v>71.9338842968908</v>
      </c>
      <c r="Q85" s="0">
        <f>P85-D85</f>
        <v>-0.0661157031092046</v>
      </c>
      <c r="R85" s="0">
        <f>Q85/D85</f>
        <v>-0.000918273654294508</v>
      </c>
    </row>
    <row r="86">
      <c r="B86" s="0">
        <f>B76+1</f>
        <v>8</v>
      </c>
      <c r="C86" s="0">
        <f>C76</f>
        <v>1</v>
      </c>
      <c r="D86" s="0">
        <f>B86+B86^2+2*C86</f>
        <v>74</v>
      </c>
      <c r="E86" s="1">
        <v>-0.85707325</v>
      </c>
      <c r="F86" s="1">
        <v>-0.85693067</v>
      </c>
      <c r="G86" s="1">
        <v>8.6758759e-05</v>
      </c>
      <c r="H86" s="0">
        <v>-0.03026637</v>
      </c>
      <c r="I86" s="1">
        <v>-1.821349</v>
      </c>
      <c r="J86" s="1">
        <v>-6.156626e-05</v>
      </c>
      <c r="K86" s="1">
        <v>9.957489e-05</v>
      </c>
      <c r="L86" s="0">
        <v>0.03505614</v>
      </c>
      <c r="M86" s="0">
        <v>-1.1667006</v>
      </c>
      <c r="N86" s="0">
        <v>-1.0975951</v>
      </c>
      <c r="O86" s="0">
        <v>0.00327464</v>
      </c>
      <c r="P86" s="0">
        <f>M86*(E86*B86+F86*B86^2+G86*B86^3+H86)+N86*(I86*C86+J86*C86^2+K86*C86^3+L86)+O86</f>
        <v>73.9329463165947</v>
      </c>
      <c r="Q86" s="0">
        <f>P86-D86</f>
        <v>-0.0670536834053479</v>
      </c>
      <c r="R86" s="0">
        <f>Q86/D86</f>
        <v>-0.000906130856829026</v>
      </c>
    </row>
    <row r="87">
      <c r="B87" s="0">
        <f>B77+1</f>
        <v>8</v>
      </c>
      <c r="C87" s="0">
        <f>C77</f>
        <v>2</v>
      </c>
      <c r="D87" s="0">
        <f>B87+B87^2+2*C87</f>
        <v>76</v>
      </c>
      <c r="E87" s="1">
        <v>-0.85707325</v>
      </c>
      <c r="F87" s="1">
        <v>-0.85693067</v>
      </c>
      <c r="G87" s="1">
        <v>8.6758759e-05</v>
      </c>
      <c r="H87" s="0">
        <v>-0.03026637</v>
      </c>
      <c r="I87" s="1">
        <v>-1.821349</v>
      </c>
      <c r="J87" s="1">
        <v>-6.156626e-05</v>
      </c>
      <c r="K87" s="1">
        <v>9.957489e-05</v>
      </c>
      <c r="L87" s="0">
        <v>0.03505614</v>
      </c>
      <c r="M87" s="0">
        <v>-1.1667006</v>
      </c>
      <c r="N87" s="0">
        <v>-1.0975951</v>
      </c>
      <c r="O87" s="0">
        <v>0.00327464</v>
      </c>
      <c r="P87" s="0">
        <f>M87*(E87*B87+F87*B87^2+G87*B87^3+H87)+N87*(I87*C87+J87*C87^2+K87*C87^3+L87)+O87</f>
        <v>75.931487728481</v>
      </c>
      <c r="Q87" s="0">
        <f>P87-D87</f>
        <v>-0.0685122715189692</v>
      </c>
      <c r="R87" s="0">
        <f>Q87/D87</f>
        <v>-0.000901477256828542</v>
      </c>
    </row>
    <row r="88">
      <c r="B88" s="0">
        <f>B78+1</f>
        <v>8</v>
      </c>
      <c r="C88" s="0">
        <f>C78</f>
        <v>3</v>
      </c>
      <c r="D88" s="0">
        <f>B88+B88^2+2*C88</f>
        <v>78</v>
      </c>
      <c r="E88" s="1">
        <v>-0.85707325</v>
      </c>
      <c r="F88" s="1">
        <v>-0.85693067</v>
      </c>
      <c r="G88" s="1">
        <v>8.6758759e-05</v>
      </c>
      <c r="H88" s="0">
        <v>-0.03026637</v>
      </c>
      <c r="I88" s="1">
        <v>-1.821349</v>
      </c>
      <c r="J88" s="1">
        <v>-6.156626e-05</v>
      </c>
      <c r="K88" s="1">
        <v>9.957489e-05</v>
      </c>
      <c r="L88" s="0">
        <v>0.03505614</v>
      </c>
      <c r="M88" s="0">
        <v>-1.1667006</v>
      </c>
      <c r="N88" s="0">
        <v>-1.0975951</v>
      </c>
      <c r="O88" s="0">
        <v>0.00327464</v>
      </c>
      <c r="P88" s="0">
        <f>M88*(E88*B88+F88*B88^2+G88*B88^3+H88)+N88*(I88*C88+J88*C88^2+K88*C88^3+L88)+O88</f>
        <v>77.9288527750818</v>
      </c>
      <c r="Q88" s="0">
        <f>P88-D88</f>
        <v>-0.0711472249181639</v>
      </c>
      <c r="R88" s="0">
        <f>Q88/D88</f>
        <v>-0.00091214390920723</v>
      </c>
    </row>
    <row r="89">
      <c r="B89" s="0">
        <f>B79+1</f>
        <v>8</v>
      </c>
      <c r="C89" s="0">
        <f>C79</f>
        <v>4</v>
      </c>
      <c r="D89" s="0">
        <f>B89+B89^2+2*C89</f>
        <v>80</v>
      </c>
      <c r="E89" s="1">
        <v>-0.85707325</v>
      </c>
      <c r="F89" s="1">
        <v>-0.85693067</v>
      </c>
      <c r="G89" s="1">
        <v>8.6758759e-05</v>
      </c>
      <c r="H89" s="0">
        <v>-0.03026637</v>
      </c>
      <c r="I89" s="1">
        <v>-1.821349</v>
      </c>
      <c r="J89" s="1">
        <v>-6.156626e-05</v>
      </c>
      <c r="K89" s="1">
        <v>9.957489e-05</v>
      </c>
      <c r="L89" s="0">
        <v>0.03505614</v>
      </c>
      <c r="M89" s="0">
        <v>-1.1667006</v>
      </c>
      <c r="N89" s="0">
        <v>-1.0975951</v>
      </c>
      <c r="O89" s="0">
        <v>0.00327464</v>
      </c>
      <c r="P89" s="0">
        <f>M89*(E89*B89+F89*B89^2+G89*B89^3+H89)+N89*(I89*C89+J89*C89^2+K89*C89^3+L89)+O89</f>
        <v>79.924385698929</v>
      </c>
      <c r="Q89" s="0">
        <f>P89-D89</f>
        <v>-0.0756143010709991</v>
      </c>
      <c r="R89" s="0">
        <f>Q89/D89</f>
        <v>-0.000945178763387489</v>
      </c>
    </row>
    <row r="90">
      <c r="B90" s="0">
        <f>B80+1</f>
        <v>8</v>
      </c>
      <c r="C90" s="0">
        <f>C80</f>
        <v>5</v>
      </c>
      <c r="D90" s="0">
        <f>B90+B90^2+2*C90</f>
        <v>82</v>
      </c>
      <c r="E90" s="1">
        <v>-0.85707325</v>
      </c>
      <c r="F90" s="1">
        <v>-0.85693067</v>
      </c>
      <c r="G90" s="1">
        <v>8.6758759e-05</v>
      </c>
      <c r="H90" s="0">
        <v>-0.03026637</v>
      </c>
      <c r="I90" s="1">
        <v>-1.821349</v>
      </c>
      <c r="J90" s="1">
        <v>-6.156626e-05</v>
      </c>
      <c r="K90" s="1">
        <v>9.957489e-05</v>
      </c>
      <c r="L90" s="0">
        <v>0.03505614</v>
      </c>
      <c r="M90" s="0">
        <v>-1.1667006</v>
      </c>
      <c r="N90" s="0">
        <v>-1.0975951</v>
      </c>
      <c r="O90" s="0">
        <v>0.00327464</v>
      </c>
      <c r="P90" s="0">
        <f>M90*(E90*B90+F90*B90^2+G90*B90^3+H90)+N90*(I90*C90+J90*C90^2+K90*C90^3+L90)+O90</f>
        <v>81.9174307425544</v>
      </c>
      <c r="Q90" s="0">
        <f>P90-D90</f>
        <v>-0.0825692574455559</v>
      </c>
      <c r="R90" s="0">
        <f>Q90/D90</f>
        <v>-0.00100694216397019</v>
      </c>
    </row>
    <row r="91">
      <c r="B91" s="0">
        <f>B81+1</f>
        <v>8</v>
      </c>
      <c r="C91" s="0">
        <f>C81</f>
        <v>6</v>
      </c>
      <c r="D91" s="0">
        <f>B91+B91^2+2*C91</f>
        <v>84</v>
      </c>
      <c r="E91" s="1">
        <v>-0.85707325</v>
      </c>
      <c r="F91" s="1">
        <v>-0.85693067</v>
      </c>
      <c r="G91" s="1">
        <v>8.6758759e-05</v>
      </c>
      <c r="H91" s="0">
        <v>-0.03026637</v>
      </c>
      <c r="I91" s="1">
        <v>-1.821349</v>
      </c>
      <c r="J91" s="1">
        <v>-6.156626e-05</v>
      </c>
      <c r="K91" s="1">
        <v>9.957489e-05</v>
      </c>
      <c r="L91" s="0">
        <v>0.03505614</v>
      </c>
      <c r="M91" s="0">
        <v>-1.1667006</v>
      </c>
      <c r="N91" s="0">
        <v>-1.0975951</v>
      </c>
      <c r="O91" s="0">
        <v>0.00327464</v>
      </c>
      <c r="P91" s="0">
        <f>M91*(E91*B91+F91*B91^2+G91*B91^3+H91)+N91*(I91*C91+J91*C91^2+K91*C91^3+L91)+O91</f>
        <v>83.9073321484901</v>
      </c>
      <c r="Q91" s="0">
        <f>P91-D91</f>
        <v>-0.0926678515099155</v>
      </c>
      <c r="R91" s="0">
        <f>Q91/D91</f>
        <v>-0.00110318870845138</v>
      </c>
    </row>
    <row r="92">
      <c r="B92" s="0">
        <f>B82+1</f>
        <v>8</v>
      </c>
      <c r="C92" s="0">
        <f>C82</f>
        <v>7</v>
      </c>
      <c r="D92" s="0">
        <f>B92+B92^2+2*C92</f>
        <v>86</v>
      </c>
      <c r="E92" s="1">
        <v>-0.85707325</v>
      </c>
      <c r="F92" s="1">
        <v>-0.85693067</v>
      </c>
      <c r="G92" s="1">
        <v>8.6758759e-05</v>
      </c>
      <c r="H92" s="0">
        <v>-0.03026637</v>
      </c>
      <c r="I92" s="1">
        <v>-1.821349</v>
      </c>
      <c r="J92" s="1">
        <v>-6.156626e-05</v>
      </c>
      <c r="K92" s="1">
        <v>9.957489e-05</v>
      </c>
      <c r="L92" s="0">
        <v>0.03505614</v>
      </c>
      <c r="M92" s="0">
        <v>-1.1667006</v>
      </c>
      <c r="N92" s="0">
        <v>-1.0975951</v>
      </c>
      <c r="O92" s="0">
        <v>0.00327464</v>
      </c>
      <c r="P92" s="0">
        <f>M92*(E92*B92+F92*B92^2+G92*B92^3+H92)+N92*(I92*C92+J92*C92^2+K92*C92^3+L92)+O92</f>
        <v>85.8934341592678</v>
      </c>
      <c r="Q92" s="0">
        <f>P92-D92</f>
        <v>-0.106565840732173</v>
      </c>
      <c r="R92" s="0">
        <f>Q92/D92</f>
        <v>-0.00123913768293225</v>
      </c>
    </row>
    <row r="93">
      <c r="B93" s="0">
        <f>B83+1</f>
        <v>8</v>
      </c>
      <c r="C93" s="0">
        <f>C83</f>
        <v>8</v>
      </c>
      <c r="D93" s="0">
        <f>B93+B93^2+2*C93</f>
        <v>88</v>
      </c>
      <c r="E93" s="1">
        <v>-0.85707325</v>
      </c>
      <c r="F93" s="1">
        <v>-0.85693067</v>
      </c>
      <c r="G93" s="1">
        <v>8.6758759e-05</v>
      </c>
      <c r="H93" s="0">
        <v>-0.03026637</v>
      </c>
      <c r="I93" s="1">
        <v>-1.821349</v>
      </c>
      <c r="J93" s="1">
        <v>-6.156626e-05</v>
      </c>
      <c r="K93" s="1">
        <v>9.957489e-05</v>
      </c>
      <c r="L93" s="0">
        <v>0.03505614</v>
      </c>
      <c r="M93" s="0">
        <v>-1.1667006</v>
      </c>
      <c r="N93" s="0">
        <v>-1.0975951</v>
      </c>
      <c r="O93" s="0">
        <v>0.00327464</v>
      </c>
      <c r="P93" s="0">
        <f>M93*(E93*B93+F93*B93^2+G93*B93^3+H93)+N93*(I93*C93+J93*C93^2+K93*C93^3+L93)+O93</f>
        <v>87.8750810174196</v>
      </c>
      <c r="Q93" s="0">
        <f>P93-D93</f>
        <v>-0.124918982580397</v>
      </c>
      <c r="R93" s="0">
        <f>Q93/D93</f>
        <v>-0.00141953389295905</v>
      </c>
    </row>
    <row r="94">
      <c r="B94" s="0">
        <f>B84+1</f>
        <v>8</v>
      </c>
      <c r="C94" s="0">
        <f>C84</f>
        <v>9</v>
      </c>
      <c r="D94" s="0">
        <f>B94+B94^2+2*C94</f>
        <v>90</v>
      </c>
      <c r="E94" s="1">
        <v>-0.85707325</v>
      </c>
      <c r="F94" s="1">
        <v>-0.85693067</v>
      </c>
      <c r="G94" s="1">
        <v>8.6758759e-05</v>
      </c>
      <c r="H94" s="0">
        <v>-0.03026637</v>
      </c>
      <c r="I94" s="1">
        <v>-1.821349</v>
      </c>
      <c r="J94" s="1">
        <v>-6.156626e-05</v>
      </c>
      <c r="K94" s="1">
        <v>9.957489e-05</v>
      </c>
      <c r="L94" s="0">
        <v>0.03505614</v>
      </c>
      <c r="M94" s="0">
        <v>-1.1667006</v>
      </c>
      <c r="N94" s="0">
        <v>-1.0975951</v>
      </c>
      <c r="O94" s="0">
        <v>0.00327464</v>
      </c>
      <c r="P94" s="0">
        <f>M94*(E94*B94+F94*B94^2+G94*B94^3+H94)+N94*(I94*C94+J94*C94^2+K94*C94^3+L94)+O94</f>
        <v>89.8516169654773</v>
      </c>
      <c r="Q94" s="0">
        <f>P94-D94</f>
        <v>-0.148383034522681</v>
      </c>
      <c r="R94" s="0">
        <f>Q94/D94</f>
        <v>-0.00164870038358534</v>
      </c>
    </row>
    <row r="95">
      <c r="B95" s="0">
        <f>B85+1</f>
        <v>9</v>
      </c>
      <c r="C95" s="0">
        <f>C85</f>
        <v>0</v>
      </c>
      <c r="D95" s="0">
        <f>B95+B95^2+2*C95</f>
        <v>90</v>
      </c>
      <c r="E95" s="1">
        <v>-0.85707325</v>
      </c>
      <c r="F95" s="1">
        <v>-0.85693067</v>
      </c>
      <c r="G95" s="1">
        <v>8.6758759e-05</v>
      </c>
      <c r="H95" s="0">
        <v>-0.03026637</v>
      </c>
      <c r="I95" s="1">
        <v>-1.821349</v>
      </c>
      <c r="J95" s="1">
        <v>-6.156626e-05</v>
      </c>
      <c r="K95" s="1">
        <v>9.957489e-05</v>
      </c>
      <c r="L95" s="0">
        <v>0.03505614</v>
      </c>
      <c r="M95" s="0">
        <v>-1.1667006</v>
      </c>
      <c r="N95" s="0">
        <v>-1.0975951</v>
      </c>
      <c r="O95" s="0">
        <v>0.00327464</v>
      </c>
      <c r="P95" s="0">
        <f>M95*(E95*B95+F95*B95^2+G95*B95^3+H95)+N95*(I95*C95+J95*C95^2+K95*C95^3+L95)+O95</f>
        <v>89.9081530636444</v>
      </c>
      <c r="Q95" s="0">
        <f>P95-D95</f>
        <v>-0.0918469363555801</v>
      </c>
      <c r="R95" s="0">
        <f>Q95/D95</f>
        <v>-0.001020521515062</v>
      </c>
    </row>
    <row r="96">
      <c r="B96" s="0">
        <f>B86+1</f>
        <v>9</v>
      </c>
      <c r="C96" s="0">
        <f>C86</f>
        <v>1</v>
      </c>
      <c r="D96" s="0">
        <f>B96+B96^2+2*C96</f>
        <v>92</v>
      </c>
      <c r="E96" s="1">
        <v>-0.85707325</v>
      </c>
      <c r="F96" s="1">
        <v>-0.85693067</v>
      </c>
      <c r="G96" s="1">
        <v>8.6758759e-05</v>
      </c>
      <c r="H96" s="0">
        <v>-0.03026637</v>
      </c>
      <c r="I96" s="1">
        <v>-1.821349</v>
      </c>
      <c r="J96" s="1">
        <v>-6.156626e-05</v>
      </c>
      <c r="K96" s="1">
        <v>9.957489e-05</v>
      </c>
      <c r="L96" s="0">
        <v>0.03505614</v>
      </c>
      <c r="M96" s="0">
        <v>-1.1667006</v>
      </c>
      <c r="N96" s="0">
        <v>-1.0975951</v>
      </c>
      <c r="O96" s="0">
        <v>0.00327464</v>
      </c>
      <c r="P96" s="0">
        <f>M96*(E96*B96+F96*B96^2+G96*B96^3+H96)+N96*(I96*C96+J96*C96^2+K96*C96^3+L96)+O96</f>
        <v>91.9072150833483</v>
      </c>
      <c r="Q96" s="0">
        <f>P96-D96</f>
        <v>-0.0927849166517234</v>
      </c>
      <c r="R96" s="0">
        <f>Q96/D96</f>
        <v>-0.00100853170273612</v>
      </c>
    </row>
    <row r="97">
      <c r="B97" s="0">
        <f>B87+1</f>
        <v>9</v>
      </c>
      <c r="C97" s="0">
        <f>C87</f>
        <v>2</v>
      </c>
      <c r="D97" s="0">
        <f>B97+B97^2+2*C97</f>
        <v>94</v>
      </c>
      <c r="E97" s="1">
        <v>-0.85707325</v>
      </c>
      <c r="F97" s="1">
        <v>-0.85693067</v>
      </c>
      <c r="G97" s="1">
        <v>8.6758759e-05</v>
      </c>
      <c r="H97" s="0">
        <v>-0.03026637</v>
      </c>
      <c r="I97" s="1">
        <v>-1.821349</v>
      </c>
      <c r="J97" s="1">
        <v>-6.156626e-05</v>
      </c>
      <c r="K97" s="1">
        <v>9.957489e-05</v>
      </c>
      <c r="L97" s="0">
        <v>0.03505614</v>
      </c>
      <c r="M97" s="0">
        <v>-1.1667006</v>
      </c>
      <c r="N97" s="0">
        <v>-1.0975951</v>
      </c>
      <c r="O97" s="0">
        <v>0.00327464</v>
      </c>
      <c r="P97" s="0">
        <f>M97*(E97*B97+F97*B97^2+G97*B97^3+H97)+N97*(I97*C97+J97*C97^2+K97*C97^3+L97)+O97</f>
        <v>93.9057564952347</v>
      </c>
      <c r="Q97" s="0">
        <f>P97-D97</f>
        <v>-0.0942435047653447</v>
      </c>
      <c r="R97" s="0">
        <f>Q97/D97</f>
        <v>-0.00100259047622707</v>
      </c>
    </row>
    <row r="98">
      <c r="B98" s="0">
        <f>B88+1</f>
        <v>9</v>
      </c>
      <c r="C98" s="0">
        <f>C88</f>
        <v>3</v>
      </c>
      <c r="D98" s="0">
        <f>B98+B98^2+2*C98</f>
        <v>96</v>
      </c>
      <c r="E98" s="1">
        <v>-0.85707325</v>
      </c>
      <c r="F98" s="1">
        <v>-0.85693067</v>
      </c>
      <c r="G98" s="1">
        <v>8.6758759e-05</v>
      </c>
      <c r="H98" s="0">
        <v>-0.03026637</v>
      </c>
      <c r="I98" s="1">
        <v>-1.821349</v>
      </c>
      <c r="J98" s="1">
        <v>-6.156626e-05</v>
      </c>
      <c r="K98" s="1">
        <v>9.957489e-05</v>
      </c>
      <c r="L98" s="0">
        <v>0.03505614</v>
      </c>
      <c r="M98" s="0">
        <v>-1.1667006</v>
      </c>
      <c r="N98" s="0">
        <v>-1.0975951</v>
      </c>
      <c r="O98" s="0">
        <v>0.00327464</v>
      </c>
      <c r="P98" s="0">
        <f>M98*(E98*B98+F98*B98^2+G98*B98^3+H98)+N98*(I98*C98+J98*C98^2+K98*C98^3+L98)+O98</f>
        <v>95.9031215418355</v>
      </c>
      <c r="Q98" s="0">
        <f>P98-D98</f>
        <v>-0.0968784581645394</v>
      </c>
      <c r="R98" s="0">
        <f>Q98/D98</f>
        <v>-0.00100915060588062</v>
      </c>
    </row>
    <row r="99">
      <c r="B99" s="0">
        <f>B89+1</f>
        <v>9</v>
      </c>
      <c r="C99" s="0">
        <f>C89</f>
        <v>4</v>
      </c>
      <c r="D99" s="0">
        <f>B99+B99^2+2*C99</f>
        <v>98</v>
      </c>
      <c r="E99" s="1">
        <v>-0.85707325</v>
      </c>
      <c r="F99" s="1">
        <v>-0.85693067</v>
      </c>
      <c r="G99" s="1">
        <v>8.6758759e-05</v>
      </c>
      <c r="H99" s="0">
        <v>-0.03026637</v>
      </c>
      <c r="I99" s="1">
        <v>-1.821349</v>
      </c>
      <c r="J99" s="1">
        <v>-6.156626e-05</v>
      </c>
      <c r="K99" s="1">
        <v>9.957489e-05</v>
      </c>
      <c r="L99" s="0">
        <v>0.03505614</v>
      </c>
      <c r="M99" s="0">
        <v>-1.1667006</v>
      </c>
      <c r="N99" s="0">
        <v>-1.0975951</v>
      </c>
      <c r="O99" s="0">
        <v>0.00327464</v>
      </c>
      <c r="P99" s="0">
        <f>M99*(E99*B99+F99*B99^2+G99*B99^3+H99)+N99*(I99*C99+J99*C99^2+K99*C99^3+L99)+O99</f>
        <v>97.8986544656826</v>
      </c>
      <c r="Q99" s="0">
        <f>P99-D99</f>
        <v>-0.101345534317375</v>
      </c>
      <c r="R99" s="0">
        <f>Q99/D99</f>
        <v>-0.00103413810527933</v>
      </c>
    </row>
    <row r="100">
      <c r="B100" s="0">
        <f>B90+1</f>
        <v>9</v>
      </c>
      <c r="C100" s="0">
        <f>C90</f>
        <v>5</v>
      </c>
      <c r="D100" s="0">
        <f>B100+B100^2+2*C100</f>
        <v>100</v>
      </c>
      <c r="E100" s="1">
        <v>-0.85707325</v>
      </c>
      <c r="F100" s="1">
        <v>-0.85693067</v>
      </c>
      <c r="G100" s="1">
        <v>8.6758759e-05</v>
      </c>
      <c r="H100" s="0">
        <v>-0.03026637</v>
      </c>
      <c r="I100" s="1">
        <v>-1.821349</v>
      </c>
      <c r="J100" s="1">
        <v>-6.156626e-05</v>
      </c>
      <c r="K100" s="1">
        <v>9.957489e-05</v>
      </c>
      <c r="L100" s="0">
        <v>0.03505614</v>
      </c>
      <c r="M100" s="0">
        <v>-1.1667006</v>
      </c>
      <c r="N100" s="0">
        <v>-1.0975951</v>
      </c>
      <c r="O100" s="0">
        <v>0.00327464</v>
      </c>
      <c r="P100" s="0">
        <f>M100*(E100*B100+F100*B100^2+G100*B100^3+H100)+N100*(I100*C100+J100*C100^2+K100*C100^3+L100)+O100</f>
        <v>99.8916995093081</v>
      </c>
      <c r="Q100" s="0">
        <f>P100-D100</f>
        <v>-0.108300490691931</v>
      </c>
      <c r="R100" s="0">
        <f>Q100/D100</f>
        <v>-0.00108300490691931</v>
      </c>
    </row>
    <row r="101">
      <c r="B101" s="0">
        <f>B91+1</f>
        <v>9</v>
      </c>
      <c r="C101" s="0">
        <f>C91</f>
        <v>6</v>
      </c>
      <c r="D101" s="0">
        <f>B101+B101^2+2*C101</f>
        <v>102</v>
      </c>
      <c r="E101" s="1">
        <v>-0.85707325</v>
      </c>
      <c r="F101" s="1">
        <v>-0.85693067</v>
      </c>
      <c r="G101" s="1">
        <v>8.6758759e-05</v>
      </c>
      <c r="H101" s="0">
        <v>-0.03026637</v>
      </c>
      <c r="I101" s="1">
        <v>-1.821349</v>
      </c>
      <c r="J101" s="1">
        <v>-6.156626e-05</v>
      </c>
      <c r="K101" s="1">
        <v>9.957489e-05</v>
      </c>
      <c r="L101" s="0">
        <v>0.03505614</v>
      </c>
      <c r="M101" s="0">
        <v>-1.1667006</v>
      </c>
      <c r="N101" s="0">
        <v>-1.0975951</v>
      </c>
      <c r="O101" s="0">
        <v>0.00327464</v>
      </c>
      <c r="P101" s="0">
        <f>M101*(E101*B101+F101*B101^2+G101*B101^3+H101)+N101*(I101*C101+J101*C101^2+K101*C101^3+L101)+O101</f>
        <v>101.881600915244</v>
      </c>
      <c r="Q101" s="0">
        <f>P101-D101</f>
        <v>-0.118399084756291</v>
      </c>
      <c r="R101" s="0">
        <f>Q101/D101</f>
        <v>-0.00116077534074795</v>
      </c>
    </row>
    <row r="102">
      <c r="B102" s="0">
        <f>B92+1</f>
        <v>9</v>
      </c>
      <c r="C102" s="0">
        <f>C92</f>
        <v>7</v>
      </c>
      <c r="D102" s="0">
        <f>B102+B102^2+2*C102</f>
        <v>104</v>
      </c>
      <c r="E102" s="1">
        <v>-0.85707325</v>
      </c>
      <c r="F102" s="1">
        <v>-0.85693067</v>
      </c>
      <c r="G102" s="1">
        <v>8.6758759e-05</v>
      </c>
      <c r="H102" s="0">
        <v>-0.03026637</v>
      </c>
      <c r="I102" s="1">
        <v>-1.821349</v>
      </c>
      <c r="J102" s="1">
        <v>-6.156626e-05</v>
      </c>
      <c r="K102" s="1">
        <v>9.957489e-05</v>
      </c>
      <c r="L102" s="0">
        <v>0.03505614</v>
      </c>
      <c r="M102" s="0">
        <v>-1.1667006</v>
      </c>
      <c r="N102" s="0">
        <v>-1.0975951</v>
      </c>
      <c r="O102" s="0">
        <v>0.00327464</v>
      </c>
      <c r="P102" s="0">
        <f>M102*(E102*B102+F102*B102^2+G102*B102^3+H102)+N102*(I102*C102+J102*C102^2+K102*C102^3+L102)+O102</f>
        <v>103.867702926021</v>
      </c>
      <c r="Q102" s="0">
        <f>P102-D102</f>
        <v>-0.132297073978549</v>
      </c>
      <c r="R102" s="0">
        <f>Q102/D102</f>
        <v>-0.00127208724979374</v>
      </c>
    </row>
    <row r="103">
      <c r="B103" s="0">
        <f>B93+1</f>
        <v>9</v>
      </c>
      <c r="C103" s="0">
        <f>C93</f>
        <v>8</v>
      </c>
      <c r="D103" s="0">
        <f>B103+B103^2+2*C103</f>
        <v>106</v>
      </c>
      <c r="E103" s="1">
        <v>-0.85707325</v>
      </c>
      <c r="F103" s="1">
        <v>-0.85693067</v>
      </c>
      <c r="G103" s="1">
        <v>8.6758759e-05</v>
      </c>
      <c r="H103" s="0">
        <v>-0.03026637</v>
      </c>
      <c r="I103" s="1">
        <v>-1.821349</v>
      </c>
      <c r="J103" s="1">
        <v>-6.156626e-05</v>
      </c>
      <c r="K103" s="1">
        <v>9.957489e-05</v>
      </c>
      <c r="L103" s="0">
        <v>0.03505614</v>
      </c>
      <c r="M103" s="0">
        <v>-1.1667006</v>
      </c>
      <c r="N103" s="0">
        <v>-1.0975951</v>
      </c>
      <c r="O103" s="0">
        <v>0.00327464</v>
      </c>
      <c r="P103" s="0">
        <f>M103*(E103*B103+F103*B103^2+G103*B103^3+H103)+N103*(I103*C103+J103*C103^2+K103*C103^3+L103)+O103</f>
        <v>105.849349784173</v>
      </c>
      <c r="Q103" s="0">
        <f>P103-D103</f>
        <v>-0.150650215826772</v>
      </c>
      <c r="R103" s="0">
        <f>Q103/D103</f>
        <v>-0.00142122845119596</v>
      </c>
    </row>
    <row r="104">
      <c r="B104" s="0">
        <f>B94+1</f>
        <v>9</v>
      </c>
      <c r="C104" s="0">
        <f>C94</f>
        <v>9</v>
      </c>
      <c r="D104" s="0">
        <f>B104+B104^2+2*C104</f>
        <v>108</v>
      </c>
      <c r="E104" s="1">
        <v>-0.85707325</v>
      </c>
      <c r="F104" s="1">
        <v>-0.85693067</v>
      </c>
      <c r="G104" s="1">
        <v>8.6758759e-05</v>
      </c>
      <c r="H104" s="0">
        <v>-0.03026637</v>
      </c>
      <c r="I104" s="1">
        <v>-1.821349</v>
      </c>
      <c r="J104" s="1">
        <v>-6.156626e-05</v>
      </c>
      <c r="K104" s="1">
        <v>9.957489e-05</v>
      </c>
      <c r="L104" s="0">
        <v>0.03505614</v>
      </c>
      <c r="M104" s="0">
        <v>-1.1667006</v>
      </c>
      <c r="N104" s="0">
        <v>-1.0975951</v>
      </c>
      <c r="O104" s="0">
        <v>0.00327464</v>
      </c>
      <c r="P104" s="0">
        <f>M104*(E104*B104+F104*B104^2+G104*B104^3+H104)+N104*(I104*C104+J104*C104^2+K104*C104^3+L104)+O104</f>
        <v>107.825885732231</v>
      </c>
      <c r="Q104" s="0">
        <f>P104-D104</f>
        <v>-0.174114267769056</v>
      </c>
      <c r="R104" s="0">
        <f>Q104/D104</f>
        <v>-0.00161216914600978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白尾拓也</cp:lastModifiedBy>
  <cp:revision/>
  <dcterms:created xsi:type="dcterms:W3CDTF">2019-12-07T01:25:07Z</dcterms:created>
  <dcterms:modified xsi:type="dcterms:W3CDTF">2019-12-07T01:25:07Z</dcterms:modified>
  <cp:category/>
  <cp:contentStatus/>
</cp:coreProperties>
</file>