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7097a2d30be40bd/Desktop/"/>
    </mc:Choice>
  </mc:AlternateContent>
  <xr:revisionPtr revIDLastSave="0" documentId="8_{CAADD9C4-8ECA-4541-B7F2-AC0988D6852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<sst xmlns="http://schemas.openxmlformats.org/spreadsheetml/2006/main" count="36" uniqueCount="34">
  <si>
    <t>Product 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</si>
  <si>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</si>
  <si>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</si>
  <si>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</si>
  <si>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</si>
  <si>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</si>
  <si>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</si>
  <si>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</si>
  <si>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</si>
  <si>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</si>
  <si>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</si>
  <si>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</si>
  <si>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</si>
  <si>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</si>
  <si>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</si>
  <si>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Answer1</t>
  </si>
  <si>
    <t>Answer2</t>
  </si>
  <si>
    <t>Answer3</t>
  </si>
  <si>
    <t>Answer4</t>
  </si>
  <si>
    <t>Answer5</t>
  </si>
  <si>
    <t>A1: Worksheet: SalesData </t>
  </si>
  <si>
    <t>101              Product A       120              150              North </t>
  </si>
  <si>
    <t>102             Product B       150               140             South </t>
  </si>
  <si>
    <t>103             Product C      200              200             East </t>
  </si>
  <si>
    <t>104             Product D        90              100             West </t>
  </si>
  <si>
    <t>105             Product E        220             210              North </t>
  </si>
  <si>
    <t>106              Product F       130             160               South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</si>
  <si>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</si>
  <si>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</si>
  <si>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</si>
  <si>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</si>
  <si>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</si>
  <si>
    <t>ProductID    Product         Sales       Target          Region </t>
  </si>
  <si>
    <t xml:space="preserve">       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</si>
</sst>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B9F2F2"/>
      <color rgb="FF276B6B"/>
      <color rgb="FF84BBB5"/>
      <color rgb="FF97EEC6"/>
      <color rgb="FFE9B7D0"/>
      <color rgb="FF91FBB8"/>
      <color rgb="FF9FD5B3"/>
      <color rgb="FFDAA1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H17" sqref="H17"/>
    </sheetView>
  </sheetViews>
  <sheetFormatPr defaultColWidth="9.1328125" defaultRowHeight="14.25"/>
  <cols>
    <col min="1" max="1" width="10.73046875" customWidth="1"/>
    <col min="2" max="2" width="13.59765625" customWidth="1"/>
    <col min="3" max="3" width="9.265625" customWidth="1"/>
    <col min="4" max="4" width="9.3984375" customWidth="1"/>
    <col min="5" max="5" width="11" customWidth="1"/>
    <col min="6" max="6" width="24" customWidth="1"/>
    <col min="7" max="7" width="21.86328125" customWidth="1"/>
    <col min="8" max="8" width="21.59765625" customWidth="1"/>
    <col min="9" max="9" width="22.265625" customWidth="1"/>
    <col min="10" max="10" width="22.3984375" customWidth="1"/>
  </cols>
  <sheetData>
    <row r="1" spans="1:12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2" t="s">
        <v>15</v>
      </c>
      <c r="G1" s="15" t="s">
        <v>16</v>
      </c>
      <c r="H1" s="2" t="s">
        <v>17</v>
      </c>
      <c r="I1" s="2" t="s">
        <v>18</v>
      </c>
      <c r="J1" s="1" t="s">
        <v>19</v>
      </c>
    </row>
    <row r="2" spans="1:12" s="6" customFormat="1">
      <c r="A2" s="3">
        <v>101</v>
      </c>
      <c r="B2" s="3" t="s">
        <v>5</v>
      </c>
      <c r="C2" s="3">
        <v>120</v>
      </c>
      <c r="D2" s="12">
        <v>150</v>
      </c>
      <c r="E2" s="3" t="s">
        <v>6</v>
      </c>
      <c r="F2" s="3" t="str">
        <f>IF(C2&gt;=D2,"YES","NO")</f>
        <v>NO</v>
      </c>
      <c r="G2" s="16" t="str">
        <f t="shared" ref="G2:G7" si="0">IF(AND(E2="North",C2&gt;200),"Eligible","Not Eligible")</f>
        <v>Not Eligible</v>
      </c>
      <c r="H2" s="4">
        <f t="shared" ref="H2:H7" si="1">IF(C2&gt;200,10%,IF(C2&gt;150,7%,5%))</f>
        <v>0.05</v>
      </c>
      <c r="I2" s="5">
        <f t="shared" ref="I2:I7" si="2">IF(C2&gt;=D2,C2*0.1,C2*0.05)</f>
        <v>6</v>
      </c>
      <c r="J2" s="3" t="str">
        <f t="shared" ref="J2:J7" si="3">IF(C2&gt;=200,"Excellent",IF(C2&gt;=150,"Good","Needs Improvement"))</f>
        <v>Needs Improvement</v>
      </c>
      <c r="K2" s="7"/>
      <c r="L2" s="7"/>
    </row>
    <row r="3" spans="1:12">
      <c r="A3" s="3">
        <v>102</v>
      </c>
      <c r="B3" s="3" t="s">
        <v>7</v>
      </c>
      <c r="C3" s="3">
        <v>150</v>
      </c>
      <c r="D3" s="12">
        <v>140</v>
      </c>
      <c r="E3" s="3" t="s">
        <v>8</v>
      </c>
      <c r="F3" s="3" t="str">
        <f t="shared" ref="F3:F7" si="4">IF(C3&gt;=D3,"YES","NO")</f>
        <v>YES</v>
      </c>
      <c r="G3" s="16" t="str">
        <f t="shared" si="0"/>
        <v>Not Eligible</v>
      </c>
      <c r="H3" s="4">
        <f t="shared" si="1"/>
        <v>0.05</v>
      </c>
      <c r="I3" s="5">
        <f t="shared" si="2"/>
        <v>15</v>
      </c>
      <c r="J3" s="3" t="str">
        <f t="shared" si="3"/>
        <v>Good</v>
      </c>
    </row>
    <row r="4" spans="1:12">
      <c r="A4" s="3">
        <v>103</v>
      </c>
      <c r="B4" s="3" t="s">
        <v>9</v>
      </c>
      <c r="C4" s="3">
        <v>200</v>
      </c>
      <c r="D4" s="12">
        <v>200</v>
      </c>
      <c r="E4" s="3" t="s">
        <v>10</v>
      </c>
      <c r="F4" s="3" t="str">
        <f t="shared" si="4"/>
        <v>YES</v>
      </c>
      <c r="G4" s="16" t="str">
        <f t="shared" si="0"/>
        <v>Not Eligible</v>
      </c>
      <c r="H4" s="4">
        <f t="shared" si="1"/>
        <v>7.0000000000000007E-2</v>
      </c>
      <c r="I4" s="5">
        <f t="shared" si="2"/>
        <v>20</v>
      </c>
      <c r="J4" s="3" t="str">
        <f t="shared" si="3"/>
        <v>Excellent</v>
      </c>
      <c r="K4" s="7"/>
    </row>
    <row r="5" spans="1:12">
      <c r="A5" s="3">
        <v>104</v>
      </c>
      <c r="B5" s="3" t="s">
        <v>11</v>
      </c>
      <c r="C5" s="3">
        <v>90</v>
      </c>
      <c r="D5" s="12">
        <v>100</v>
      </c>
      <c r="E5" s="3" t="s">
        <v>12</v>
      </c>
      <c r="F5" s="3" t="str">
        <f t="shared" si="4"/>
        <v>NO</v>
      </c>
      <c r="G5" s="16" t="str">
        <f t="shared" si="0"/>
        <v>Not Eligible</v>
      </c>
      <c r="H5" s="4">
        <f t="shared" si="1"/>
        <v>0.05</v>
      </c>
      <c r="I5" s="5">
        <f t="shared" si="2"/>
        <v>4.5</v>
      </c>
      <c r="J5" s="3" t="str">
        <f t="shared" si="3"/>
        <v>Needs Improvement</v>
      </c>
      <c r="K5" s="7"/>
    </row>
    <row r="6" spans="1:12">
      <c r="A6" s="3">
        <v>105</v>
      </c>
      <c r="B6" s="3" t="s">
        <v>13</v>
      </c>
      <c r="C6" s="3">
        <v>220</v>
      </c>
      <c r="D6" s="12">
        <v>210</v>
      </c>
      <c r="E6" s="3" t="s">
        <v>6</v>
      </c>
      <c r="F6" s="3" t="str">
        <f t="shared" si="4"/>
        <v>YES</v>
      </c>
      <c r="G6" s="16" t="str">
        <f t="shared" si="0"/>
        <v>Eligible</v>
      </c>
      <c r="H6" s="4">
        <f t="shared" si="1"/>
        <v>0.1</v>
      </c>
      <c r="I6" s="5">
        <f t="shared" si="2"/>
        <v>22</v>
      </c>
      <c r="J6" s="3" t="str">
        <f t="shared" si="3"/>
        <v>Excellent</v>
      </c>
      <c r="K6" s="7"/>
    </row>
    <row r="7" spans="1:12">
      <c r="A7" s="3">
        <v>106</v>
      </c>
      <c r="B7" s="3" t="s">
        <v>14</v>
      </c>
      <c r="C7" s="3">
        <v>130</v>
      </c>
      <c r="D7" s="12">
        <v>160</v>
      </c>
      <c r="E7" s="3" t="s">
        <v>8</v>
      </c>
      <c r="F7" s="3" t="str">
        <f t="shared" si="4"/>
        <v>NO</v>
      </c>
      <c r="G7" s="16" t="str">
        <f t="shared" si="0"/>
        <v>Not Eligible</v>
      </c>
      <c r="H7" s="4">
        <f t="shared" si="1"/>
        <v>0.05</v>
      </c>
      <c r="I7" s="5">
        <f t="shared" si="2"/>
        <v>6.5</v>
      </c>
      <c r="J7" s="3" t="str">
        <f>IF(C7&gt;=200,"Excellent",IF(C7&gt;=150,"Good","Needs Improvement"))</f>
        <v>Needs Improvement</v>
      </c>
    </row>
    <row r="8" spans="1:12">
      <c r="E8" s="18"/>
      <c r="F8" s="19"/>
    </row>
    <row r="9" spans="1:12">
      <c r="A9" t="s">
        <v>20</v>
      </c>
      <c r="E9" s="18"/>
      <c r="F9" s="19"/>
    </row>
    <row r="10" spans="1:12">
      <c r="E10" s="18"/>
      <c r="F10" s="19"/>
    </row>
    <row r="11" spans="1:12">
      <c r="A11" s="9" t="s">
        <v>32</v>
      </c>
      <c r="B11" s="8"/>
      <c r="C11" s="21"/>
      <c r="D11" s="13" t="s">
        <v>33</v>
      </c>
      <c r="E11" s="8"/>
      <c r="F11" s="19"/>
    </row>
    <row r="12" spans="1:12">
      <c r="A12" s="8" t="s">
        <v>21</v>
      </c>
      <c r="B12" s="8"/>
      <c r="C12" s="21"/>
      <c r="D12" s="14"/>
      <c r="E12" s="8"/>
      <c r="F12" s="19"/>
    </row>
    <row r="13" spans="1:12">
      <c r="A13" s="8" t="s">
        <v>22</v>
      </c>
      <c r="B13" s="8"/>
      <c r="C13" s="21"/>
      <c r="D13" s="14"/>
      <c r="E13" s="8"/>
      <c r="F13" s="19"/>
    </row>
    <row r="14" spans="1:12">
      <c r="A14" s="8" t="s">
        <v>23</v>
      </c>
      <c r="B14" s="8"/>
      <c r="C14" s="21"/>
      <c r="D14" s="14"/>
      <c r="E14" s="8"/>
      <c r="F14" s="19"/>
    </row>
    <row r="15" spans="1:12">
      <c r="A15" s="8" t="s">
        <v>24</v>
      </c>
      <c r="B15" s="8"/>
      <c r="C15" s="21"/>
      <c r="D15" s="14"/>
      <c r="E15" s="8"/>
      <c r="F15" s="20"/>
      <c r="G15" s="8"/>
    </row>
    <row r="16" spans="1:12">
      <c r="A16" s="8" t="s">
        <v>25</v>
      </c>
      <c r="B16" s="8"/>
      <c r="C16" s="21"/>
      <c r="D16" s="8"/>
      <c r="E16" s="17"/>
    </row>
    <row r="17" spans="1:5" ht="14.65" thickBot="1">
      <c r="A17" s="8" t="s">
        <v>26</v>
      </c>
      <c r="B17" s="10"/>
      <c r="C17" s="22"/>
      <c r="D17" s="10"/>
      <c r="E17" s="10"/>
    </row>
    <row r="18" spans="1:5">
      <c r="A18" s="23"/>
      <c r="B18" s="20"/>
    </row>
    <row r="19" spans="1:5">
      <c r="A19" t="s">
        <v>27</v>
      </c>
    </row>
    <row r="21" spans="1:5">
      <c r="A21" t="s">
        <v>28</v>
      </c>
    </row>
    <row r="23" spans="1:5">
      <c r="A23" t="s">
        <v>29</v>
      </c>
    </row>
    <row r="25" spans="1:5">
      <c r="A25" t="s">
        <v>30</v>
      </c>
    </row>
    <row r="27" spans="1:5">
      <c r="A27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Shireesha Gundeti</cp:lastModifiedBy>
  <dcterms:created xsi:type="dcterms:W3CDTF">2024-07-08T14:10:00Z</dcterms:created>
  <dcterms:modified xsi:type="dcterms:W3CDTF">2024-07-18T02:20:14Z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6B7567A3C7624FDF9774B483BA074731_13</vt:lpwstr>
  </property>
  <property fmtid="{D5CDD505-2E9C-101B-9397-08002B2CF9AE}" pid="3" name="KSOProductBuildVer">
    <vt:lpwstr>1033-12.2.0.17119</vt:lpwstr>
  </property>
</Properties>
</file>