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slicers/slicer1.xml" ContentType="application/vnd.ms-excel.slicer+xml"/>
  <Override PartName="/xl/pivotTables/pivotTable3.xml" ContentType="application/vnd.openxmlformats-officedocument.spreadsheetml.pivotTable+xml"/>
  <Override PartName="/xl/drawings/drawing2.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slicers/slicer2.xml" ContentType="application/vnd.ms-excel.slicer+xml"/>
  <Override PartName="/xl/slicers/slicer3.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SHEERSHIKA\OneDrive\Desktop\"/>
    </mc:Choice>
  </mc:AlternateContent>
  <xr:revisionPtr revIDLastSave="0" documentId="13_ncr:1_{14EAC554-DDBB-4C7E-B618-D710A82BF883}" xr6:coauthVersionLast="47" xr6:coauthVersionMax="47" xr10:uidLastSave="{00000000-0000-0000-0000-000000000000}"/>
  <bookViews>
    <workbookView xWindow="-108" yWindow="-108" windowWidth="23256" windowHeight="12456" activeTab="3" xr2:uid="{00000000-000D-0000-FFFF-FFFF00000000}"/>
  </bookViews>
  <sheets>
    <sheet name="Uncleaned Data" sheetId="1" r:id="rId1"/>
    <sheet name="Cleaned Data" sheetId="2" r:id="rId2"/>
    <sheet name="Data Analysis" sheetId="3" r:id="rId3"/>
    <sheet name="Charts" sheetId="4" r:id="rId4"/>
  </sheets>
  <definedNames>
    <definedName name="_xlnm._FilterDatabase" localSheetId="2" hidden="1">'Data Analysis'!#REF!</definedName>
    <definedName name="Slicer_How_frequently_you_eat_outside?">#N/A</definedName>
    <definedName name="Slicer_How_frequently_you_eat_outside?1">#N/A</definedName>
    <definedName name="Slicer_Is_your_health_affecting_due_to_your_food_preference?">#N/A</definedName>
    <definedName name="Slicer_Name">#N/A</definedName>
    <definedName name="Z_0D7E0E64_3FA1_4D70_9ADE_628EB16F7470_.wvu.FilterData" localSheetId="1" hidden="1">'Cleaned Data'!$A$1:$L$13</definedName>
    <definedName name="Z_0D7E0E64_3FA1_4D70_9ADE_628EB16F7470_.wvu.FilterData" localSheetId="2" hidden="1">'Data Analysis'!$J$29:$N$44</definedName>
    <definedName name="Z_AA829F79_CC25_4FF2_9773_3ED5CDCCD558_.wvu.FilterData" localSheetId="2" hidden="1">'Data Analysis'!$A$1:$B$13</definedName>
  </definedNames>
  <calcPr calcId="191029"/>
  <customWorkbookViews>
    <customWorkbookView name="Filter 1" guid="{0D7E0E64-3FA1-4D70-9ADE-628EB16F7470}" maximized="1" windowWidth="0" windowHeight="0" activeSheetId="0"/>
    <customWorkbookView name="Group by How frequently you eat outside?" guid="{AA829F79-CC25-4FF2-9773-3ED5CDCCD558}" maximized="1" windowWidth="0" windowHeight="0" activeSheetId="0"/>
  </customWorkbookViews>
  <pivotCaches>
    <pivotCache cacheId="1" r:id="rId5"/>
    <pivotCache cacheId="2" r:id="rId6"/>
    <pivotCache cacheId="7" r:id="rId7"/>
  </pivotCaches>
  <extLst>
    <ext xmlns:x14="http://schemas.microsoft.com/office/spreadsheetml/2009/9/main" uri="{876F7934-8845-4945-9796-88D515C7AA90}">
      <x14:pivotCaches>
        <pivotCache cacheId="3"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2"/>
      </x15:slicerCaches>
    </ext>
  </extLst>
</workbook>
</file>

<file path=xl/calcChain.xml><?xml version="1.0" encoding="utf-8"?>
<calcChain xmlns="http://schemas.openxmlformats.org/spreadsheetml/2006/main">
  <c r="B57" i="3" l="1"/>
  <c r="B36" i="3"/>
</calcChain>
</file>

<file path=xl/sharedStrings.xml><?xml version="1.0" encoding="utf-8"?>
<sst xmlns="http://schemas.openxmlformats.org/spreadsheetml/2006/main" count="427" uniqueCount="110">
  <si>
    <t>Name</t>
  </si>
  <si>
    <t>Mobile</t>
  </si>
  <si>
    <t>Age</t>
  </si>
  <si>
    <t>Relation</t>
  </si>
  <si>
    <t>Profession</t>
  </si>
  <si>
    <t>Type of Food</t>
  </si>
  <si>
    <t>How frequently you eat outside?</t>
  </si>
  <si>
    <t>Where you prefer to eat mostly</t>
  </si>
  <si>
    <t>How much do you spend monthly on Eating out?</t>
  </si>
  <si>
    <t>Is your health affecting due to your food preference?</t>
  </si>
  <si>
    <t>What is your Opinion on Home food?</t>
  </si>
  <si>
    <t>What is your Opinion on Outside food?</t>
  </si>
  <si>
    <t>Sravya Pasham</t>
  </si>
  <si>
    <t>Partner</t>
  </si>
  <si>
    <t>Software Engineer</t>
  </si>
  <si>
    <t>Non - Veg</t>
  </si>
  <si>
    <t>Once a week</t>
  </si>
  <si>
    <t>Restaurant</t>
  </si>
  <si>
    <t>2-3k</t>
  </si>
  <si>
    <t>Maybe</t>
  </si>
  <si>
    <t>It’s the best</t>
  </si>
  <si>
    <t>It’s tasty</t>
  </si>
  <si>
    <t>Sheershika Kalali</t>
  </si>
  <si>
    <t>Sibling</t>
  </si>
  <si>
    <t>IT</t>
  </si>
  <si>
    <t>Thrice a month</t>
  </si>
  <si>
    <t>Cafe</t>
  </si>
  <si>
    <t>2k</t>
  </si>
  <si>
    <t>YES</t>
  </si>
  <si>
    <t>Healthy and hygiene</t>
  </si>
  <si>
    <t>Tasty but not good for health in long run</t>
  </si>
  <si>
    <t>Aakanksha</t>
  </si>
  <si>
    <t>Child</t>
  </si>
  <si>
    <t>Private employee</t>
  </si>
  <si>
    <t>Veg</t>
  </si>
  <si>
    <t>Fortnightly</t>
  </si>
  <si>
    <t>Home</t>
  </si>
  <si>
    <t>NO</t>
  </si>
  <si>
    <t>Good and hygiene</t>
  </si>
  <si>
    <t>Not that healthy if we continue frequently</t>
  </si>
  <si>
    <t>Mogulan saikumar goud</t>
  </si>
  <si>
    <t>Brother</t>
  </si>
  <si>
    <t>Job</t>
  </si>
  <si>
    <t>Weekly once</t>
  </si>
  <si>
    <t>Healthy</t>
  </si>
  <si>
    <t>Not safe</t>
  </si>
  <si>
    <t>K.Srivivek</t>
  </si>
  <si>
    <t>Friend</t>
  </si>
  <si>
    <t>RF Engineer</t>
  </si>
  <si>
    <t>Frequently</t>
  </si>
  <si>
    <t>It's healthy and tasty</t>
  </si>
  <si>
    <t>Tasty but not healthy</t>
  </si>
  <si>
    <t>Sravii</t>
  </si>
  <si>
    <t>IT employee</t>
  </si>
  <si>
    <t>Best</t>
  </si>
  <si>
    <t>Good</t>
  </si>
  <si>
    <t>Srinidhi Aila</t>
  </si>
  <si>
    <t>Engineer</t>
  </si>
  <si>
    <t>Not much</t>
  </si>
  <si>
    <t>Depends on d food n place</t>
  </si>
  <si>
    <t>It’s perfect n healthy</t>
  </si>
  <si>
    <t>It tastes good n different</t>
  </si>
  <si>
    <t>Sowmya</t>
  </si>
  <si>
    <t>Student</t>
  </si>
  <si>
    <t>Rare cases</t>
  </si>
  <si>
    <t>It is healthy food and food for health</t>
  </si>
  <si>
    <t>Affect to health</t>
  </si>
  <si>
    <t>K Radhika</t>
  </si>
  <si>
    <t>Aunty</t>
  </si>
  <si>
    <t>Teacher</t>
  </si>
  <si>
    <t>Very less</t>
  </si>
  <si>
    <t>It's the best</t>
  </si>
  <si>
    <t>Occasionally good</t>
  </si>
  <si>
    <t>Sadhana Reddy</t>
  </si>
  <si>
    <t>Once in 2 months</t>
  </si>
  <si>
    <t>Mere</t>
  </si>
  <si>
    <t>Chapati</t>
  </si>
  <si>
    <t>Don’t prefer</t>
  </si>
  <si>
    <t>Namratha Kanthi</t>
  </si>
  <si>
    <t>Techinal lead</t>
  </si>
  <si>
    <t>Not even once a week</t>
  </si>
  <si>
    <t>Very comfortable</t>
  </si>
  <si>
    <t>No hygienic</t>
  </si>
  <si>
    <t>Saikumar</t>
  </si>
  <si>
    <t>Corporate Trainer</t>
  </si>
  <si>
    <t>Very rare</t>
  </si>
  <si>
    <t>The best</t>
  </si>
  <si>
    <t>Worst</t>
  </si>
  <si>
    <t>Unhealthy</t>
  </si>
  <si>
    <t>Monthly Once</t>
  </si>
  <si>
    <t>Most Preferred Type of Food</t>
  </si>
  <si>
    <t>Grand Total</t>
  </si>
  <si>
    <t>People concerned about heath</t>
  </si>
  <si>
    <t>AVERAGE</t>
  </si>
  <si>
    <t>(All)</t>
  </si>
  <si>
    <t>Column1</t>
  </si>
  <si>
    <t>Column2</t>
  </si>
  <si>
    <t>Column3</t>
  </si>
  <si>
    <t>Column4</t>
  </si>
  <si>
    <t>Column5</t>
  </si>
  <si>
    <t>Row Labels</t>
  </si>
  <si>
    <t>Sum of Age</t>
  </si>
  <si>
    <t>(blank)</t>
  </si>
  <si>
    <t>Column6</t>
  </si>
  <si>
    <t>Column7</t>
  </si>
  <si>
    <t>Column8</t>
  </si>
  <si>
    <t>Column9</t>
  </si>
  <si>
    <t>Column10</t>
  </si>
  <si>
    <t>Column11</t>
  </si>
  <si>
    <t>Column12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</si>
</sst>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0"/>
      <color rgb="FF000000"/>
      <name val="Arial"/>
      <scheme val="minor"/>
    </font>
    <font>
      <sz val="11"/>
      <color theme="1"/>
      <name val="Calibri"/>
    </font>
    <font>
      <sz val="11"/>
      <color rgb="FF000000"/>
      <name val="Calibri"/>
    </font>
    <font>
      <b/>
      <sz val="11"/>
      <color theme="1"/>
      <name val="Calibri"/>
    </font>
    <font>
      <sz val="10"/>
      <color theme="1"/>
      <name val="Arial"/>
      <scheme val="minor"/>
    </font>
    <font>
      <b/>
      <sz val="10"/>
      <color theme="1"/>
      <name val="Arial"/>
      <scheme val="minor"/>
    </font>
    <font>
      <sz val="10"/>
      <color rgb="FF00000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rgb="FFCDD9D4"/>
        <bgColor rgb="FFCDD9D4"/>
      </patternFill>
    </fill>
    <fill>
      <patternFill patternType="solid">
        <fgColor theme="2"/>
        <bgColor rgb="FFFFD966"/>
      </patternFill>
    </fill>
    <fill>
      <patternFill patternType="solid">
        <fgColor theme="2"/>
        <bgColor indexed="64"/>
      </patternFill>
    </fill>
  </fills>
  <borders count="25">
    <border>
      <left/>
      <right/>
      <top/>
      <bottom/>
      <diagonal/>
    </border>
    <border>
      <left style="thick">
        <color rgb="FF000000"/>
      </left>
      <right style="thick">
        <color rgb="FF000000"/>
      </right>
      <top style="thick">
        <color rgb="FF000000"/>
      </top>
      <bottom style="thick">
        <color rgb="FF000000"/>
      </bottom>
      <diagonal/>
    </border>
    <border>
      <left style="thin">
        <color rgb="FF38416A"/>
      </left>
      <right style="thin">
        <color rgb="FF4A568D"/>
      </right>
      <top style="thin">
        <color rgb="FF38416A"/>
      </top>
      <bottom style="thin">
        <color rgb="FF38416A"/>
      </bottom>
      <diagonal/>
    </border>
    <border>
      <left style="thin">
        <color rgb="FF4A568D"/>
      </left>
      <right style="thin">
        <color rgb="FF38416A"/>
      </right>
      <top style="thin">
        <color rgb="FF38416A"/>
      </top>
      <bottom style="thin">
        <color rgb="FF38416A"/>
      </bottom>
      <diagonal/>
    </border>
    <border>
      <left style="thin">
        <color rgb="FF38416A"/>
      </left>
      <right style="thin">
        <color rgb="FFFFFFFF"/>
      </right>
      <top style="thin">
        <color rgb="FFFFFFFF"/>
      </top>
      <bottom style="thin">
        <color rgb="FFFFFFFF"/>
      </bottom>
      <diagonal/>
    </border>
    <border>
      <left style="thin">
        <color rgb="FFFFFFFF"/>
      </left>
      <right style="thin">
        <color rgb="FF38416A"/>
      </right>
      <top style="thin">
        <color rgb="FFFFFFFF"/>
      </top>
      <bottom style="thin">
        <color rgb="FFFFFFFF"/>
      </bottom>
      <diagonal/>
    </border>
    <border>
      <left style="thin">
        <color rgb="FF38416A"/>
      </left>
      <right style="thin">
        <color rgb="FFF6F8F9"/>
      </right>
      <top style="thin">
        <color rgb="FFF6F8F9"/>
      </top>
      <bottom style="thin">
        <color rgb="FFF6F8F9"/>
      </bottom>
      <diagonal/>
    </border>
    <border>
      <left style="thin">
        <color rgb="FFF6F8F9"/>
      </left>
      <right style="thin">
        <color rgb="FF38416A"/>
      </right>
      <top style="thin">
        <color rgb="FFF6F8F9"/>
      </top>
      <bottom style="thin">
        <color rgb="FFF6F8F9"/>
      </bottom>
      <diagonal/>
    </border>
    <border>
      <left style="thin">
        <color rgb="FF38416A"/>
      </left>
      <right style="thin">
        <color rgb="FFF6F8F9"/>
      </right>
      <top style="thin">
        <color rgb="FFF6F8F9"/>
      </top>
      <bottom style="thin">
        <color rgb="FF38416A"/>
      </bottom>
      <diagonal/>
    </border>
    <border>
      <left style="thin">
        <color rgb="FFF6F8F9"/>
      </left>
      <right style="thin">
        <color rgb="FF38416A"/>
      </right>
      <top style="thin">
        <color rgb="FFF6F8F9"/>
      </top>
      <bottom style="thin">
        <color rgb="FF38416A"/>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54">
    <xf numFmtId="0" fontId="0" fillId="0" borderId="0" xfId="0"/>
    <xf numFmtId="0" fontId="4" fillId="0" borderId="0" xfId="0" applyFont="1"/>
    <xf numFmtId="0" fontId="4" fillId="2" borderId="0" xfId="0" applyFont="1" applyFill="1"/>
    <xf numFmtId="10" fontId="4" fillId="0" borderId="0" xfId="0" applyNumberFormat="1" applyFont="1"/>
    <xf numFmtId="0" fontId="5" fillId="0" borderId="1" xfId="0" applyFont="1" applyBorder="1"/>
    <xf numFmtId="0" fontId="1" fillId="2" borderId="1" xfId="0" applyFont="1" applyFill="1" applyBorder="1"/>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vertical="center"/>
    </xf>
    <xf numFmtId="0" fontId="4" fillId="0" borderId="5" xfId="0" applyFont="1" applyBorder="1" applyAlignment="1">
      <alignment vertical="center"/>
    </xf>
    <xf numFmtId="0" fontId="4" fillId="0" borderId="6" xfId="0" applyFont="1" applyBorder="1" applyAlignment="1">
      <alignment vertical="center"/>
    </xf>
    <xf numFmtId="0" fontId="4" fillId="0" borderId="7" xfId="0" applyFont="1" applyBorder="1" applyAlignment="1">
      <alignment vertical="center"/>
    </xf>
    <xf numFmtId="0" fontId="4" fillId="0" borderId="8" xfId="0" applyFont="1" applyBorder="1" applyAlignment="1">
      <alignment vertical="center"/>
    </xf>
    <xf numFmtId="0" fontId="4" fillId="0" borderId="9" xfId="0" applyFont="1" applyBorder="1" applyAlignment="1">
      <alignment vertical="center"/>
    </xf>
    <xf numFmtId="0" fontId="4" fillId="0" borderId="1" xfId="0" applyFont="1" applyBorder="1"/>
    <xf numFmtId="0" fontId="0" fillId="0" borderId="10" xfId="0" pivotButton="1" applyBorder="1"/>
    <xf numFmtId="0" fontId="0" fillId="0" borderId="11" xfId="0" applyBorder="1"/>
    <xf numFmtId="0" fontId="0" fillId="0" borderId="13" xfId="0" pivotButton="1" applyBorder="1"/>
    <xf numFmtId="0" fontId="0" fillId="0" borderId="13" xfId="0" applyBorder="1"/>
    <xf numFmtId="0" fontId="4" fillId="4" borderId="0" xfId="0" applyFont="1" applyFill="1"/>
    <xf numFmtId="0" fontId="0" fillId="5" borderId="0" xfId="0" applyFill="1"/>
    <xf numFmtId="0" fontId="0" fillId="0" borderId="10" xfId="0" applyBorder="1" applyAlignment="1">
      <alignment horizontal="left"/>
    </xf>
    <xf numFmtId="0" fontId="0" fillId="0" borderId="15" xfId="0" applyBorder="1"/>
    <xf numFmtId="0" fontId="0" fillId="0" borderId="14" xfId="0" applyBorder="1" applyAlignment="1">
      <alignment horizontal="left"/>
    </xf>
    <xf numFmtId="0" fontId="0" fillId="0" borderId="12" xfId="0" applyBorder="1" applyAlignment="1">
      <alignment horizontal="left"/>
    </xf>
    <xf numFmtId="0" fontId="6" fillId="0" borderId="0" xfId="0" applyFont="1"/>
    <xf numFmtId="0" fontId="0" fillId="0" borderId="16" xfId="0" applyBorder="1"/>
    <xf numFmtId="0" fontId="1" fillId="0" borderId="16" xfId="0" applyFont="1" applyBorder="1" applyAlignment="1">
      <alignment horizontal="left"/>
    </xf>
    <xf numFmtId="0" fontId="2" fillId="2" borderId="16" xfId="0" applyFont="1" applyFill="1" applyBorder="1"/>
    <xf numFmtId="0" fontId="2" fillId="2" borderId="16" xfId="0" applyFont="1" applyFill="1" applyBorder="1" applyAlignment="1">
      <alignment horizontal="right"/>
    </xf>
    <xf numFmtId="9" fontId="2" fillId="2" borderId="16" xfId="0" applyNumberFormat="1" applyFont="1" applyFill="1" applyBorder="1" applyAlignment="1">
      <alignment horizontal="right"/>
    </xf>
    <xf numFmtId="0" fontId="3" fillId="0" borderId="17" xfId="0" applyFont="1" applyBorder="1" applyAlignment="1">
      <alignment horizontal="left"/>
    </xf>
    <xf numFmtId="0" fontId="3" fillId="0" borderId="18" xfId="0" applyFont="1" applyBorder="1" applyAlignment="1">
      <alignment horizontal="left"/>
    </xf>
    <xf numFmtId="0" fontId="3" fillId="0" borderId="19" xfId="0" applyFont="1" applyBorder="1" applyAlignment="1">
      <alignment horizontal="left"/>
    </xf>
    <xf numFmtId="0" fontId="2" fillId="2" borderId="20" xfId="0" applyFont="1" applyFill="1" applyBorder="1"/>
    <xf numFmtId="0" fontId="2" fillId="2" borderId="21" xfId="0" applyFont="1" applyFill="1" applyBorder="1"/>
    <xf numFmtId="0" fontId="2" fillId="2" borderId="22" xfId="0" applyFont="1" applyFill="1" applyBorder="1"/>
    <xf numFmtId="0" fontId="2" fillId="2" borderId="23" xfId="0" applyFont="1" applyFill="1" applyBorder="1"/>
    <xf numFmtId="0" fontId="2" fillId="2" borderId="24" xfId="0" applyFont="1" applyFill="1" applyBorder="1"/>
    <xf numFmtId="0" fontId="4" fillId="0" borderId="17" xfId="0" applyFont="1" applyBorder="1" applyAlignment="1">
      <alignment horizontal="left" vertical="center"/>
    </xf>
    <xf numFmtId="0" fontId="4" fillId="0" borderId="19" xfId="0" applyFont="1" applyBorder="1" applyAlignment="1">
      <alignment horizontal="left" vertical="center"/>
    </xf>
    <xf numFmtId="0" fontId="4" fillId="0" borderId="20" xfId="0" applyFont="1" applyBorder="1" applyAlignment="1">
      <alignment vertical="center"/>
    </xf>
    <xf numFmtId="0" fontId="4" fillId="0" borderId="21" xfId="0" applyFont="1" applyBorder="1" applyAlignment="1">
      <alignment vertical="center"/>
    </xf>
    <xf numFmtId="0" fontId="4" fillId="0" borderId="22" xfId="0" applyFont="1" applyBorder="1" applyAlignment="1">
      <alignment vertical="center"/>
    </xf>
    <xf numFmtId="0" fontId="4" fillId="0" borderId="24" xfId="0" applyFont="1" applyBorder="1" applyAlignment="1">
      <alignment vertical="center"/>
    </xf>
    <xf numFmtId="0" fontId="0" fillId="0" borderId="16" xfId="0" pivotButton="1" applyBorder="1"/>
    <xf numFmtId="10" fontId="0" fillId="0" borderId="16" xfId="0" applyNumberFormat="1" applyBorder="1"/>
    <xf numFmtId="0" fontId="0" fillId="0" borderId="16" xfId="0" applyBorder="1" applyAlignment="1">
      <alignment horizontal="left"/>
    </xf>
    <xf numFmtId="1" fontId="0" fillId="0" borderId="16" xfId="0" applyNumberFormat="1" applyBorder="1"/>
    <xf numFmtId="0" fontId="1" fillId="2" borderId="20" xfId="0" applyFont="1" applyFill="1" applyBorder="1"/>
    <xf numFmtId="1" fontId="4" fillId="0" borderId="21" xfId="0" applyNumberFormat="1" applyFont="1" applyBorder="1" applyAlignment="1">
      <alignment vertical="center"/>
    </xf>
    <xf numFmtId="0" fontId="4" fillId="3" borderId="22" xfId="0" applyFont="1" applyFill="1" applyBorder="1" applyAlignment="1">
      <alignment vertical="center"/>
    </xf>
    <xf numFmtId="164" fontId="4" fillId="3" borderId="24" xfId="0" applyNumberFormat="1" applyFont="1" applyFill="1" applyBorder="1" applyAlignment="1">
      <alignment vertical="center"/>
    </xf>
    <xf numFmtId="0" fontId="4" fillId="3" borderId="24" xfId="0" applyFont="1" applyFill="1" applyBorder="1" applyAlignment="1">
      <alignment vertical="center"/>
    </xf>
  </cellXfs>
  <cellStyles count="1">
    <cellStyle name="Normal" xfId="0" builtinId="0"/>
  </cellStyles>
  <dxfs count="79">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4A568D"/>
          <bgColor rgb="FF4A568D"/>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F6F8F9"/>
          <bgColor rgb="FFF6F8F9"/>
        </patternFill>
      </fill>
    </dxf>
    <dxf>
      <fill>
        <patternFill patternType="solid">
          <fgColor rgb="FFFFFFFF"/>
          <bgColor rgb="FFFFFFFF"/>
        </patternFill>
      </fill>
    </dxf>
    <dxf>
      <fill>
        <patternFill patternType="solid">
          <fgColor rgb="FFCDD9D4"/>
          <bgColor rgb="FFCDD9D4"/>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BB463C"/>
          <bgColor rgb="FFBB463C"/>
        </patternFill>
      </fill>
    </dxf>
    <dxf>
      <fill>
        <patternFill patternType="solid">
          <fgColor rgb="FFF6F8F9"/>
          <bgColor rgb="FFF6F8F9"/>
        </patternFill>
      </fill>
    </dxf>
    <dxf>
      <fill>
        <patternFill patternType="solid">
          <fgColor rgb="FFFFFFFF"/>
          <bgColor rgb="FFFFFFFF"/>
        </patternFill>
      </fill>
    </dxf>
    <dxf>
      <fill>
        <patternFill patternType="solid">
          <fgColor rgb="FFCDD9D4"/>
          <bgColor rgb="FFCDD9D4"/>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535FC1"/>
          <bgColor rgb="FF535FC1"/>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10">
    <tableStyle name="Uncleaned Data-style" pivot="0" count="3" xr9:uid="{00000000-0011-0000-FFFF-FFFF00000000}">
      <tableStyleElement type="headerRow" dxfId="78"/>
      <tableStyleElement type="firstRowStripe" dxfId="77"/>
      <tableStyleElement type="secondRowStripe" dxfId="76"/>
    </tableStyle>
    <tableStyle name="Cleaned Data-style" pivot="0" count="3" xr9:uid="{00000000-0011-0000-FFFF-FFFF01000000}">
      <tableStyleElement type="headerRow" dxfId="75"/>
      <tableStyleElement type="firstRowStripe" dxfId="74"/>
      <tableStyleElement type="secondRowStripe" dxfId="73"/>
    </tableStyle>
    <tableStyle name="Data Analysis-style" pivot="0" count="3" xr9:uid="{00000000-0011-0000-FFFF-FFFF02000000}">
      <tableStyleElement type="headerRow" dxfId="72"/>
      <tableStyleElement type="firstRowStripe" dxfId="71"/>
      <tableStyleElement type="secondRowStripe" dxfId="70"/>
    </tableStyle>
    <tableStyle name="Data Analysis-style 2" pivot="0" count="4" xr9:uid="{00000000-0011-0000-FFFF-FFFF03000000}">
      <tableStyleElement type="headerRow" dxfId="69"/>
      <tableStyleElement type="totalRow" dxfId="68"/>
      <tableStyleElement type="firstRowStripe" dxfId="67"/>
      <tableStyleElement type="secondRowStripe" dxfId="66"/>
    </tableStyle>
    <tableStyle name="Data Analysis-style 3" pivot="0" count="3" xr9:uid="{00000000-0011-0000-FFFF-FFFF04000000}">
      <tableStyleElement type="headerRow" dxfId="65"/>
      <tableStyleElement type="firstRowStripe" dxfId="64"/>
      <tableStyleElement type="secondRowStripe" dxfId="63"/>
    </tableStyle>
    <tableStyle name="Data Analysis-style 4" pivot="0" count="4" xr9:uid="{00000000-0011-0000-FFFF-FFFF05000000}">
      <tableStyleElement type="headerRow" dxfId="62"/>
      <tableStyleElement type="totalRow" dxfId="61"/>
      <tableStyleElement type="firstRowStripe" dxfId="60"/>
      <tableStyleElement type="secondRowStripe" dxfId="59"/>
    </tableStyle>
    <tableStyle name="Data Analysis-style 5" pivot="0" count="2" xr9:uid="{00000000-0011-0000-FFFF-FFFF06000000}">
      <tableStyleElement type="firstRowStripe" dxfId="58"/>
      <tableStyleElement type="secondRowStripe" dxfId="57"/>
    </tableStyle>
    <tableStyle name="Charts-style" pivot="0" count="3" xr9:uid="{00000000-0011-0000-FFFF-FFFF07000000}">
      <tableStyleElement type="headerRow" dxfId="56"/>
      <tableStyleElement type="firstRowStripe" dxfId="55"/>
      <tableStyleElement type="secondRowStripe" dxfId="54"/>
    </tableStyle>
    <tableStyle name="Charts-style 2" pivot="0" count="3" xr9:uid="{00000000-0011-0000-FFFF-FFFF08000000}">
      <tableStyleElement type="headerRow" dxfId="53"/>
      <tableStyleElement type="firstRowStripe" dxfId="52"/>
      <tableStyleElement type="secondRowStripe" dxfId="51"/>
    </tableStyle>
    <tableStyle name="Charts-style 3" pivot="0" count="2" xr9:uid="{00000000-0011-0000-FFFF-FFFF09000000}">
      <tableStyleElement type="firstRowStripe" dxfId="50"/>
      <tableStyleElement type="secondRowStripe" dxfId="4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3.xml"/><Relationship Id="rId5" Type="http://schemas.openxmlformats.org/officeDocument/2006/relationships/pivotCacheDefinition" Target="pivotCache/pivotCacheDefinition1.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Science Assignment 2.xlsx]Charts!PivotTable6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Frequency of Eating</a:t>
            </a:r>
            <a:r>
              <a:rPr lang="en-US" b="1" baseline="0"/>
              <a:t> Out by Age Group</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Charts!$B$4</c:f>
              <c:strCache>
                <c:ptCount val="1"/>
                <c:pt idx="0">
                  <c:v>Total</c:v>
                </c:pt>
              </c:strCache>
            </c:strRef>
          </c:tx>
          <c:spPr>
            <a:solidFill>
              <a:schemeClr val="accent1"/>
            </a:solidFill>
            <a:ln>
              <a:noFill/>
            </a:ln>
            <a:effectLst/>
          </c:spPr>
          <c:invertIfNegative val="0"/>
          <c:cat>
            <c:strRef>
              <c:f>Charts!$A$5:$A$18</c:f>
              <c:strCache>
                <c:ptCount val="13"/>
                <c:pt idx="0">
                  <c:v>Aakanksha</c:v>
                </c:pt>
                <c:pt idx="1">
                  <c:v>K Radhika</c:v>
                </c:pt>
                <c:pt idx="2">
                  <c:v>K.Srivivek</c:v>
                </c:pt>
                <c:pt idx="3">
                  <c:v>Mogulan saikumar goud</c:v>
                </c:pt>
                <c:pt idx="4">
                  <c:v>Namratha Kanthi</c:v>
                </c:pt>
                <c:pt idx="5">
                  <c:v>Sadhana Reddy</c:v>
                </c:pt>
                <c:pt idx="6">
                  <c:v>Saikumar</c:v>
                </c:pt>
                <c:pt idx="7">
                  <c:v>Sheershika Kalali</c:v>
                </c:pt>
                <c:pt idx="8">
                  <c:v>Sowmya</c:v>
                </c:pt>
                <c:pt idx="9">
                  <c:v>Sravii</c:v>
                </c:pt>
                <c:pt idx="10">
                  <c:v>Sravya Pasham</c:v>
                </c:pt>
                <c:pt idx="11">
                  <c:v>Srinidhi Aila</c:v>
                </c:pt>
                <c:pt idx="12">
                  <c:v>(blank)</c:v>
                </c:pt>
              </c:strCache>
            </c:strRef>
          </c:cat>
          <c:val>
            <c:numRef>
              <c:f>Charts!$B$5:$B$18</c:f>
              <c:numCache>
                <c:formatCode>General</c:formatCode>
                <c:ptCount val="13"/>
                <c:pt idx="0">
                  <c:v>22</c:v>
                </c:pt>
                <c:pt idx="1">
                  <c:v>47</c:v>
                </c:pt>
                <c:pt idx="2">
                  <c:v>24</c:v>
                </c:pt>
                <c:pt idx="3">
                  <c:v>25</c:v>
                </c:pt>
                <c:pt idx="4">
                  <c:v>30</c:v>
                </c:pt>
                <c:pt idx="5">
                  <c:v>46</c:v>
                </c:pt>
                <c:pt idx="6">
                  <c:v>40</c:v>
                </c:pt>
                <c:pt idx="7">
                  <c:v>24</c:v>
                </c:pt>
                <c:pt idx="8">
                  <c:v>21</c:v>
                </c:pt>
                <c:pt idx="9">
                  <c:v>22</c:v>
                </c:pt>
                <c:pt idx="10">
                  <c:v>27</c:v>
                </c:pt>
                <c:pt idx="11">
                  <c:v>21</c:v>
                </c:pt>
              </c:numCache>
            </c:numRef>
          </c:val>
          <c:extLst>
            <c:ext xmlns:c16="http://schemas.microsoft.com/office/drawing/2014/chart" uri="{C3380CC4-5D6E-409C-BE32-E72D297353CC}">
              <c16:uniqueId val="{00000000-49EC-4E74-9828-D74AFC4133B7}"/>
            </c:ext>
          </c:extLst>
        </c:ser>
        <c:dLbls>
          <c:showLegendKey val="0"/>
          <c:showVal val="0"/>
          <c:showCatName val="0"/>
          <c:showSerName val="0"/>
          <c:showPercent val="0"/>
          <c:showBubbleSize val="0"/>
        </c:dLbls>
        <c:gapWidth val="182"/>
        <c:axId val="489448608"/>
        <c:axId val="489449568"/>
      </c:barChart>
      <c:catAx>
        <c:axId val="48944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449568"/>
        <c:crosses val="autoZero"/>
        <c:auto val="1"/>
        <c:lblAlgn val="ctr"/>
        <c:lblOffset val="100"/>
        <c:noMultiLvlLbl val="0"/>
      </c:catAx>
      <c:valAx>
        <c:axId val="4894495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44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Preferred Food Sources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317891513560805"/>
          <c:y val="0.1763888888888889"/>
          <c:w val="0.41422353455818023"/>
          <c:h val="0.69037255759696703"/>
        </c:manualLayout>
      </c:layout>
      <c:pieChart>
        <c:varyColors val="1"/>
        <c:ser>
          <c:idx val="0"/>
          <c:order val="0"/>
          <c:tx>
            <c:v>Total</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4B4-45C7-8D45-7B4C1C724C90}"/>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4B4-45C7-8D45-7B4C1C724C90}"/>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4B4-45C7-8D45-7B4C1C724C90}"/>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4B4-45C7-8D45-7B4C1C724C90}"/>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4B4-45C7-8D45-7B4C1C724C90}"/>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4B4-45C7-8D45-7B4C1C724C90}"/>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4B4-45C7-8D45-7B4C1C724C90}"/>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4B4-45C7-8D45-7B4C1C724C90}"/>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44B4-45C7-8D45-7B4C1C724C90}"/>
              </c:ext>
            </c:extLst>
          </c:dPt>
          <c:dPt>
            <c:idx val="9"/>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44B4-45C7-8D45-7B4C1C724C90}"/>
              </c:ext>
            </c:extLst>
          </c:dPt>
          <c:dPt>
            <c:idx val="10"/>
            <c:bubble3D val="0"/>
            <c:spPr>
              <a:solidFill>
                <a:schemeClr val="accent5">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44B4-45C7-8D45-7B4C1C724C90}"/>
              </c:ext>
            </c:extLst>
          </c:dPt>
          <c:dPt>
            <c:idx val="11"/>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44B4-45C7-8D45-7B4C1C724C90}"/>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12"/>
              <c:pt idx="0">
                <c:v>Aakanksha</c:v>
              </c:pt>
              <c:pt idx="1">
                <c:v>K Radhika</c:v>
              </c:pt>
              <c:pt idx="2">
                <c:v>K.Srivivek</c:v>
              </c:pt>
              <c:pt idx="3">
                <c:v>Mogulan saikumar goud</c:v>
              </c:pt>
              <c:pt idx="4">
                <c:v>Namratha Kanthi</c:v>
              </c:pt>
              <c:pt idx="5">
                <c:v>Sadhana Reddy</c:v>
              </c:pt>
              <c:pt idx="6">
                <c:v>Saikumar</c:v>
              </c:pt>
              <c:pt idx="7">
                <c:v>Sheershika Kalali</c:v>
              </c:pt>
              <c:pt idx="8">
                <c:v>Sowmya</c:v>
              </c:pt>
              <c:pt idx="9">
                <c:v>Sravii</c:v>
              </c:pt>
              <c:pt idx="10">
                <c:v>Sravya Pasham</c:v>
              </c:pt>
              <c:pt idx="11">
                <c:v>Srinidhi Aila</c:v>
              </c:pt>
            </c:strLit>
          </c:cat>
          <c:val>
            <c:numLit>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Lit>
          </c:val>
          <c:extLst>
            <c:ext xmlns:c16="http://schemas.microsoft.com/office/drawing/2014/chart" uri="{C3380CC4-5D6E-409C-BE32-E72D297353CC}">
              <c16:uniqueId val="{00000000-120F-48AD-B08B-621275920B4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Health Concerns Vs Frequency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Aakanksha</c:v>
              </c:pt>
              <c:pt idx="1">
                <c:v>K Radhika</c:v>
              </c:pt>
              <c:pt idx="2">
                <c:v>K.Srivivek</c:v>
              </c:pt>
              <c:pt idx="3">
                <c:v>Mogulan saikumar goud</c:v>
              </c:pt>
              <c:pt idx="4">
                <c:v>Namratha Kanthi</c:v>
              </c:pt>
              <c:pt idx="5">
                <c:v>Sadhana Reddy</c:v>
              </c:pt>
              <c:pt idx="6">
                <c:v>Saikumar</c:v>
              </c:pt>
              <c:pt idx="7">
                <c:v>Sheershika Kalali</c:v>
              </c:pt>
              <c:pt idx="8">
                <c:v>Sowmya</c:v>
              </c:pt>
              <c:pt idx="9">
                <c:v>Sravii</c:v>
              </c:pt>
              <c:pt idx="10">
                <c:v>Sravya Pasham</c:v>
              </c:pt>
              <c:pt idx="11">
                <c:v>Srinidhi Aila</c:v>
              </c:pt>
            </c:strLit>
          </c:cat>
          <c:val>
            <c:numLit>
              <c:formatCode>General</c:formatCode>
              <c:ptCount val="12"/>
              <c:pt idx="0">
                <c:v>1</c:v>
              </c:pt>
              <c:pt idx="1">
                <c:v>1</c:v>
              </c:pt>
              <c:pt idx="2">
                <c:v>1</c:v>
              </c:pt>
              <c:pt idx="3">
                <c:v>1</c:v>
              </c:pt>
              <c:pt idx="4">
                <c:v>1</c:v>
              </c:pt>
              <c:pt idx="5">
                <c:v>1</c:v>
              </c:pt>
              <c:pt idx="6">
                <c:v>1</c:v>
              </c:pt>
              <c:pt idx="7">
                <c:v>1</c:v>
              </c:pt>
              <c:pt idx="8">
                <c:v>1</c:v>
              </c:pt>
              <c:pt idx="9">
                <c:v>1</c:v>
              </c:pt>
              <c:pt idx="10">
                <c:v>1</c:v>
              </c:pt>
              <c:pt idx="11">
                <c:v>1</c:v>
              </c:pt>
            </c:numLit>
          </c:val>
          <c:extLst>
            <c:ext xmlns:c16="http://schemas.microsoft.com/office/drawing/2014/chart" uri="{C3380CC4-5D6E-409C-BE32-E72D297353CC}">
              <c16:uniqueId val="{00000000-FE59-417A-99FE-CD08DDA07BDA}"/>
            </c:ext>
          </c:extLst>
        </c:ser>
        <c:dLbls>
          <c:showLegendKey val="0"/>
          <c:showVal val="0"/>
          <c:showCatName val="0"/>
          <c:showSerName val="0"/>
          <c:showPercent val="0"/>
          <c:showBubbleSize val="0"/>
        </c:dLbls>
        <c:gapWidth val="219"/>
        <c:overlap val="-27"/>
        <c:axId val="489421728"/>
        <c:axId val="489420288"/>
      </c:barChart>
      <c:catAx>
        <c:axId val="48942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420288"/>
        <c:crosses val="autoZero"/>
        <c:auto val="1"/>
        <c:lblAlgn val="ctr"/>
        <c:lblOffset val="100"/>
        <c:noMultiLvlLbl val="0"/>
      </c:catAx>
      <c:valAx>
        <c:axId val="489420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942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144780</xdr:colOff>
      <xdr:row>24</xdr:row>
      <xdr:rowOff>30480</xdr:rowOff>
    </xdr:from>
    <xdr:to>
      <xdr:col>6</xdr:col>
      <xdr:colOff>99060</xdr:colOff>
      <xdr:row>36</xdr:row>
      <xdr:rowOff>89535</xdr:rowOff>
    </xdr:to>
    <mc:AlternateContent xmlns:mc="http://schemas.openxmlformats.org/markup-compatibility/2006" xmlns:a14="http://schemas.microsoft.com/office/drawing/2010/main">
      <mc:Choice Requires="a14">
        <xdr:graphicFrame macro="">
          <xdr:nvGraphicFramePr>
            <xdr:cNvPr id="3" name="How frequently you eat outside?">
              <a:extLst>
                <a:ext uri="{FF2B5EF4-FFF2-40B4-BE49-F238E27FC236}">
                  <a16:creationId xmlns:a16="http://schemas.microsoft.com/office/drawing/2014/main" id="{643DE177-80A0-9EC6-2B9F-A9DE30173031}"/>
                </a:ext>
              </a:extLst>
            </xdr:cNvPr>
            <xdr:cNvGraphicFramePr/>
          </xdr:nvGraphicFramePr>
          <xdr:xfrm>
            <a:off x="0" y="0"/>
            <a:ext cx="0" cy="0"/>
          </xdr:xfrm>
          <a:graphic>
            <a:graphicData uri="http://schemas.microsoft.com/office/drawing/2010/slicer">
              <sle:slicer xmlns:sle="http://schemas.microsoft.com/office/drawing/2010/slicer" name="How frequently you eat outside?"/>
            </a:graphicData>
          </a:graphic>
        </xdr:graphicFrame>
      </mc:Choice>
      <mc:Fallback xmlns="">
        <xdr:sp macro="" textlink="">
          <xdr:nvSpPr>
            <xdr:cNvPr id="0" name=""/>
            <xdr:cNvSpPr>
              <a:spLocks noTextEdit="1"/>
            </xdr:cNvSpPr>
          </xdr:nvSpPr>
          <xdr:spPr>
            <a:xfrm>
              <a:off x="10965180" y="42595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678180</xdr:colOff>
      <xdr:row>3</xdr:row>
      <xdr:rowOff>68580</xdr:rowOff>
    </xdr:from>
    <xdr:to>
      <xdr:col>15</xdr:col>
      <xdr:colOff>769620</xdr:colOff>
      <xdr:row>16</xdr:row>
      <xdr:rowOff>97155</xdr:rowOff>
    </xdr:to>
    <mc:AlternateContent xmlns:mc="http://schemas.openxmlformats.org/markup-compatibility/2006" xmlns:a14="http://schemas.microsoft.com/office/drawing/2010/main">
      <mc:Choice Requires="a14">
        <xdr:graphicFrame macro="">
          <xdr:nvGraphicFramePr>
            <xdr:cNvPr id="5" name="How frequently you eat outside? 1">
              <a:extLst>
                <a:ext uri="{FF2B5EF4-FFF2-40B4-BE49-F238E27FC236}">
                  <a16:creationId xmlns:a16="http://schemas.microsoft.com/office/drawing/2014/main" id="{9E0B1E40-553E-B3F5-EB61-C252639CD645}"/>
                </a:ext>
              </a:extLst>
            </xdr:cNvPr>
            <xdr:cNvGraphicFramePr/>
          </xdr:nvGraphicFramePr>
          <xdr:xfrm>
            <a:off x="0" y="0"/>
            <a:ext cx="0" cy="0"/>
          </xdr:xfrm>
          <a:graphic>
            <a:graphicData uri="http://schemas.microsoft.com/office/drawing/2010/slicer">
              <sle:slicer xmlns:sle="http://schemas.microsoft.com/office/drawing/2010/slicer" name="How frequently you eat outside? 1"/>
            </a:graphicData>
          </a:graphic>
        </xdr:graphicFrame>
      </mc:Choice>
      <mc:Fallback xmlns="">
        <xdr:sp macro="" textlink="">
          <xdr:nvSpPr>
            <xdr:cNvPr id="0" name=""/>
            <xdr:cNvSpPr>
              <a:spLocks noTextEdit="1"/>
            </xdr:cNvSpPr>
          </xdr:nvSpPr>
          <xdr:spPr>
            <a:xfrm>
              <a:off x="13898880" y="6324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129540</xdr:colOff>
      <xdr:row>2</xdr:row>
      <xdr:rowOff>118110</xdr:rowOff>
    </xdr:from>
    <xdr:to>
      <xdr:col>13</xdr:col>
      <xdr:colOff>487680</xdr:colOff>
      <xdr:row>18</xdr:row>
      <xdr:rowOff>87630</xdr:rowOff>
    </xdr:to>
    <xdr:graphicFrame macro="">
      <xdr:nvGraphicFramePr>
        <xdr:cNvPr id="6" name="Chart 5">
          <a:extLst>
            <a:ext uri="{FF2B5EF4-FFF2-40B4-BE49-F238E27FC236}">
              <a16:creationId xmlns:a16="http://schemas.microsoft.com/office/drawing/2014/main" id="{FA8173ED-AC98-C865-63CA-D0CACA4351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1851660</xdr:colOff>
      <xdr:row>23</xdr:row>
      <xdr:rowOff>15240</xdr:rowOff>
    </xdr:from>
    <xdr:to>
      <xdr:col>13</xdr:col>
      <xdr:colOff>457200</xdr:colOff>
      <xdr:row>34</xdr:row>
      <xdr:rowOff>74295</xdr:rowOff>
    </xdr:to>
    <mc:AlternateContent xmlns:mc="http://schemas.openxmlformats.org/markup-compatibility/2006" xmlns:sle15="http://schemas.microsoft.com/office/drawing/2012/slicer">
      <mc:Choice Requires="sle15">
        <xdr:graphicFrame macro="">
          <xdr:nvGraphicFramePr>
            <xdr:cNvPr id="7" name="Name">
              <a:extLst>
                <a:ext uri="{FF2B5EF4-FFF2-40B4-BE49-F238E27FC236}">
                  <a16:creationId xmlns:a16="http://schemas.microsoft.com/office/drawing/2014/main" id="{3DA6265D-0D91-583C-D168-A98A032BC59A}"/>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mlns="">
        <xdr:sp macro="" textlink="">
          <xdr:nvSpPr>
            <xdr:cNvPr id="0" name=""/>
            <xdr:cNvSpPr>
              <a:spLocks noTextEdit="1"/>
            </xdr:cNvSpPr>
          </xdr:nvSpPr>
          <xdr:spPr>
            <a:xfrm>
              <a:off x="11849100" y="41757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2</xdr:col>
      <xdr:colOff>76200</xdr:colOff>
      <xdr:row>21</xdr:row>
      <xdr:rowOff>194310</xdr:rowOff>
    </xdr:from>
    <xdr:to>
      <xdr:col>11</xdr:col>
      <xdr:colOff>1600200</xdr:colOff>
      <xdr:row>35</xdr:row>
      <xdr:rowOff>163830</xdr:rowOff>
    </xdr:to>
    <xdr:graphicFrame macro="">
      <xdr:nvGraphicFramePr>
        <xdr:cNvPr id="11" name="Chart 10">
          <a:extLst>
            <a:ext uri="{FF2B5EF4-FFF2-40B4-BE49-F238E27FC236}">
              <a16:creationId xmlns:a16="http://schemas.microsoft.com/office/drawing/2014/main" id="{2683DEBC-5979-C69F-89F2-BC6088C139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121920</xdr:colOff>
      <xdr:row>39</xdr:row>
      <xdr:rowOff>19050</xdr:rowOff>
    </xdr:from>
    <xdr:to>
      <xdr:col>11</xdr:col>
      <xdr:colOff>2057400</xdr:colOff>
      <xdr:row>52</xdr:row>
      <xdr:rowOff>186690</xdr:rowOff>
    </xdr:to>
    <xdr:graphicFrame macro="">
      <xdr:nvGraphicFramePr>
        <xdr:cNvPr id="13" name="Chart 12">
          <a:extLst>
            <a:ext uri="{FF2B5EF4-FFF2-40B4-BE49-F238E27FC236}">
              <a16:creationId xmlns:a16="http://schemas.microsoft.com/office/drawing/2014/main" id="{8445DACB-E4FC-02C7-CD09-CDA75E98E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2217420</xdr:colOff>
      <xdr:row>39</xdr:row>
      <xdr:rowOff>91440</xdr:rowOff>
    </xdr:from>
    <xdr:to>
      <xdr:col>13</xdr:col>
      <xdr:colOff>822960</xdr:colOff>
      <xdr:row>50</xdr:row>
      <xdr:rowOff>180975</xdr:rowOff>
    </xdr:to>
    <mc:AlternateContent xmlns:mc="http://schemas.openxmlformats.org/markup-compatibility/2006" xmlns:a14="http://schemas.microsoft.com/office/drawing/2010/main">
      <mc:Choice Requires="a14">
        <xdr:graphicFrame macro="">
          <xdr:nvGraphicFramePr>
            <xdr:cNvPr id="14" name="Is your health affecting due to your food preference?">
              <a:extLst>
                <a:ext uri="{FF2B5EF4-FFF2-40B4-BE49-F238E27FC236}">
                  <a16:creationId xmlns:a16="http://schemas.microsoft.com/office/drawing/2014/main" id="{0D91BCB7-CF68-EE48-971B-902CFC94D70B}"/>
                </a:ext>
              </a:extLst>
            </xdr:cNvPr>
            <xdr:cNvGraphicFramePr/>
          </xdr:nvGraphicFramePr>
          <xdr:xfrm>
            <a:off x="0" y="0"/>
            <a:ext cx="0" cy="0"/>
          </xdr:xfrm>
          <a:graphic>
            <a:graphicData uri="http://schemas.microsoft.com/office/drawing/2010/slicer">
              <sle:slicer xmlns:sle="http://schemas.microsoft.com/office/drawing/2010/slicer" name="Is your health affecting due to your food preference?"/>
            </a:graphicData>
          </a:graphic>
        </xdr:graphicFrame>
      </mc:Choice>
      <mc:Fallback xmlns="">
        <xdr:sp macro="" textlink="">
          <xdr:nvSpPr>
            <xdr:cNvPr id="0" name=""/>
            <xdr:cNvSpPr>
              <a:spLocks noTextEdit="1"/>
            </xdr:cNvSpPr>
          </xdr:nvSpPr>
          <xdr:spPr>
            <a:xfrm>
              <a:off x="12214860" y="742188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RSHIKA" refreshedDate="45877.864349305557" createdVersion="8" refreshedVersion="8" minRefreshableVersion="3" recordCount="12" xr:uid="{E4FA1F91-EC16-469D-9E3E-D06F73E49FBA}">
  <cacheSource type="worksheet">
    <worksheetSource ref="D23:E35" sheet="Data Analysis"/>
  </cacheSource>
  <cacheFields count="3">
    <cacheField name="Name" numFmtId="0">
      <sharedItems count="12">
        <s v="Sravya Pasham"/>
        <s v="Sheershika Kalali"/>
        <s v="Aakanksha"/>
        <s v="Mogulan saikumar goud"/>
        <s v="K.Srivivek"/>
        <s v="Sravii"/>
        <s v="Srinidhi Aila"/>
        <s v="Sowmya"/>
        <s v="K Radhika"/>
        <s v="Sadhana Reddy"/>
        <s v="Namratha Kanthi"/>
        <s v="Saikumar"/>
      </sharedItems>
    </cacheField>
    <cacheField name="How frequently you eat outside?" numFmtId="0">
      <sharedItems count="2">
        <s v="Once a week"/>
        <s v="Monthly Once"/>
      </sharedItems>
    </cacheField>
    <cacheField name="Age" numFmtId="0">
      <sharedItems containsSemiMixedTypes="0" containsString="0" containsNumber="1" containsInteger="1" minValue="21" maxValue="47"/>
    </cacheField>
  </cacheFields>
  <extLst>
    <ext xmlns:x14="http://schemas.microsoft.com/office/spreadsheetml/2009/9/main" uri="{725AE2AE-9491-48be-B2B4-4EB974FC3084}">
      <x14:pivotCacheDefinition pivotCacheId="83105362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RSHIKA" refreshedDate="45877.871112152781" createdVersion="8" refreshedVersion="8" minRefreshableVersion="3" recordCount="13" xr:uid="{9D0A3F79-4633-4837-B475-8812083FAE33}">
  <cacheSource type="worksheet">
    <worksheetSource ref="I18:K18" sheet="Charts"/>
  </cacheSource>
  <cacheFields count="3">
    <cacheField name="Name" numFmtId="0">
      <sharedItems containsBlank="1" count="13">
        <s v="Sravya Pasham"/>
        <s v="Sheershika Kalali"/>
        <s v="Aakanksha"/>
        <s v="Mogulan saikumar goud"/>
        <s v="K.Srivivek"/>
        <s v="Sravii"/>
        <s v="Srinidhi Aila"/>
        <s v="Sowmya"/>
        <s v="K Radhika"/>
        <s v="Sadhana Reddy"/>
        <s v="Namratha Kanthi"/>
        <s v="Saikumar"/>
        <m/>
      </sharedItems>
    </cacheField>
    <cacheField name="Age" numFmtId="0">
      <sharedItems containsString="0" containsBlank="1" containsNumber="1" containsInteger="1" minValue="21" maxValue="47" count="10">
        <n v="27"/>
        <n v="24"/>
        <n v="22"/>
        <n v="25"/>
        <n v="21"/>
        <n v="47"/>
        <n v="46"/>
        <n v="30"/>
        <n v="40"/>
        <m/>
      </sharedItems>
    </cacheField>
    <cacheField name="How frequently you eat outside?" numFmtId="0">
      <sharedItems containsBlank="1" count="3">
        <s v="Once a week"/>
        <s v="Monthly Once"/>
        <m/>
      </sharedItems>
    </cacheField>
  </cacheFields>
  <extLst>
    <ext xmlns:x14="http://schemas.microsoft.com/office/spreadsheetml/2009/9/main" uri="{725AE2AE-9491-48be-B2B4-4EB974FC3084}">
      <x14:pivotCacheDefinition pivotCacheId="130856434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HEERSHIKA" refreshedDate="45877.897010995373" refreshedVersion="8" recordCount="12" xr:uid="{00000000-000A-0000-FFFF-FFFF00000000}">
  <cacheSource type="worksheet">
    <worksheetSource ref="D3:E15" sheet="Data Analysis"/>
  </cacheSource>
  <cacheFields count="2">
    <cacheField name="Most Preferred Type of Food" numFmtId="0">
      <sharedItems/>
    </cacheField>
    <cacheField name="Type of Food" numFmtId="0">
      <sharedItems containsMixedTypes="1" containsNumber="1" minValue="0" maxValue="8.3333333333333329E-2" count="4">
        <s v="Non - Veg"/>
        <n v="0"/>
        <n v="8.3333333333333329E-2"/>
        <s v="Veg" u="1"/>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EERSHIKA" refreshedDate="45877.879912268516" createdVersion="8" refreshedVersion="8" minRefreshableVersion="3" recordCount="12" xr:uid="{2DF1F33D-9371-4228-B48D-91ADB481A071}">
  <cacheSource type="worksheet">
    <worksheetSource ref="A41:C53" sheet="Charts"/>
  </cacheSource>
  <cacheFields count="3">
    <cacheField name="Name" numFmtId="0">
      <sharedItems count="12">
        <s v="Sravya Pasham"/>
        <s v="Sheershika Kalali"/>
        <s v="Aakanksha"/>
        <s v="Mogulan saikumar goud"/>
        <s v="K.Srivivek"/>
        <s v="Sravii"/>
        <s v="Srinidhi Aila"/>
        <s v="Sowmya"/>
        <s v="K Radhika"/>
        <s v="Sadhana Reddy"/>
        <s v="Namratha Kanthi"/>
        <s v="Saikumar"/>
      </sharedItems>
    </cacheField>
    <cacheField name="How frequently you eat outside?" numFmtId="0">
      <sharedItems count="2">
        <s v="Once a week"/>
        <s v="Monthly Once"/>
      </sharedItems>
    </cacheField>
    <cacheField name="Is your health affecting due to your food preference?" numFmtId="0">
      <sharedItems count="2">
        <s v="NO"/>
        <s v="YES"/>
      </sharedItems>
    </cacheField>
  </cacheFields>
  <extLst>
    <ext xmlns:x14="http://schemas.microsoft.com/office/spreadsheetml/2009/9/main" uri="{725AE2AE-9491-48be-B2B4-4EB974FC3084}">
      <x14:pivotCacheDefinition pivotCacheId="1437508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n v="27"/>
  </r>
  <r>
    <x v="1"/>
    <x v="0"/>
    <n v="24"/>
  </r>
  <r>
    <x v="2"/>
    <x v="1"/>
    <n v="22"/>
  </r>
  <r>
    <x v="3"/>
    <x v="0"/>
    <n v="25"/>
  </r>
  <r>
    <x v="4"/>
    <x v="1"/>
    <n v="24"/>
  </r>
  <r>
    <x v="5"/>
    <x v="1"/>
    <n v="22"/>
  </r>
  <r>
    <x v="6"/>
    <x v="0"/>
    <n v="21"/>
  </r>
  <r>
    <x v="7"/>
    <x v="0"/>
    <n v="21"/>
  </r>
  <r>
    <x v="8"/>
    <x v="0"/>
    <n v="47"/>
  </r>
  <r>
    <x v="9"/>
    <x v="0"/>
    <n v="46"/>
  </r>
  <r>
    <x v="10"/>
    <x v="0"/>
    <n v="30"/>
  </r>
  <r>
    <x v="11"/>
    <x v="0"/>
    <n v="4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
  <r>
    <x v="0"/>
    <x v="0"/>
    <x v="0"/>
  </r>
  <r>
    <x v="1"/>
    <x v="1"/>
    <x v="0"/>
  </r>
  <r>
    <x v="2"/>
    <x v="2"/>
    <x v="1"/>
  </r>
  <r>
    <x v="3"/>
    <x v="3"/>
    <x v="0"/>
  </r>
  <r>
    <x v="4"/>
    <x v="1"/>
    <x v="1"/>
  </r>
  <r>
    <x v="5"/>
    <x v="2"/>
    <x v="1"/>
  </r>
  <r>
    <x v="6"/>
    <x v="4"/>
    <x v="0"/>
  </r>
  <r>
    <x v="7"/>
    <x v="4"/>
    <x v="0"/>
  </r>
  <r>
    <x v="8"/>
    <x v="5"/>
    <x v="0"/>
  </r>
  <r>
    <x v="9"/>
    <x v="6"/>
    <x v="0"/>
  </r>
  <r>
    <x v="10"/>
    <x v="7"/>
    <x v="0"/>
  </r>
  <r>
    <x v="11"/>
    <x v="8"/>
    <x v="0"/>
  </r>
  <r>
    <x v="12"/>
    <x v="9"/>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s v="Name"/>
    <x v="0"/>
  </r>
  <r>
    <s v="Aakanksha"/>
    <x v="1"/>
  </r>
  <r>
    <s v="K Radhika"/>
    <x v="2"/>
  </r>
  <r>
    <s v="K.Srivivek"/>
    <x v="2"/>
  </r>
  <r>
    <s v="Mogulan saikumar goud"/>
    <x v="2"/>
  </r>
  <r>
    <s v="Namratha Kanthi"/>
    <x v="2"/>
  </r>
  <r>
    <s v="Sadhana Reddy"/>
    <x v="1"/>
  </r>
  <r>
    <s v="Saikumar"/>
    <x v="2"/>
  </r>
  <r>
    <s v="Sheershika Kalali"/>
    <x v="2"/>
  </r>
  <r>
    <s v="Sowmya"/>
    <x v="2"/>
  </r>
  <r>
    <s v="Sravii"/>
    <x v="2"/>
  </r>
  <r>
    <s v="Sravya Pasham"/>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r>
  <r>
    <x v="1"/>
    <x v="0"/>
    <x v="1"/>
  </r>
  <r>
    <x v="2"/>
    <x v="1"/>
    <x v="0"/>
  </r>
  <r>
    <x v="3"/>
    <x v="0"/>
    <x v="0"/>
  </r>
  <r>
    <x v="4"/>
    <x v="1"/>
    <x v="0"/>
  </r>
  <r>
    <x v="5"/>
    <x v="1"/>
    <x v="0"/>
  </r>
  <r>
    <x v="6"/>
    <x v="0"/>
    <x v="0"/>
  </r>
  <r>
    <x v="7"/>
    <x v="0"/>
    <x v="1"/>
  </r>
  <r>
    <x v="8"/>
    <x v="0"/>
    <x v="0"/>
  </r>
  <r>
    <x v="9"/>
    <x v="0"/>
    <x v="1"/>
  </r>
  <r>
    <x v="10"/>
    <x v="0"/>
    <x v="0"/>
  </r>
  <r>
    <x v="11"/>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2323E8-4440-4630-8E94-17C56BFAD9C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5:E38" firstHeaderRow="1" firstDataRow="1" firstDataCol="1" rowPageCount="1" colPageCount="1"/>
  <pivotFields count="3">
    <pivotField axis="axisRow" showAll="0">
      <items count="13">
        <item x="2"/>
        <item x="8"/>
        <item x="4"/>
        <item x="3"/>
        <item x="10"/>
        <item x="9"/>
        <item x="11"/>
        <item x="1"/>
        <item x="7"/>
        <item x="5"/>
        <item x="0"/>
        <item x="6"/>
        <item t="default"/>
      </items>
    </pivotField>
    <pivotField axis="axisPage" showAll="0">
      <items count="3">
        <item x="1"/>
        <item x="0"/>
        <item t="default"/>
      </items>
    </pivotField>
    <pivotField dataField="1"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Sum of Age" fld="2" baseField="0" baseItem="0"/>
  </dataFields>
  <formats count="7">
    <format dxfId="24">
      <pivotArea grandRow="1" outline="0" collapsedLevelsAreSubtotals="1" fieldPosition="0"/>
    </format>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grandRow="1" outline="0" fieldPosition="0"/>
    </format>
    <format dxfId="18">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Data Analysis" cacheId="7" applyNumberFormats="0" applyBorderFormats="0" applyFontFormats="0" applyPatternFormats="0" applyAlignmentFormats="0" applyWidthHeightFormats="0" dataCaption="" updatedVersion="8" compact="0" compactData="0">
  <location ref="D3:G5" firstHeaderRow="1" firstDataRow="2" firstDataCol="1"/>
  <pivotFields count="2">
    <pivotField compact="0" outline="0" showAll="0" includeNewItemsInFilter="1"/>
    <pivotField name="Type of Food" axis="axisCol" dataField="1" compact="0" outline="0" multipleItemSelectionAllowed="1" showAll="0" sortType="ascending">
      <items count="5">
        <item x="1"/>
        <item x="2"/>
        <item x="0"/>
        <item m="1" x="3"/>
        <item t="default"/>
      </items>
    </pivotField>
  </pivotFields>
  <rowItems count="1">
    <i/>
  </rowItems>
  <colFields count="1">
    <field x="1"/>
  </colFields>
  <colItems count="4">
    <i>
      <x/>
    </i>
    <i>
      <x v="1"/>
    </i>
    <i>
      <x v="2"/>
    </i>
    <i t="grand">
      <x/>
    </i>
  </colItems>
  <dataFields count="1">
    <dataField name="Most Preferred Type of Food" fld="1" subtotal="count" showDataAs="percentOfTotal" baseField="0" numFmtId="10"/>
  </dataFields>
  <formats count="8">
    <format dxfId="32">
      <pivotArea type="all" dataOnly="0" outline="0" fieldPosition="0"/>
    </format>
    <format dxfId="31">
      <pivotArea outline="0" fieldPosition="0"/>
    </format>
    <format dxfId="30">
      <pivotArea type="origin" dataOnly="0" labelOnly="1" outline="0" fieldPosition="0"/>
    </format>
    <format dxfId="29">
      <pivotArea field="1" type="button" dataOnly="0" labelOnly="1" outline="0" axis="axisCol" fieldPosition="0"/>
    </format>
    <format dxfId="28">
      <pivotArea type="topRight" dataOnly="0" labelOnly="1" outline="0" fieldPosition="0"/>
    </format>
    <format dxfId="27">
      <pivotArea dataOnly="0" labelOnly="1" grandRow="1" outline="0" fieldPosition="0"/>
    </format>
    <format dxfId="26">
      <pivotArea dataOnly="0" labelOnly="1" outline="0" fieldPosition="0">
        <references count="1">
          <reference field="1" count="0"/>
        </references>
      </pivotArea>
    </format>
    <format dxfId="25">
      <pivotArea dataOnly="0" labelOnly="1" grandCol="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47C4FC-9005-41B6-8710-68303B41685D}" name="PivotTable6"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B18" firstHeaderRow="1" firstDataRow="1" firstDataCol="1" rowPageCount="1" colPageCount="1"/>
  <pivotFields count="3">
    <pivotField axis="axisRow" showAll="0">
      <items count="14">
        <item x="2"/>
        <item x="8"/>
        <item x="4"/>
        <item x="3"/>
        <item x="10"/>
        <item x="9"/>
        <item x="11"/>
        <item x="1"/>
        <item x="7"/>
        <item x="5"/>
        <item x="0"/>
        <item x="6"/>
        <item x="12"/>
        <item t="default"/>
      </items>
    </pivotField>
    <pivotField dataField="1" showAll="0">
      <items count="11">
        <item x="4"/>
        <item x="2"/>
        <item x="1"/>
        <item x="3"/>
        <item x="0"/>
        <item x="7"/>
        <item x="8"/>
        <item x="6"/>
        <item x="5"/>
        <item x="9"/>
        <item t="default"/>
      </items>
    </pivotField>
    <pivotField axis="axisPage" showAll="0">
      <items count="4">
        <item x="1"/>
        <item x="0"/>
        <item x="2"/>
        <item t="default"/>
      </items>
    </pivotField>
  </pivotFields>
  <rowFields count="1">
    <field x="0"/>
  </rowFields>
  <rowItems count="14">
    <i>
      <x/>
    </i>
    <i>
      <x v="1"/>
    </i>
    <i>
      <x v="2"/>
    </i>
    <i>
      <x v="3"/>
    </i>
    <i>
      <x v="4"/>
    </i>
    <i>
      <x v="5"/>
    </i>
    <i>
      <x v="6"/>
    </i>
    <i>
      <x v="7"/>
    </i>
    <i>
      <x v="8"/>
    </i>
    <i>
      <x v="9"/>
    </i>
    <i>
      <x v="10"/>
    </i>
    <i>
      <x v="11"/>
    </i>
    <i>
      <x v="12"/>
    </i>
    <i t="grand">
      <x/>
    </i>
  </rowItems>
  <colItems count="1">
    <i/>
  </colItems>
  <pageFields count="1">
    <pageField fld="2" hier="-1"/>
  </pageFields>
  <dataFields count="1">
    <dataField name="Sum of Age" fld="1" baseField="0" baseItem="0"/>
  </dataFields>
  <chartFormats count="1">
    <chartFormat chart="7" format="11"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frequently_you_eat_outside?" xr10:uid="{B2AED507-833B-4BCB-AC05-114A661D75EB}" sourceName="How frequently you eat outside?">
  <pivotTables>
    <pivotTable tabId="3" name="PivotTable2"/>
  </pivotTables>
  <data>
    <tabular pivotCacheId="831053624">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w_frequently_you_eat_outside?1" xr10:uid="{3472225E-EDB2-42BA-AC86-462909B02807}" sourceName="How frequently you eat outside?">
  <pivotTables>
    <pivotTable tabId="4" name="PivotTable6"/>
  </pivotTables>
  <data>
    <tabular pivotCacheId="1308564340">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your_health_affecting_due_to_your_food_preference?" xr10:uid="{9090C4DA-5431-4978-84AE-314AEFA9D9CE}" sourceName="Is your health affecting due to your food preference?">
  <data>
    <tabular pivotCacheId="143750854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ame" xr10:uid="{332DC0C0-CCA5-41A9-A4E2-65318BDBC882}" sourceName="Name">
  <extLst>
    <x:ext xmlns:x15="http://schemas.microsoft.com/office/spreadsheetml/2010/11/main" uri="{2F2917AC-EB37-4324-AD4E-5DD8C200BD13}">
      <x15:tableSlicerCache tableId="10"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w frequently you eat outside?" xr10:uid="{40295494-4F5D-4383-AD36-EEDF29C0AD56}" cache="Slicer_How_frequently_you_eat_outside?" caption="How frequently you eat outside?"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w frequently you eat outside? 1" xr10:uid="{36FACFD7-169F-4FC3-BBA3-FF7B5FEFF356}" cache="Slicer_How_frequently_you_eat_outside?1" caption="How frequently you eat outside?" rowHeight="209550"/>
  <slicer name="Is your health affecting due to your food preference?" xr10:uid="{88E8D38A-159D-4F19-BB47-7411918F1D17}" cache="Slicer_Is_your_health_affecting_due_to_your_food_preference?" caption="Is your health affecting due to your food preference?"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ame" xr10:uid="{F7AB16E0-3F1F-4FDE-916A-4812F3F24B27}" cache="Slicer_Name" caption="Name"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4A4462A-0B28-4922-A458-872CE73E2A5C}" name="Table5" displayName="Table5" ref="A18:L42" totalsRowShown="0">
  <autoFilter ref="A18:L42" xr:uid="{84A4462A-0B28-4922-A458-872CE73E2A5C}"/>
  <tableColumns count="12">
    <tableColumn id="1" xr3:uid="{A35C1CFE-AC4C-47AB-9070-306FF1C3E8A7}" name="Column1"/>
    <tableColumn id="2" xr3:uid="{F1E322A4-6C93-4CB3-A493-594424A0AAF6}" name="Column2"/>
    <tableColumn id="3" xr3:uid="{0CD8F8EC-88DD-4376-A12D-0EFBAB64563B}" name="Column3"/>
    <tableColumn id="4" xr3:uid="{F0E007CF-FA5D-4341-96D6-E90347205370}" name="Column4"/>
    <tableColumn id="5" xr3:uid="{EDEB27A2-3A97-46C2-8C1D-763218153C24}" name="Column5"/>
    <tableColumn id="6" xr3:uid="{6EAA442B-774B-48FF-8D5A-55BDE02BCCFF}" name="Column6"/>
    <tableColumn id="7" xr3:uid="{6DDECA1B-34EB-4D4F-9D3B-242AD456FB54}" name="Column7"/>
    <tableColumn id="8" xr3:uid="{301FB613-82EF-456A-90C4-9282B6FAF41E}" name="Column8"/>
    <tableColumn id="9" xr3:uid="{44B31EC1-2AEF-4F48-8961-1BFCBE2B3F52}" name="Column9"/>
    <tableColumn id="10" xr3:uid="{8123E7A3-F59E-4313-B40E-1641F6C3C982}" name="Column10"/>
    <tableColumn id="11" xr3:uid="{1D31BEA9-50E8-4387-B58D-1577C9F581C3}" name="Column11"/>
    <tableColumn id="12" xr3:uid="{33DF705E-E1D8-4776-95CF-D5864C1B0408}" name="Column1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leaned_Data" displayName="Cleaned_Data" ref="A1:L13" headerRowDxfId="48" totalsRowDxfId="45" headerRowBorderDxfId="47" tableBorderDxfId="46">
  <autoFilter ref="A1:L13" xr:uid="{00000000-0009-0000-0100-000002000000}"/>
  <tableColumns count="12">
    <tableColumn id="1" xr3:uid="{00000000-0010-0000-0100-000001000000}" name="Name" dataDxfId="44"/>
    <tableColumn id="2" xr3:uid="{00000000-0010-0000-0100-000002000000}" name="Mobile" dataDxfId="43"/>
    <tableColumn id="3" xr3:uid="{00000000-0010-0000-0100-000003000000}" name="Age" dataDxfId="42"/>
    <tableColumn id="4" xr3:uid="{00000000-0010-0000-0100-000004000000}" name="Relation" dataDxfId="41"/>
    <tableColumn id="5" xr3:uid="{00000000-0010-0000-0100-000005000000}" name="Profession" dataDxfId="40"/>
    <tableColumn id="6" xr3:uid="{00000000-0010-0000-0100-000006000000}" name="Type of Food" dataDxfId="39"/>
    <tableColumn id="7" xr3:uid="{00000000-0010-0000-0100-000007000000}" name="How frequently you eat outside?" dataDxfId="38"/>
    <tableColumn id="8" xr3:uid="{00000000-0010-0000-0100-000008000000}" name="Where you prefer to eat mostly" dataDxfId="37"/>
    <tableColumn id="9" xr3:uid="{00000000-0010-0000-0100-000009000000}" name="How much do you spend monthly on Eating out?" dataDxfId="36"/>
    <tableColumn id="10" xr3:uid="{00000000-0010-0000-0100-00000A000000}" name="Is your health affecting due to your food preference?" dataDxfId="35"/>
    <tableColumn id="11" xr3:uid="{00000000-0010-0000-0100-00000B000000}" name="What is your Opinion on Home food?" dataDxfId="34"/>
    <tableColumn id="12" xr3:uid="{00000000-0010-0000-0100-00000C000000}" name="What is your Opinion on Outside food?" dataDxfId="33"/>
  </tableColumns>
  <tableStyleInfo name="Cleaned Data-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eople_eat_out_Month_and_Week" displayName="People_eat_out_Month_and_Week" ref="A1:B13" headerRowDxfId="17" totalsRowDxfId="14" headerRowBorderDxfId="16" tableBorderDxfId="15">
  <tableColumns count="2">
    <tableColumn id="1" xr3:uid="{00000000-0010-0000-0200-000001000000}" name="Name" dataDxfId="13"/>
    <tableColumn id="2" xr3:uid="{00000000-0010-0000-0200-000002000000}" name="How frequently you eat outside?" dataDxfId="12"/>
  </tableColumns>
  <tableStyleInfo name="Data Analysi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Count_of_People_who_are_concerned_about_Health" displayName="Count_of_People_who_are_concerned_about_Health" ref="A44:B57" headerRowDxfId="11" totalsRowDxfId="8" headerRowBorderDxfId="10" tableBorderDxfId="9">
  <tableColumns count="2">
    <tableColumn id="1" xr3:uid="{00000000-0010-0000-0300-000001000000}" name="Name" dataDxfId="7"/>
    <tableColumn id="2" xr3:uid="{00000000-0010-0000-0300-000002000000}" name="Is your health affecting due to your food preference?" dataDxfId="6"/>
  </tableColumns>
  <tableStyleInfo name="Data Analysis-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Average_Spent_per_person_" displayName="Average_Spent_per_person_" ref="A23:B36" headerRowDxfId="5" totalsRowDxfId="2" headerRowBorderDxfId="4" tableBorderDxfId="3">
  <tableColumns count="2">
    <tableColumn id="1" xr3:uid="{00000000-0010-0000-0500-000001000000}" name="Name" dataDxfId="1"/>
    <tableColumn id="2" xr3:uid="{00000000-0010-0000-0500-000002000000}" name="How much do you spend monthly on Eating out?" dataDxfId="0"/>
  </tableColumns>
  <tableStyleInfo name="Data Analysis-style 4"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Preferred_Food_Sources" displayName="Preferred_Food_Sources" ref="A23:B35">
  <autoFilter ref="A23:B35" xr:uid="{00000000-000C-0000-FFFF-FFFF09000000}"/>
  <tableColumns count="2">
    <tableColumn id="1" xr3:uid="{00000000-0010-0000-0900-000001000000}" name="Name"/>
    <tableColumn id="2" xr3:uid="{00000000-0010-0000-0900-000002000000}" name="Where you prefer to eat mostly"/>
  </tableColumns>
  <tableStyleInfo name="Charts-style 2"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_3" displayName="Table_3" ref="A42:A53" headerRowCount="0">
  <tableColumns count="1">
    <tableColumn id="1" xr3:uid="{00000000-0010-0000-0A00-000001000000}" name="Column1"/>
  </tableColumns>
  <tableStyleInfo name="Charts-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2.xml"/><Relationship Id="rId1" Type="http://schemas.openxmlformats.org/officeDocument/2006/relationships/pivotTable" Target="../pivotTables/pivotTable3.xml"/><Relationship Id="rId6" Type="http://schemas.microsoft.com/office/2007/relationships/slicer" Target="../slicers/slicer3.xml"/><Relationship Id="rId5" Type="http://schemas.microsoft.com/office/2007/relationships/slicer" Target="../slicers/slicer2.xml"/><Relationship Id="rId4"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18"/>
  <sheetViews>
    <sheetView workbookViewId="0">
      <pane ySplit="1" topLeftCell="A2" activePane="bottomLeft" state="frozen"/>
      <selection pane="bottomLeft" activeCell="I16" sqref="I16"/>
    </sheetView>
  </sheetViews>
  <sheetFormatPr defaultColWidth="12.6640625" defaultRowHeight="15.75" customHeight="1" x14ac:dyDescent="0.25"/>
  <cols>
    <col min="1" max="1" width="21.44140625" customWidth="1"/>
    <col min="2" max="2" width="14.21875" customWidth="1"/>
    <col min="5" max="5" width="16.44140625" customWidth="1"/>
    <col min="6" max="6" width="18.33203125" customWidth="1"/>
    <col min="7" max="7" width="29.88671875" customWidth="1"/>
    <col min="8" max="8" width="32.109375" customWidth="1"/>
    <col min="9" max="10" width="37.6640625" customWidth="1"/>
    <col min="11" max="11" width="33.109375" customWidth="1"/>
    <col min="12" max="12" width="34.44140625" customWidth="1"/>
    <col min="22" max="22" width="50.77734375" bestFit="1" customWidth="1"/>
    <col min="23" max="23" width="12.5546875" bestFit="1" customWidth="1"/>
    <col min="24" max="24" width="17.33203125" bestFit="1" customWidth="1"/>
    <col min="25" max="25" width="10.5546875" bestFit="1" customWidth="1"/>
    <col min="26" max="26" width="35" bestFit="1" customWidth="1"/>
  </cols>
  <sheetData>
    <row r="1" spans="1:12" ht="15.75" customHeight="1" x14ac:dyDescent="0.25">
      <c r="A1" s="25"/>
    </row>
    <row r="2" spans="1:12" ht="15.75" customHeight="1" x14ac:dyDescent="0.3">
      <c r="A2" s="26" t="s">
        <v>0</v>
      </c>
      <c r="B2" s="27" t="s">
        <v>1</v>
      </c>
      <c r="C2" s="27" t="s">
        <v>2</v>
      </c>
      <c r="D2" s="27" t="s">
        <v>3</v>
      </c>
      <c r="E2" s="27" t="s">
        <v>4</v>
      </c>
      <c r="F2" s="27" t="s">
        <v>5</v>
      </c>
      <c r="G2" s="27" t="s">
        <v>6</v>
      </c>
      <c r="H2" s="27" t="s">
        <v>7</v>
      </c>
      <c r="I2" s="27" t="s">
        <v>8</v>
      </c>
      <c r="J2" s="27" t="s">
        <v>9</v>
      </c>
      <c r="K2" s="27" t="s">
        <v>10</v>
      </c>
      <c r="L2" s="27" t="s">
        <v>11</v>
      </c>
    </row>
    <row r="3" spans="1:12" ht="15.75" customHeight="1" x14ac:dyDescent="0.3">
      <c r="A3" s="28" t="s">
        <v>12</v>
      </c>
      <c r="B3" s="28">
        <v>9381000000</v>
      </c>
      <c r="C3" s="28">
        <v>27</v>
      </c>
      <c r="D3" s="28" t="s">
        <v>13</v>
      </c>
      <c r="E3" s="28" t="s">
        <v>14</v>
      </c>
      <c r="F3" s="28" t="s">
        <v>15</v>
      </c>
      <c r="G3" s="28" t="s">
        <v>16</v>
      </c>
      <c r="H3" s="28" t="s">
        <v>17</v>
      </c>
      <c r="I3" s="28" t="s">
        <v>18</v>
      </c>
      <c r="J3" s="28" t="s">
        <v>19</v>
      </c>
      <c r="K3" s="28" t="s">
        <v>20</v>
      </c>
      <c r="L3" s="28" t="s">
        <v>21</v>
      </c>
    </row>
    <row r="4" spans="1:12" ht="15.75" customHeight="1" x14ac:dyDescent="0.3">
      <c r="A4" s="28" t="s">
        <v>22</v>
      </c>
      <c r="B4" s="28">
        <v>9492000000</v>
      </c>
      <c r="C4" s="28">
        <v>24</v>
      </c>
      <c r="D4" s="28" t="s">
        <v>23</v>
      </c>
      <c r="E4" s="28" t="s">
        <v>24</v>
      </c>
      <c r="F4" s="28" t="s">
        <v>15</v>
      </c>
      <c r="G4" s="28" t="s">
        <v>25</v>
      </c>
      <c r="H4" s="28" t="s">
        <v>26</v>
      </c>
      <c r="I4" s="28" t="s">
        <v>27</v>
      </c>
      <c r="J4" s="28" t="s">
        <v>28</v>
      </c>
      <c r="K4" s="28" t="s">
        <v>29</v>
      </c>
      <c r="L4" s="28" t="s">
        <v>30</v>
      </c>
    </row>
    <row r="5" spans="1:12" ht="15.75" customHeight="1" x14ac:dyDescent="0.3">
      <c r="A5" s="28" t="s">
        <v>31</v>
      </c>
      <c r="B5" s="28">
        <v>9493000000</v>
      </c>
      <c r="C5" s="28">
        <v>22</v>
      </c>
      <c r="D5" s="28" t="s">
        <v>32</v>
      </c>
      <c r="E5" s="28" t="s">
        <v>33</v>
      </c>
      <c r="F5" s="28" t="s">
        <v>34</v>
      </c>
      <c r="G5" s="28" t="s">
        <v>35</v>
      </c>
      <c r="H5" s="28" t="s">
        <v>36</v>
      </c>
      <c r="I5" s="29">
        <v>1500</v>
      </c>
      <c r="J5" s="28" t="s">
        <v>37</v>
      </c>
      <c r="K5" s="28" t="s">
        <v>38</v>
      </c>
      <c r="L5" s="28" t="s">
        <v>39</v>
      </c>
    </row>
    <row r="6" spans="1:12" ht="15.75" customHeight="1" x14ac:dyDescent="0.3">
      <c r="A6" s="28" t="s">
        <v>40</v>
      </c>
      <c r="B6" s="28">
        <v>8075000000</v>
      </c>
      <c r="C6" s="28">
        <v>25</v>
      </c>
      <c r="D6" s="28" t="s">
        <v>41</v>
      </c>
      <c r="E6" s="28" t="s">
        <v>42</v>
      </c>
      <c r="F6" s="28" t="s">
        <v>15</v>
      </c>
      <c r="G6" s="28" t="s">
        <v>43</v>
      </c>
      <c r="H6" s="28" t="s">
        <v>36</v>
      </c>
      <c r="I6" s="29">
        <v>3000</v>
      </c>
      <c r="J6" s="28" t="s">
        <v>19</v>
      </c>
      <c r="K6" s="28" t="s">
        <v>44</v>
      </c>
      <c r="L6" s="28" t="s">
        <v>45</v>
      </c>
    </row>
    <row r="7" spans="1:12" ht="15.75" customHeight="1" x14ac:dyDescent="0.3">
      <c r="A7" s="28" t="s">
        <v>46</v>
      </c>
      <c r="B7" s="28">
        <v>9101000000</v>
      </c>
      <c r="C7" s="28">
        <v>24</v>
      </c>
      <c r="D7" s="28" t="s">
        <v>47</v>
      </c>
      <c r="E7" s="28" t="s">
        <v>48</v>
      </c>
      <c r="F7" s="28" t="s">
        <v>15</v>
      </c>
      <c r="G7" s="28" t="s">
        <v>49</v>
      </c>
      <c r="H7" s="28" t="s">
        <v>36</v>
      </c>
      <c r="I7" s="29">
        <v>10000</v>
      </c>
      <c r="J7" s="28" t="s">
        <v>19</v>
      </c>
      <c r="K7" s="28" t="s">
        <v>50</v>
      </c>
      <c r="L7" s="28" t="s">
        <v>51</v>
      </c>
    </row>
    <row r="8" spans="1:12" ht="15.75" customHeight="1" x14ac:dyDescent="0.3">
      <c r="A8" s="28" t="s">
        <v>52</v>
      </c>
      <c r="B8" s="28">
        <v>9704000000</v>
      </c>
      <c r="C8" s="28">
        <v>22</v>
      </c>
      <c r="D8" s="28" t="s">
        <v>23</v>
      </c>
      <c r="E8" s="28" t="s">
        <v>53</v>
      </c>
      <c r="F8" s="28" t="s">
        <v>15</v>
      </c>
      <c r="G8" s="30">
        <v>0.7</v>
      </c>
      <c r="H8" s="28" t="s">
        <v>36</v>
      </c>
      <c r="I8" s="29">
        <v>2000</v>
      </c>
      <c r="J8" s="28" t="s">
        <v>37</v>
      </c>
      <c r="K8" s="28" t="s">
        <v>54</v>
      </c>
      <c r="L8" s="28" t="s">
        <v>55</v>
      </c>
    </row>
    <row r="9" spans="1:12" ht="15.75" customHeight="1" x14ac:dyDescent="0.3">
      <c r="A9" s="28" t="s">
        <v>56</v>
      </c>
      <c r="B9" s="28">
        <v>8179000000</v>
      </c>
      <c r="C9" s="28">
        <v>21</v>
      </c>
      <c r="D9" s="28" t="s">
        <v>47</v>
      </c>
      <c r="E9" s="28" t="s">
        <v>57</v>
      </c>
      <c r="F9" s="28" t="s">
        <v>34</v>
      </c>
      <c r="G9" s="28" t="s">
        <v>58</v>
      </c>
      <c r="H9" s="28" t="s">
        <v>36</v>
      </c>
      <c r="I9" s="28" t="s">
        <v>59</v>
      </c>
      <c r="J9" s="28" t="s">
        <v>37</v>
      </c>
      <c r="K9" s="28" t="s">
        <v>60</v>
      </c>
      <c r="L9" s="28" t="s">
        <v>61</v>
      </c>
    </row>
    <row r="10" spans="1:12" ht="15.75" customHeight="1" x14ac:dyDescent="0.3">
      <c r="A10" s="28" t="s">
        <v>62</v>
      </c>
      <c r="B10" s="28">
        <v>7095000000</v>
      </c>
      <c r="C10" s="28">
        <v>21</v>
      </c>
      <c r="D10" s="28" t="s">
        <v>47</v>
      </c>
      <c r="E10" s="28" t="s">
        <v>63</v>
      </c>
      <c r="F10" s="28" t="s">
        <v>15</v>
      </c>
      <c r="G10" s="28" t="s">
        <v>64</v>
      </c>
      <c r="H10" s="28" t="s">
        <v>36</v>
      </c>
      <c r="I10" s="28" t="s">
        <v>58</v>
      </c>
      <c r="J10" s="28" t="s">
        <v>28</v>
      </c>
      <c r="K10" s="28" t="s">
        <v>65</v>
      </c>
      <c r="L10" s="28" t="s">
        <v>66</v>
      </c>
    </row>
    <row r="11" spans="1:12" ht="15.75" customHeight="1" x14ac:dyDescent="0.3">
      <c r="A11" s="28" t="s">
        <v>67</v>
      </c>
      <c r="B11" s="28">
        <v>9493000000</v>
      </c>
      <c r="C11" s="28">
        <v>47</v>
      </c>
      <c r="D11" s="28" t="s">
        <v>68</v>
      </c>
      <c r="E11" s="28" t="s">
        <v>69</v>
      </c>
      <c r="F11" s="28" t="s">
        <v>15</v>
      </c>
      <c r="G11" s="28" t="s">
        <v>70</v>
      </c>
      <c r="H11" s="28" t="s">
        <v>36</v>
      </c>
      <c r="I11" s="29">
        <v>1000</v>
      </c>
      <c r="J11" s="28" t="s">
        <v>19</v>
      </c>
      <c r="K11" s="28" t="s">
        <v>71</v>
      </c>
      <c r="L11" s="28" t="s">
        <v>72</v>
      </c>
    </row>
    <row r="12" spans="1:12" ht="15.75" customHeight="1" x14ac:dyDescent="0.3">
      <c r="A12" s="28" t="s">
        <v>73</v>
      </c>
      <c r="B12" s="28">
        <v>9442000000</v>
      </c>
      <c r="C12" s="28">
        <v>46</v>
      </c>
      <c r="D12" s="28" t="s">
        <v>47</v>
      </c>
      <c r="E12" s="28" t="s">
        <v>69</v>
      </c>
      <c r="F12" s="28" t="s">
        <v>34</v>
      </c>
      <c r="G12" s="28" t="s">
        <v>74</v>
      </c>
      <c r="H12" s="28" t="s">
        <v>36</v>
      </c>
      <c r="I12" s="28" t="s">
        <v>75</v>
      </c>
      <c r="J12" s="28" t="s">
        <v>28</v>
      </c>
      <c r="K12" s="28" t="s">
        <v>76</v>
      </c>
      <c r="L12" s="28" t="s">
        <v>77</v>
      </c>
    </row>
    <row r="13" spans="1:12" ht="15.75" customHeight="1" x14ac:dyDescent="0.3">
      <c r="A13" s="28" t="s">
        <v>78</v>
      </c>
      <c r="B13" s="28">
        <v>7993000000</v>
      </c>
      <c r="C13" s="28">
        <v>30</v>
      </c>
      <c r="D13" s="28" t="s">
        <v>41</v>
      </c>
      <c r="E13" s="28" t="s">
        <v>79</v>
      </c>
      <c r="F13" s="28" t="s">
        <v>15</v>
      </c>
      <c r="G13" s="28" t="s">
        <v>80</v>
      </c>
      <c r="H13" s="28" t="s">
        <v>36</v>
      </c>
      <c r="I13" s="29">
        <v>500</v>
      </c>
      <c r="J13" s="28" t="s">
        <v>37</v>
      </c>
      <c r="K13" s="28" t="s">
        <v>81</v>
      </c>
      <c r="L13" s="28" t="s">
        <v>82</v>
      </c>
    </row>
    <row r="14" spans="1:12" ht="15.75" customHeight="1" x14ac:dyDescent="0.3">
      <c r="A14" s="28" t="s">
        <v>83</v>
      </c>
      <c r="B14" s="28">
        <v>9938000000</v>
      </c>
      <c r="C14" s="28">
        <v>40</v>
      </c>
      <c r="D14" s="28" t="s">
        <v>41</v>
      </c>
      <c r="E14" s="28" t="s">
        <v>84</v>
      </c>
      <c r="F14" s="28" t="s">
        <v>15</v>
      </c>
      <c r="G14" s="28" t="s">
        <v>85</v>
      </c>
      <c r="H14" s="28" t="s">
        <v>36</v>
      </c>
      <c r="I14" s="29">
        <v>500</v>
      </c>
      <c r="J14" s="28" t="s">
        <v>28</v>
      </c>
      <c r="K14" s="28" t="s">
        <v>86</v>
      </c>
      <c r="L14" s="28" t="s">
        <v>87</v>
      </c>
    </row>
    <row r="18" spans="1:12" ht="15.75" hidden="1" customHeight="1" x14ac:dyDescent="0.25">
      <c r="A18" t="s">
        <v>95</v>
      </c>
      <c r="B18" t="s">
        <v>96</v>
      </c>
      <c r="C18" t="s">
        <v>97</v>
      </c>
      <c r="D18" t="s">
        <v>98</v>
      </c>
      <c r="E18" t="s">
        <v>99</v>
      </c>
      <c r="F18" t="s">
        <v>103</v>
      </c>
      <c r="G18" t="s">
        <v>104</v>
      </c>
      <c r="H18" t="s">
        <v>105</v>
      </c>
      <c r="I18" t="s">
        <v>106</v>
      </c>
      <c r="J18" t="s">
        <v>107</v>
      </c>
      <c r="K18" t="s">
        <v>108</v>
      </c>
      <c r="L18" t="s">
        <v>109</v>
      </c>
    </row>
  </sheetData>
  <dataValidations count="4">
    <dataValidation type="list" allowBlank="1" showDropDown="1" showErrorMessage="1" sqref="F3:F14" xr:uid="{00000000-0002-0000-0000-000000000000}">
      <formula1>"Non - Veg,Veg"</formula1>
    </dataValidation>
    <dataValidation type="list" allowBlank="1" showDropDown="1" showErrorMessage="1" sqref="H3:H14" xr:uid="{00000000-0002-0000-0000-000001000000}">
      <formula1>"Restaurant,Cafe,Home"</formula1>
    </dataValidation>
    <dataValidation type="custom" allowBlank="1" showDropDown="1" sqref="B3:C14" xr:uid="{00000000-0002-0000-0000-000002000000}">
      <formula1>AND(ISNUMBER(B3),(NOT(OR(NOT(ISERROR(DATEVALUE(B3))), AND(ISNUMBER(B3), LEFT(CELL("format", B3))="D")))))</formula1>
    </dataValidation>
    <dataValidation type="list" allowBlank="1" showDropDown="1" showErrorMessage="1" sqref="J3:J14" xr:uid="{00000000-0002-0000-0000-000003000000}">
      <formula1>"Maybe,YES,NO"</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3"/>
  <sheetViews>
    <sheetView workbookViewId="0">
      <pane ySplit="1" topLeftCell="A2" activePane="bottomLeft" state="frozen"/>
      <selection pane="bottomLeft" activeCell="I17" sqref="I17"/>
    </sheetView>
  </sheetViews>
  <sheetFormatPr defaultColWidth="12.6640625" defaultRowHeight="15.75" customHeight="1" x14ac:dyDescent="0.25"/>
  <cols>
    <col min="1" max="1" width="20.21875" customWidth="1"/>
    <col min="2" max="2" width="14.109375" customWidth="1"/>
    <col min="3" max="3" width="9" customWidth="1"/>
    <col min="5" max="5" width="19.6640625" customWidth="1"/>
    <col min="6" max="6" width="18.44140625" customWidth="1"/>
    <col min="7" max="7" width="30.33203125" customWidth="1"/>
    <col min="8" max="8" width="32.6640625" customWidth="1"/>
    <col min="9" max="9" width="37.6640625" customWidth="1"/>
    <col min="10" max="10" width="45.44140625" customWidth="1"/>
    <col min="11" max="11" width="33.77734375" customWidth="1"/>
    <col min="12" max="12" width="35.109375" customWidth="1"/>
  </cols>
  <sheetData>
    <row r="1" spans="1:12" ht="15.75" customHeight="1" x14ac:dyDescent="0.3">
      <c r="A1" s="31" t="s">
        <v>0</v>
      </c>
      <c r="B1" s="32" t="s">
        <v>1</v>
      </c>
      <c r="C1" s="32" t="s">
        <v>2</v>
      </c>
      <c r="D1" s="32" t="s">
        <v>3</v>
      </c>
      <c r="E1" s="32" t="s">
        <v>4</v>
      </c>
      <c r="F1" s="32" t="s">
        <v>5</v>
      </c>
      <c r="G1" s="32" t="s">
        <v>6</v>
      </c>
      <c r="H1" s="32" t="s">
        <v>7</v>
      </c>
      <c r="I1" s="32" t="s">
        <v>8</v>
      </c>
      <c r="J1" s="32" t="s">
        <v>9</v>
      </c>
      <c r="K1" s="32" t="s">
        <v>10</v>
      </c>
      <c r="L1" s="33" t="s">
        <v>11</v>
      </c>
    </row>
    <row r="2" spans="1:12" ht="15.75" customHeight="1" x14ac:dyDescent="0.3">
      <c r="A2" s="34" t="s">
        <v>12</v>
      </c>
      <c r="B2" s="28">
        <v>9381000000</v>
      </c>
      <c r="C2" s="28">
        <v>27</v>
      </c>
      <c r="D2" s="28" t="s">
        <v>13</v>
      </c>
      <c r="E2" s="28" t="s">
        <v>14</v>
      </c>
      <c r="F2" s="28" t="s">
        <v>15</v>
      </c>
      <c r="G2" s="28" t="s">
        <v>16</v>
      </c>
      <c r="H2" s="28" t="s">
        <v>17</v>
      </c>
      <c r="I2" s="28">
        <v>2500</v>
      </c>
      <c r="J2" s="28" t="s">
        <v>37</v>
      </c>
      <c r="K2" s="28" t="s">
        <v>44</v>
      </c>
      <c r="L2" s="35" t="s">
        <v>44</v>
      </c>
    </row>
    <row r="3" spans="1:12" ht="15.75" customHeight="1" x14ac:dyDescent="0.3">
      <c r="A3" s="34" t="s">
        <v>22</v>
      </c>
      <c r="B3" s="28">
        <v>9492000000</v>
      </c>
      <c r="C3" s="28">
        <v>24</v>
      </c>
      <c r="D3" s="28" t="s">
        <v>23</v>
      </c>
      <c r="E3" s="28" t="s">
        <v>14</v>
      </c>
      <c r="F3" s="28" t="s">
        <v>15</v>
      </c>
      <c r="G3" s="28" t="s">
        <v>16</v>
      </c>
      <c r="H3" s="28" t="s">
        <v>26</v>
      </c>
      <c r="I3" s="28">
        <v>2000</v>
      </c>
      <c r="J3" s="28" t="s">
        <v>28</v>
      </c>
      <c r="K3" s="28" t="s">
        <v>44</v>
      </c>
      <c r="L3" s="35" t="s">
        <v>88</v>
      </c>
    </row>
    <row r="4" spans="1:12" ht="15.75" customHeight="1" x14ac:dyDescent="0.3">
      <c r="A4" s="34" t="s">
        <v>31</v>
      </c>
      <c r="B4" s="28">
        <v>9493000000</v>
      </c>
      <c r="C4" s="28">
        <v>22</v>
      </c>
      <c r="D4" s="28" t="s">
        <v>32</v>
      </c>
      <c r="E4" s="28" t="s">
        <v>14</v>
      </c>
      <c r="F4" s="28" t="s">
        <v>34</v>
      </c>
      <c r="G4" s="28" t="s">
        <v>89</v>
      </c>
      <c r="H4" s="28" t="s">
        <v>36</v>
      </c>
      <c r="I4" s="28">
        <v>1500</v>
      </c>
      <c r="J4" s="28" t="s">
        <v>37</v>
      </c>
      <c r="K4" s="28" t="s">
        <v>44</v>
      </c>
      <c r="L4" s="35" t="s">
        <v>88</v>
      </c>
    </row>
    <row r="5" spans="1:12" ht="15.75" customHeight="1" x14ac:dyDescent="0.3">
      <c r="A5" s="34" t="s">
        <v>40</v>
      </c>
      <c r="B5" s="28">
        <v>8075000000</v>
      </c>
      <c r="C5" s="28">
        <v>25</v>
      </c>
      <c r="D5" s="28" t="s">
        <v>41</v>
      </c>
      <c r="E5" s="28" t="s">
        <v>14</v>
      </c>
      <c r="F5" s="28" t="s">
        <v>15</v>
      </c>
      <c r="G5" s="28" t="s">
        <v>16</v>
      </c>
      <c r="H5" s="28" t="s">
        <v>36</v>
      </c>
      <c r="I5" s="28">
        <v>3000</v>
      </c>
      <c r="J5" s="28" t="s">
        <v>37</v>
      </c>
      <c r="K5" s="28" t="s">
        <v>44</v>
      </c>
      <c r="L5" s="35" t="s">
        <v>88</v>
      </c>
    </row>
    <row r="6" spans="1:12" ht="15.75" customHeight="1" x14ac:dyDescent="0.3">
      <c r="A6" s="34" t="s">
        <v>46</v>
      </c>
      <c r="B6" s="28">
        <v>9101000000</v>
      </c>
      <c r="C6" s="28">
        <v>24</v>
      </c>
      <c r="D6" s="28" t="s">
        <v>47</v>
      </c>
      <c r="E6" s="28" t="s">
        <v>63</v>
      </c>
      <c r="F6" s="28" t="s">
        <v>15</v>
      </c>
      <c r="G6" s="28" t="s">
        <v>89</v>
      </c>
      <c r="H6" s="28" t="s">
        <v>36</v>
      </c>
      <c r="I6" s="28">
        <v>10000</v>
      </c>
      <c r="J6" s="28" t="s">
        <v>37</v>
      </c>
      <c r="K6" s="28" t="s">
        <v>44</v>
      </c>
      <c r="L6" s="35" t="s">
        <v>88</v>
      </c>
    </row>
    <row r="7" spans="1:12" ht="15.75" customHeight="1" x14ac:dyDescent="0.3">
      <c r="A7" s="34" t="s">
        <v>52</v>
      </c>
      <c r="B7" s="28">
        <v>9704000000</v>
      </c>
      <c r="C7" s="28">
        <v>22</v>
      </c>
      <c r="D7" s="28" t="s">
        <v>23</v>
      </c>
      <c r="E7" s="28" t="s">
        <v>14</v>
      </c>
      <c r="F7" s="28" t="s">
        <v>15</v>
      </c>
      <c r="G7" s="28" t="s">
        <v>89</v>
      </c>
      <c r="H7" s="28" t="s">
        <v>36</v>
      </c>
      <c r="I7" s="28">
        <v>2000</v>
      </c>
      <c r="J7" s="28" t="s">
        <v>37</v>
      </c>
      <c r="K7" s="28" t="s">
        <v>44</v>
      </c>
      <c r="L7" s="35" t="s">
        <v>44</v>
      </c>
    </row>
    <row r="8" spans="1:12" ht="15.75" customHeight="1" x14ac:dyDescent="0.3">
      <c r="A8" s="34" t="s">
        <v>56</v>
      </c>
      <c r="B8" s="28">
        <v>8179000000</v>
      </c>
      <c r="C8" s="28">
        <v>21</v>
      </c>
      <c r="D8" s="28" t="s">
        <v>47</v>
      </c>
      <c r="E8" s="28" t="s">
        <v>63</v>
      </c>
      <c r="F8" s="28" t="s">
        <v>34</v>
      </c>
      <c r="G8" s="28" t="s">
        <v>16</v>
      </c>
      <c r="H8" s="28" t="s">
        <v>36</v>
      </c>
      <c r="I8" s="28">
        <v>1500</v>
      </c>
      <c r="J8" s="28" t="s">
        <v>37</v>
      </c>
      <c r="K8" s="28" t="s">
        <v>44</v>
      </c>
      <c r="L8" s="35" t="s">
        <v>44</v>
      </c>
    </row>
    <row r="9" spans="1:12" ht="15.75" customHeight="1" x14ac:dyDescent="0.3">
      <c r="A9" s="34" t="s">
        <v>62</v>
      </c>
      <c r="B9" s="28">
        <v>7095000000</v>
      </c>
      <c r="C9" s="28">
        <v>21</v>
      </c>
      <c r="D9" s="28" t="s">
        <v>47</v>
      </c>
      <c r="E9" s="28" t="s">
        <v>63</v>
      </c>
      <c r="F9" s="28" t="s">
        <v>15</v>
      </c>
      <c r="G9" s="28" t="s">
        <v>16</v>
      </c>
      <c r="H9" s="28" t="s">
        <v>36</v>
      </c>
      <c r="I9" s="28">
        <v>1500</v>
      </c>
      <c r="J9" s="28" t="s">
        <v>28</v>
      </c>
      <c r="K9" s="28" t="s">
        <v>44</v>
      </c>
      <c r="L9" s="35" t="s">
        <v>88</v>
      </c>
    </row>
    <row r="10" spans="1:12" ht="15.75" customHeight="1" x14ac:dyDescent="0.3">
      <c r="A10" s="34" t="s">
        <v>67</v>
      </c>
      <c r="B10" s="28">
        <v>9493000000</v>
      </c>
      <c r="C10" s="28">
        <v>47</v>
      </c>
      <c r="D10" s="28" t="s">
        <v>68</v>
      </c>
      <c r="E10" s="28" t="s">
        <v>69</v>
      </c>
      <c r="F10" s="28" t="s">
        <v>15</v>
      </c>
      <c r="G10" s="28" t="s">
        <v>16</v>
      </c>
      <c r="H10" s="28" t="s">
        <v>36</v>
      </c>
      <c r="I10" s="28">
        <v>1000</v>
      </c>
      <c r="J10" s="28" t="s">
        <v>37</v>
      </c>
      <c r="K10" s="28" t="s">
        <v>44</v>
      </c>
      <c r="L10" s="35" t="s">
        <v>44</v>
      </c>
    </row>
    <row r="11" spans="1:12" ht="15.75" customHeight="1" x14ac:dyDescent="0.3">
      <c r="A11" s="34" t="s">
        <v>73</v>
      </c>
      <c r="B11" s="28">
        <v>9442000000</v>
      </c>
      <c r="C11" s="28">
        <v>46</v>
      </c>
      <c r="D11" s="28" t="s">
        <v>47</v>
      </c>
      <c r="E11" s="28" t="s">
        <v>69</v>
      </c>
      <c r="F11" s="28" t="s">
        <v>34</v>
      </c>
      <c r="G11" s="28" t="s">
        <v>16</v>
      </c>
      <c r="H11" s="28" t="s">
        <v>36</v>
      </c>
      <c r="I11" s="28">
        <v>1500</v>
      </c>
      <c r="J11" s="28" t="s">
        <v>28</v>
      </c>
      <c r="K11" s="28" t="s">
        <v>44</v>
      </c>
      <c r="L11" s="35" t="s">
        <v>88</v>
      </c>
    </row>
    <row r="12" spans="1:12" ht="15.75" customHeight="1" x14ac:dyDescent="0.3">
      <c r="A12" s="34" t="s">
        <v>78</v>
      </c>
      <c r="B12" s="28">
        <v>7993000000</v>
      </c>
      <c r="C12" s="28">
        <v>30</v>
      </c>
      <c r="D12" s="28" t="s">
        <v>41</v>
      </c>
      <c r="E12" s="28" t="s">
        <v>14</v>
      </c>
      <c r="F12" s="28" t="s">
        <v>15</v>
      </c>
      <c r="G12" s="28" t="s">
        <v>16</v>
      </c>
      <c r="H12" s="28" t="s">
        <v>36</v>
      </c>
      <c r="I12" s="28">
        <v>500</v>
      </c>
      <c r="J12" s="28" t="s">
        <v>37</v>
      </c>
      <c r="K12" s="28" t="s">
        <v>44</v>
      </c>
      <c r="L12" s="35" t="s">
        <v>88</v>
      </c>
    </row>
    <row r="13" spans="1:12" ht="15.75" customHeight="1" x14ac:dyDescent="0.3">
      <c r="A13" s="36" t="s">
        <v>83</v>
      </c>
      <c r="B13" s="37">
        <v>9938000000</v>
      </c>
      <c r="C13" s="37">
        <v>40</v>
      </c>
      <c r="D13" s="37" t="s">
        <v>41</v>
      </c>
      <c r="E13" s="37" t="s">
        <v>69</v>
      </c>
      <c r="F13" s="37" t="s">
        <v>15</v>
      </c>
      <c r="G13" s="37" t="s">
        <v>16</v>
      </c>
      <c r="H13" s="37" t="s">
        <v>36</v>
      </c>
      <c r="I13" s="37">
        <v>500</v>
      </c>
      <c r="J13" s="37" t="s">
        <v>28</v>
      </c>
      <c r="K13" s="37" t="s">
        <v>44</v>
      </c>
      <c r="L13" s="38" t="s">
        <v>88</v>
      </c>
    </row>
  </sheetData>
  <customSheetViews>
    <customSheetView guid="{0D7E0E64-3FA1-4D70-9ADE-628EB16F7470}" filter="1" showAutoFilter="1">
      <pageMargins left="0.7" right="0.7" top="0.75" bottom="0.75" header="0.3" footer="0.3"/>
      <autoFilter ref="A1:L13" xr:uid="{78ED33A8-53C1-4750-A45D-4E471EFF0A25}"/>
    </customSheetView>
  </customSheetViews>
  <dataValidations count="5">
    <dataValidation type="list" allowBlank="1" showDropDown="1" showErrorMessage="1" sqref="F2:F13" xr:uid="{00000000-0002-0000-0100-000000000000}">
      <formula1>"Non - Veg,Veg"</formula1>
    </dataValidation>
    <dataValidation type="list" allowBlank="1" showDropDown="1" showErrorMessage="1" sqref="E2:E13" xr:uid="{00000000-0002-0000-0100-000001000000}">
      <formula1>"Software Engineer,Student,Teacher"</formula1>
    </dataValidation>
    <dataValidation type="custom" allowBlank="1" showDropDown="1" sqref="B2:C13 I2:I13" xr:uid="{00000000-0002-0000-0100-000002000000}">
      <formula1>AND(ISNUMBER(B2),(NOT(OR(NOT(ISERROR(DATEVALUE(B2))), AND(ISNUMBER(B2), LEFT(CELL("format", B2))="D")))))</formula1>
    </dataValidation>
    <dataValidation type="list" allowBlank="1" showDropDown="1" showErrorMessage="1" sqref="J2:J13" xr:uid="{00000000-0002-0000-0100-000003000000}">
      <formula1>"Maybe,YES,NO"</formula1>
    </dataValidation>
    <dataValidation type="list" allowBlank="1" sqref="H2:H13" xr:uid="{00000000-0002-0000-0100-000004000000}">
      <formula1>"Restaurant,Cafe,Home"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57"/>
  <sheetViews>
    <sheetView workbookViewId="0">
      <pane ySplit="1" topLeftCell="A2" activePane="bottomLeft" state="frozen"/>
      <selection pane="bottomLeft" activeCell="C50" sqref="C50"/>
    </sheetView>
  </sheetViews>
  <sheetFormatPr defaultColWidth="12.6640625" defaultRowHeight="15.75" customHeight="1" x14ac:dyDescent="0.25"/>
  <cols>
    <col min="1" max="1" width="26.33203125" customWidth="1"/>
    <col min="2" max="2" width="44.5546875" customWidth="1"/>
    <col min="3" max="3" width="41.44140625" customWidth="1"/>
    <col min="4" max="4" width="27.109375" customWidth="1"/>
    <col min="5" max="5" width="18.33203125" customWidth="1"/>
    <col min="6" max="6" width="27.33203125" customWidth="1"/>
    <col min="7" max="7" width="30.33203125" customWidth="1"/>
    <col min="8" max="8" width="22" customWidth="1"/>
    <col min="10" max="10" width="27.33203125" bestFit="1" customWidth="1"/>
    <col min="11" max="11" width="10.5546875" bestFit="1" customWidth="1"/>
    <col min="12" max="12" width="30.88671875" customWidth="1"/>
    <col min="13" max="13" width="45.21875" customWidth="1"/>
    <col min="16" max="16" width="26.21875" bestFit="1" customWidth="1"/>
    <col min="17" max="17" width="15.109375" bestFit="1" customWidth="1"/>
    <col min="18" max="18" width="3.5546875" bestFit="1" customWidth="1"/>
    <col min="19" max="19" width="4.6640625" bestFit="1" customWidth="1"/>
    <col min="20" max="20" width="10.33203125" bestFit="1" customWidth="1"/>
  </cols>
  <sheetData>
    <row r="1" spans="1:10" ht="14.25" customHeight="1" x14ac:dyDescent="0.25">
      <c r="A1" s="39" t="s">
        <v>0</v>
      </c>
      <c r="B1" s="40" t="s">
        <v>6</v>
      </c>
      <c r="D1" s="1"/>
    </row>
    <row r="2" spans="1:10" ht="13.2" x14ac:dyDescent="0.25">
      <c r="A2" s="41" t="s">
        <v>12</v>
      </c>
      <c r="B2" s="42" t="s">
        <v>16</v>
      </c>
      <c r="D2" s="1"/>
    </row>
    <row r="3" spans="1:10" ht="13.2" x14ac:dyDescent="0.25">
      <c r="A3" s="41" t="s">
        <v>22</v>
      </c>
      <c r="B3" s="42" t="s">
        <v>16</v>
      </c>
      <c r="D3" s="26"/>
      <c r="E3" s="45" t="s">
        <v>5</v>
      </c>
      <c r="F3" s="26"/>
      <c r="G3" s="26"/>
    </row>
    <row r="4" spans="1:10" ht="13.2" x14ac:dyDescent="0.25">
      <c r="A4" s="41" t="s">
        <v>31</v>
      </c>
      <c r="B4" s="42" t="s">
        <v>89</v>
      </c>
      <c r="D4" s="26"/>
      <c r="E4" s="26">
        <v>0</v>
      </c>
      <c r="F4" s="26">
        <v>8.3333333333333329E-2</v>
      </c>
      <c r="G4" s="26" t="s">
        <v>15</v>
      </c>
      <c r="I4" s="2"/>
      <c r="J4" s="2"/>
    </row>
    <row r="5" spans="1:10" ht="13.2" x14ac:dyDescent="0.25">
      <c r="A5" s="41" t="s">
        <v>40</v>
      </c>
      <c r="B5" s="42" t="s">
        <v>16</v>
      </c>
      <c r="D5" s="26" t="s">
        <v>90</v>
      </c>
      <c r="E5" s="46">
        <v>0.16666666666666666</v>
      </c>
      <c r="F5" s="46">
        <v>0.75</v>
      </c>
      <c r="G5" s="46">
        <v>8.3333333333333329E-2</v>
      </c>
      <c r="H5" s="19"/>
      <c r="I5" s="20"/>
    </row>
    <row r="6" spans="1:10" ht="13.2" x14ac:dyDescent="0.25">
      <c r="A6" s="41" t="s">
        <v>46</v>
      </c>
      <c r="B6" s="42" t="s">
        <v>89</v>
      </c>
    </row>
    <row r="7" spans="1:10" ht="13.2" x14ac:dyDescent="0.25">
      <c r="A7" s="41" t="s">
        <v>52</v>
      </c>
      <c r="B7" s="42" t="s">
        <v>89</v>
      </c>
    </row>
    <row r="8" spans="1:10" ht="13.2" x14ac:dyDescent="0.25">
      <c r="A8" s="41" t="s">
        <v>56</v>
      </c>
      <c r="B8" s="42" t="s">
        <v>16</v>
      </c>
    </row>
    <row r="9" spans="1:10" ht="13.2" x14ac:dyDescent="0.25">
      <c r="A9" s="41" t="s">
        <v>62</v>
      </c>
      <c r="B9" s="42" t="s">
        <v>16</v>
      </c>
    </row>
    <row r="10" spans="1:10" ht="13.2" x14ac:dyDescent="0.25">
      <c r="A10" s="41" t="s">
        <v>67</v>
      </c>
      <c r="B10" s="42" t="s">
        <v>16</v>
      </c>
    </row>
    <row r="11" spans="1:10" ht="13.2" x14ac:dyDescent="0.25">
      <c r="A11" s="41" t="s">
        <v>73</v>
      </c>
      <c r="B11" s="42" t="s">
        <v>16</v>
      </c>
    </row>
    <row r="12" spans="1:10" ht="13.2" x14ac:dyDescent="0.25">
      <c r="A12" s="41" t="s">
        <v>78</v>
      </c>
      <c r="B12" s="42" t="s">
        <v>16</v>
      </c>
    </row>
    <row r="13" spans="1:10" ht="13.2" x14ac:dyDescent="0.25">
      <c r="A13" s="43" t="s">
        <v>83</v>
      </c>
      <c r="B13" s="44" t="s">
        <v>16</v>
      </c>
    </row>
    <row r="14" spans="1:10" ht="13.2" x14ac:dyDescent="0.25"/>
    <row r="15" spans="1:10" ht="13.2" x14ac:dyDescent="0.25"/>
    <row r="16" spans="1:10" ht="13.2" x14ac:dyDescent="0.25"/>
    <row r="23" spans="1:13" ht="13.2" x14ac:dyDescent="0.25">
      <c r="A23" s="39" t="s">
        <v>0</v>
      </c>
      <c r="B23" s="40" t="s">
        <v>8</v>
      </c>
      <c r="D23" s="45" t="s">
        <v>6</v>
      </c>
      <c r="E23" s="26" t="s">
        <v>94</v>
      </c>
    </row>
    <row r="24" spans="1:13" ht="14.4" x14ac:dyDescent="0.3">
      <c r="A24" s="49" t="s">
        <v>12</v>
      </c>
      <c r="B24" s="50">
        <v>2500</v>
      </c>
      <c r="D24" s="26"/>
      <c r="E24" s="26"/>
    </row>
    <row r="25" spans="1:13" ht="14.4" x14ac:dyDescent="0.3">
      <c r="A25" s="49" t="s">
        <v>22</v>
      </c>
      <c r="B25" s="50">
        <v>2000</v>
      </c>
      <c r="D25" s="45" t="s">
        <v>100</v>
      </c>
      <c r="E25" s="26" t="s">
        <v>101</v>
      </c>
    </row>
    <row r="26" spans="1:13" ht="14.4" x14ac:dyDescent="0.3">
      <c r="A26" s="49" t="s">
        <v>31</v>
      </c>
      <c r="B26" s="50">
        <v>1500</v>
      </c>
      <c r="D26" s="47" t="s">
        <v>31</v>
      </c>
      <c r="E26" s="26">
        <v>22</v>
      </c>
    </row>
    <row r="27" spans="1:13" ht="14.4" x14ac:dyDescent="0.3">
      <c r="A27" s="49" t="s">
        <v>40</v>
      </c>
      <c r="B27" s="50">
        <v>3000</v>
      </c>
      <c r="D27" s="47" t="s">
        <v>67</v>
      </c>
      <c r="E27" s="26">
        <v>47</v>
      </c>
    </row>
    <row r="28" spans="1:13" ht="14.4" x14ac:dyDescent="0.3">
      <c r="A28" s="49" t="s">
        <v>46</v>
      </c>
      <c r="B28" s="50">
        <v>10000</v>
      </c>
      <c r="D28" s="47" t="s">
        <v>46</v>
      </c>
      <c r="E28" s="26">
        <v>24</v>
      </c>
    </row>
    <row r="29" spans="1:13" ht="14.4" x14ac:dyDescent="0.3">
      <c r="A29" s="49" t="s">
        <v>52</v>
      </c>
      <c r="B29" s="50">
        <v>2000</v>
      </c>
      <c r="D29" s="47" t="s">
        <v>40</v>
      </c>
      <c r="E29" s="26">
        <v>25</v>
      </c>
    </row>
    <row r="30" spans="1:13" ht="14.4" x14ac:dyDescent="0.3">
      <c r="A30" s="49" t="s">
        <v>56</v>
      </c>
      <c r="B30" s="50">
        <v>1500</v>
      </c>
      <c r="D30" s="47" t="s">
        <v>78</v>
      </c>
      <c r="E30" s="26">
        <v>30</v>
      </c>
      <c r="M30" s="1"/>
    </row>
    <row r="31" spans="1:13" ht="14.4" x14ac:dyDescent="0.3">
      <c r="A31" s="49" t="s">
        <v>62</v>
      </c>
      <c r="B31" s="50">
        <v>1500</v>
      </c>
      <c r="D31" s="47" t="s">
        <v>73</v>
      </c>
      <c r="E31" s="26">
        <v>46</v>
      </c>
      <c r="M31" s="1"/>
    </row>
    <row r="32" spans="1:13" ht="14.4" x14ac:dyDescent="0.3">
      <c r="A32" s="49" t="s">
        <v>67</v>
      </c>
      <c r="B32" s="50">
        <v>1000</v>
      </c>
      <c r="D32" s="47" t="s">
        <v>83</v>
      </c>
      <c r="E32" s="26">
        <v>40</v>
      </c>
      <c r="M32" s="3"/>
    </row>
    <row r="33" spans="1:14" ht="14.4" x14ac:dyDescent="0.3">
      <c r="A33" s="49" t="s">
        <v>73</v>
      </c>
      <c r="B33" s="50">
        <v>1500</v>
      </c>
      <c r="D33" s="47" t="s">
        <v>22</v>
      </c>
      <c r="E33" s="26">
        <v>24</v>
      </c>
      <c r="M33" s="3"/>
    </row>
    <row r="34" spans="1:14" ht="14.4" x14ac:dyDescent="0.3">
      <c r="A34" s="49" t="s">
        <v>78</v>
      </c>
      <c r="B34" s="50">
        <v>500</v>
      </c>
      <c r="D34" s="47" t="s">
        <v>62</v>
      </c>
      <c r="E34" s="26">
        <v>21</v>
      </c>
      <c r="M34" s="3"/>
    </row>
    <row r="35" spans="1:14" ht="14.4" x14ac:dyDescent="0.3">
      <c r="A35" s="49" t="s">
        <v>83</v>
      </c>
      <c r="B35" s="50">
        <v>500</v>
      </c>
      <c r="D35" s="47" t="s">
        <v>52</v>
      </c>
      <c r="E35" s="26">
        <v>22</v>
      </c>
      <c r="M35" s="3"/>
    </row>
    <row r="36" spans="1:14" ht="13.2" x14ac:dyDescent="0.25">
      <c r="A36" s="51" t="s">
        <v>93</v>
      </c>
      <c r="B36" s="52">
        <f ca="1">AVERAGE(Average_Spent_per_person_[How much do you spend monthly on Eating out?])</f>
        <v>2291.666667</v>
      </c>
      <c r="D36" s="47" t="s">
        <v>12</v>
      </c>
      <c r="E36" s="26">
        <v>27</v>
      </c>
      <c r="N36" s="3"/>
    </row>
    <row r="37" spans="1:14" ht="13.2" x14ac:dyDescent="0.25">
      <c r="D37" s="47" t="s">
        <v>56</v>
      </c>
      <c r="E37" s="26">
        <v>21</v>
      </c>
      <c r="N37" s="3"/>
    </row>
    <row r="38" spans="1:14" ht="13.2" x14ac:dyDescent="0.25">
      <c r="D38" s="47" t="s">
        <v>91</v>
      </c>
      <c r="E38" s="48">
        <v>349</v>
      </c>
      <c r="N38" s="3"/>
    </row>
    <row r="39" spans="1:14" ht="13.2" x14ac:dyDescent="0.25">
      <c r="N39" s="3"/>
    </row>
    <row r="40" spans="1:14" ht="13.2" x14ac:dyDescent="0.25">
      <c r="N40" s="3"/>
    </row>
    <row r="41" spans="1:14" ht="13.2" x14ac:dyDescent="0.25">
      <c r="N41" s="3"/>
    </row>
    <row r="42" spans="1:14" ht="13.2" x14ac:dyDescent="0.25">
      <c r="N42" s="3"/>
    </row>
    <row r="43" spans="1:14" ht="13.2" x14ac:dyDescent="0.25">
      <c r="N43" s="3"/>
    </row>
    <row r="44" spans="1:14" ht="13.2" x14ac:dyDescent="0.25">
      <c r="A44" s="39" t="s">
        <v>0</v>
      </c>
      <c r="B44" s="40" t="s">
        <v>9</v>
      </c>
      <c r="N44" s="3"/>
    </row>
    <row r="45" spans="1:14" ht="15.75" customHeight="1" x14ac:dyDescent="0.3">
      <c r="A45" s="49" t="s">
        <v>12</v>
      </c>
      <c r="B45" s="42" t="s">
        <v>37</v>
      </c>
    </row>
    <row r="46" spans="1:14" ht="15.75" customHeight="1" x14ac:dyDescent="0.3">
      <c r="A46" s="49" t="s">
        <v>22</v>
      </c>
      <c r="B46" s="42" t="s">
        <v>28</v>
      </c>
    </row>
    <row r="47" spans="1:14" ht="15.75" customHeight="1" x14ac:dyDescent="0.3">
      <c r="A47" s="49" t="s">
        <v>31</v>
      </c>
      <c r="B47" s="42" t="s">
        <v>37</v>
      </c>
    </row>
    <row r="48" spans="1:14" ht="15.75" customHeight="1" x14ac:dyDescent="0.3">
      <c r="A48" s="49" t="s">
        <v>40</v>
      </c>
      <c r="B48" s="42" t="s">
        <v>37</v>
      </c>
    </row>
    <row r="49" spans="1:2" ht="15.75" customHeight="1" x14ac:dyDescent="0.3">
      <c r="A49" s="49" t="s">
        <v>46</v>
      </c>
      <c r="B49" s="42" t="s">
        <v>37</v>
      </c>
    </row>
    <row r="50" spans="1:2" ht="15.75" customHeight="1" x14ac:dyDescent="0.3">
      <c r="A50" s="49" t="s">
        <v>52</v>
      </c>
      <c r="B50" s="42" t="s">
        <v>37</v>
      </c>
    </row>
    <row r="51" spans="1:2" ht="15.75" customHeight="1" x14ac:dyDescent="0.3">
      <c r="A51" s="49" t="s">
        <v>56</v>
      </c>
      <c r="B51" s="42" t="s">
        <v>37</v>
      </c>
    </row>
    <row r="52" spans="1:2" ht="15.75" customHeight="1" x14ac:dyDescent="0.3">
      <c r="A52" s="49" t="s">
        <v>62</v>
      </c>
      <c r="B52" s="42" t="s">
        <v>28</v>
      </c>
    </row>
    <row r="53" spans="1:2" ht="15.75" customHeight="1" x14ac:dyDescent="0.3">
      <c r="A53" s="49" t="s">
        <v>67</v>
      </c>
      <c r="B53" s="42" t="s">
        <v>37</v>
      </c>
    </row>
    <row r="54" spans="1:2" ht="15.75" customHeight="1" x14ac:dyDescent="0.3">
      <c r="A54" s="49" t="s">
        <v>73</v>
      </c>
      <c r="B54" s="42" t="s">
        <v>28</v>
      </c>
    </row>
    <row r="55" spans="1:2" ht="15.75" customHeight="1" x14ac:dyDescent="0.3">
      <c r="A55" s="49" t="s">
        <v>78</v>
      </c>
      <c r="B55" s="42" t="s">
        <v>37</v>
      </c>
    </row>
    <row r="56" spans="1:2" ht="15.75" customHeight="1" x14ac:dyDescent="0.3">
      <c r="A56" s="49" t="s">
        <v>83</v>
      </c>
      <c r="B56" s="42" t="s">
        <v>28</v>
      </c>
    </row>
    <row r="57" spans="1:2" ht="15.75" customHeight="1" x14ac:dyDescent="0.25">
      <c r="A57" s="51" t="s">
        <v>92</v>
      </c>
      <c r="B57" s="53">
        <f>COUNTIFS(B45:B56,B46)</f>
        <v>4</v>
      </c>
    </row>
  </sheetData>
  <customSheetViews>
    <customSheetView guid="{AA829F79-CC25-4FF2-9773-3ED5CDCCD558}" filter="1" showAutoFilter="1">
      <pageMargins left="0.7" right="0.7" top="0.75" bottom="0.75" header="0.3" footer="0.3"/>
      <autoFilter ref="A1:B13" xr:uid="{185AF02B-3CBB-4515-94B8-7FFEE153175F}"/>
    </customSheetView>
    <customSheetView guid="{0D7E0E64-3FA1-4D70-9ADE-628EB16F7470}" filter="1" showAutoFilter="1">
      <pageMargins left="0.7" right="0.7" top="0.75" bottom="0.75" header="0.3" footer="0.3"/>
      <autoFilter ref="J30:N44" xr:uid="{3790DC82-AC99-42DE-A8C2-A30CF48926A7}"/>
    </customSheetView>
  </customSheetViews>
  <dataValidations count="1">
    <dataValidation type="custom" allowBlank="1" showDropDown="1" sqref="B24:B35" xr:uid="{00000000-0002-0000-0200-000000000000}">
      <formula1>AND(ISNUMBER(B24),(NOT(OR(NOT(ISERROR(DATEVALUE(B24))), AND(ISNUMBER(B24), LEFT(CELL("format", B24))="D")))))</formula1>
    </dataValidation>
  </dataValidations>
  <pageMargins left="0.7" right="0.7" top="0.75" bottom="0.75" header="0.3" footer="0.3"/>
  <drawing r:id="rId3"/>
  <tableParts count="3">
    <tablePart r:id="rId4"/>
    <tablePart r:id="rId5"/>
    <tablePart r:id="rId6"/>
  </tableParts>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U54"/>
  <sheetViews>
    <sheetView tabSelected="1" workbookViewId="0">
      <selection activeCell="M21" sqref="M21"/>
    </sheetView>
  </sheetViews>
  <sheetFormatPr defaultColWidth="12.6640625" defaultRowHeight="15.75" customHeight="1" x14ac:dyDescent="0.25"/>
  <cols>
    <col min="1" max="1" width="27.33203125" bestFit="1" customWidth="1"/>
    <col min="2" max="2" width="28.88671875" customWidth="1"/>
    <col min="3" max="3" width="48.109375" customWidth="1"/>
    <col min="4" max="10" width="3" bestFit="1" customWidth="1"/>
    <col min="11" max="11" width="20.44140625" bestFit="1" customWidth="1"/>
    <col min="12" max="12" width="34.33203125" bestFit="1" customWidth="1"/>
    <col min="19" max="19" width="44.77734375" bestFit="1" customWidth="1"/>
    <col min="20" max="20" width="35" bestFit="1" customWidth="1"/>
    <col min="21" max="21" width="11.5546875" bestFit="1" customWidth="1"/>
    <col min="22" max="22" width="10.33203125" bestFit="1" customWidth="1"/>
    <col min="23" max="23" width="4.6640625" bestFit="1" customWidth="1"/>
    <col min="24" max="24" width="16" bestFit="1" customWidth="1"/>
    <col min="25" max="25" width="10.33203125" bestFit="1" customWidth="1"/>
    <col min="26" max="26" width="9.6640625" bestFit="1" customWidth="1"/>
    <col min="27" max="27" width="10.33203125" bestFit="1" customWidth="1"/>
  </cols>
  <sheetData>
    <row r="2" spans="1:2" ht="15.75" customHeight="1" x14ac:dyDescent="0.25">
      <c r="A2" s="17" t="s">
        <v>6</v>
      </c>
      <c r="B2" s="18" t="s">
        <v>94</v>
      </c>
    </row>
    <row r="3" spans="1:2" ht="13.2" x14ac:dyDescent="0.25"/>
    <row r="4" spans="1:2" ht="13.2" x14ac:dyDescent="0.25">
      <c r="A4" s="15" t="s">
        <v>100</v>
      </c>
      <c r="B4" s="16" t="s">
        <v>101</v>
      </c>
    </row>
    <row r="5" spans="1:2" ht="13.2" x14ac:dyDescent="0.25">
      <c r="A5" s="21" t="s">
        <v>31</v>
      </c>
      <c r="B5" s="16">
        <v>22</v>
      </c>
    </row>
    <row r="6" spans="1:2" ht="13.2" x14ac:dyDescent="0.25">
      <c r="A6" s="23" t="s">
        <v>67</v>
      </c>
      <c r="B6" s="22">
        <v>47</v>
      </c>
    </row>
    <row r="7" spans="1:2" ht="13.2" x14ac:dyDescent="0.25">
      <c r="A7" s="23" t="s">
        <v>46</v>
      </c>
      <c r="B7" s="22">
        <v>24</v>
      </c>
    </row>
    <row r="8" spans="1:2" ht="13.2" x14ac:dyDescent="0.25">
      <c r="A8" s="23" t="s">
        <v>40</v>
      </c>
      <c r="B8" s="22">
        <v>25</v>
      </c>
    </row>
    <row r="9" spans="1:2" ht="13.2" x14ac:dyDescent="0.25">
      <c r="A9" s="23" t="s">
        <v>78</v>
      </c>
      <c r="B9" s="22">
        <v>30</v>
      </c>
    </row>
    <row r="10" spans="1:2" ht="13.2" x14ac:dyDescent="0.25">
      <c r="A10" s="23" t="s">
        <v>73</v>
      </c>
      <c r="B10" s="22">
        <v>46</v>
      </c>
    </row>
    <row r="11" spans="1:2" ht="13.2" x14ac:dyDescent="0.25">
      <c r="A11" s="23" t="s">
        <v>83</v>
      </c>
      <c r="B11" s="22">
        <v>40</v>
      </c>
    </row>
    <row r="12" spans="1:2" ht="13.2" x14ac:dyDescent="0.25">
      <c r="A12" s="23" t="s">
        <v>22</v>
      </c>
      <c r="B12" s="22">
        <v>24</v>
      </c>
    </row>
    <row r="13" spans="1:2" ht="13.2" x14ac:dyDescent="0.25">
      <c r="A13" s="23" t="s">
        <v>62</v>
      </c>
      <c r="B13" s="22">
        <v>21</v>
      </c>
    </row>
    <row r="14" spans="1:2" ht="13.2" x14ac:dyDescent="0.25">
      <c r="A14" s="23" t="s">
        <v>52</v>
      </c>
      <c r="B14" s="22">
        <v>22</v>
      </c>
    </row>
    <row r="15" spans="1:2" ht="13.2" x14ac:dyDescent="0.25">
      <c r="A15" s="23" t="s">
        <v>12</v>
      </c>
      <c r="B15" s="22">
        <v>27</v>
      </c>
    </row>
    <row r="16" spans="1:2" ht="15.75" customHeight="1" x14ac:dyDescent="0.25">
      <c r="A16" s="23" t="s">
        <v>56</v>
      </c>
      <c r="B16" s="22">
        <v>21</v>
      </c>
    </row>
    <row r="17" spans="1:21" ht="15.75" customHeight="1" x14ac:dyDescent="0.25">
      <c r="A17" s="23" t="s">
        <v>102</v>
      </c>
      <c r="B17" s="22"/>
    </row>
    <row r="18" spans="1:21" ht="15.75" customHeight="1" x14ac:dyDescent="0.25">
      <c r="A18" s="24" t="s">
        <v>91</v>
      </c>
      <c r="B18" s="18">
        <v>349</v>
      </c>
    </row>
    <row r="20" spans="1:21" ht="15.75" customHeight="1" x14ac:dyDescent="0.25">
      <c r="T20" s="18"/>
      <c r="U20" s="18"/>
    </row>
    <row r="23" spans="1:21" ht="13.2" x14ac:dyDescent="0.25">
      <c r="A23" s="6" t="s">
        <v>0</v>
      </c>
      <c r="B23" s="7" t="s">
        <v>7</v>
      </c>
    </row>
    <row r="24" spans="1:21" ht="13.2" x14ac:dyDescent="0.25">
      <c r="A24" s="8" t="s">
        <v>12</v>
      </c>
      <c r="B24" s="9" t="s">
        <v>17</v>
      </c>
    </row>
    <row r="25" spans="1:21" ht="13.2" x14ac:dyDescent="0.25">
      <c r="A25" s="10" t="s">
        <v>22</v>
      </c>
      <c r="B25" s="11" t="s">
        <v>26</v>
      </c>
    </row>
    <row r="26" spans="1:21" ht="13.2" x14ac:dyDescent="0.25">
      <c r="A26" s="8" t="s">
        <v>31</v>
      </c>
      <c r="B26" s="9" t="s">
        <v>36</v>
      </c>
    </row>
    <row r="27" spans="1:21" ht="13.2" x14ac:dyDescent="0.25">
      <c r="A27" s="10" t="s">
        <v>40</v>
      </c>
      <c r="B27" s="11" t="s">
        <v>36</v>
      </c>
    </row>
    <row r="28" spans="1:21" ht="13.2" x14ac:dyDescent="0.25">
      <c r="A28" s="8" t="s">
        <v>46</v>
      </c>
      <c r="B28" s="9" t="s">
        <v>36</v>
      </c>
    </row>
    <row r="29" spans="1:21" ht="13.2" x14ac:dyDescent="0.25">
      <c r="A29" s="10" t="s">
        <v>52</v>
      </c>
      <c r="B29" s="11" t="s">
        <v>36</v>
      </c>
    </row>
    <row r="30" spans="1:21" ht="13.2" x14ac:dyDescent="0.25">
      <c r="A30" s="8" t="s">
        <v>56</v>
      </c>
      <c r="B30" s="9" t="s">
        <v>36</v>
      </c>
    </row>
    <row r="31" spans="1:21" ht="13.2" x14ac:dyDescent="0.25">
      <c r="A31" s="10" t="s">
        <v>62</v>
      </c>
      <c r="B31" s="11" t="s">
        <v>36</v>
      </c>
    </row>
    <row r="32" spans="1:21" ht="13.2" x14ac:dyDescent="0.25">
      <c r="A32" s="8" t="s">
        <v>67</v>
      </c>
      <c r="B32" s="9" t="s">
        <v>36</v>
      </c>
    </row>
    <row r="33" spans="1:20" ht="13.2" x14ac:dyDescent="0.25">
      <c r="A33" s="10" t="s">
        <v>73</v>
      </c>
      <c r="B33" s="11" t="s">
        <v>36</v>
      </c>
    </row>
    <row r="34" spans="1:20" ht="13.2" x14ac:dyDescent="0.25">
      <c r="A34" s="8" t="s">
        <v>78</v>
      </c>
      <c r="B34" s="9" t="s">
        <v>36</v>
      </c>
    </row>
    <row r="35" spans="1:20" ht="13.2" x14ac:dyDescent="0.25">
      <c r="A35" s="12" t="s">
        <v>83</v>
      </c>
      <c r="B35" s="13" t="s">
        <v>36</v>
      </c>
    </row>
    <row r="40" spans="1:20" ht="15.75" customHeight="1" x14ac:dyDescent="0.25">
      <c r="S40" s="18"/>
      <c r="T40" s="18"/>
    </row>
    <row r="41" spans="1:20" ht="13.2" x14ac:dyDescent="0.25">
      <c r="A41" s="4" t="s">
        <v>0</v>
      </c>
      <c r="B41" s="4" t="s">
        <v>6</v>
      </c>
      <c r="C41" s="4" t="s">
        <v>9</v>
      </c>
    </row>
    <row r="42" spans="1:20" ht="15.75" customHeight="1" thickTop="1" thickBot="1" x14ac:dyDescent="0.35">
      <c r="A42" s="5" t="s">
        <v>12</v>
      </c>
      <c r="B42" s="14" t="s">
        <v>16</v>
      </c>
      <c r="C42" s="14" t="s">
        <v>37</v>
      </c>
    </row>
    <row r="43" spans="1:20" ht="15.75" customHeight="1" thickTop="1" thickBot="1" x14ac:dyDescent="0.35">
      <c r="A43" s="5" t="s">
        <v>22</v>
      </c>
      <c r="B43" s="14" t="s">
        <v>16</v>
      </c>
      <c r="C43" s="14" t="s">
        <v>28</v>
      </c>
    </row>
    <row r="44" spans="1:20" ht="15.75" customHeight="1" thickTop="1" thickBot="1" x14ac:dyDescent="0.35">
      <c r="A44" s="5" t="s">
        <v>31</v>
      </c>
      <c r="B44" s="14" t="s">
        <v>89</v>
      </c>
      <c r="C44" s="14" t="s">
        <v>37</v>
      </c>
    </row>
    <row r="45" spans="1:20" ht="15.75" customHeight="1" thickTop="1" thickBot="1" x14ac:dyDescent="0.35">
      <c r="A45" s="5" t="s">
        <v>40</v>
      </c>
      <c r="B45" s="14" t="s">
        <v>16</v>
      </c>
      <c r="C45" s="14" t="s">
        <v>37</v>
      </c>
    </row>
    <row r="46" spans="1:20" ht="15.75" customHeight="1" thickTop="1" thickBot="1" x14ac:dyDescent="0.35">
      <c r="A46" s="5" t="s">
        <v>46</v>
      </c>
      <c r="B46" s="14" t="s">
        <v>89</v>
      </c>
      <c r="C46" s="14" t="s">
        <v>37</v>
      </c>
    </row>
    <row r="47" spans="1:20" ht="15.75" customHeight="1" thickTop="1" thickBot="1" x14ac:dyDescent="0.35">
      <c r="A47" s="5" t="s">
        <v>52</v>
      </c>
      <c r="B47" s="14" t="s">
        <v>89</v>
      </c>
      <c r="C47" s="14" t="s">
        <v>37</v>
      </c>
    </row>
    <row r="48" spans="1:20" ht="15.75" customHeight="1" thickTop="1" thickBot="1" x14ac:dyDescent="0.35">
      <c r="A48" s="5" t="s">
        <v>56</v>
      </c>
      <c r="B48" s="14" t="s">
        <v>16</v>
      </c>
      <c r="C48" s="14" t="s">
        <v>37</v>
      </c>
    </row>
    <row r="49" spans="1:3" ht="15.75" customHeight="1" thickTop="1" thickBot="1" x14ac:dyDescent="0.35">
      <c r="A49" s="5" t="s">
        <v>62</v>
      </c>
      <c r="B49" s="14" t="s">
        <v>16</v>
      </c>
      <c r="C49" s="14" t="s">
        <v>28</v>
      </c>
    </row>
    <row r="50" spans="1:3" ht="15.75" customHeight="1" thickTop="1" thickBot="1" x14ac:dyDescent="0.35">
      <c r="A50" s="5" t="s">
        <v>67</v>
      </c>
      <c r="B50" s="14" t="s">
        <v>16</v>
      </c>
      <c r="C50" s="14" t="s">
        <v>37</v>
      </c>
    </row>
    <row r="51" spans="1:3" ht="15.75" customHeight="1" thickTop="1" thickBot="1" x14ac:dyDescent="0.35">
      <c r="A51" s="5" t="s">
        <v>73</v>
      </c>
      <c r="B51" s="14" t="s">
        <v>16</v>
      </c>
      <c r="C51" s="14" t="s">
        <v>28</v>
      </c>
    </row>
    <row r="52" spans="1:3" ht="15.75" customHeight="1" thickTop="1" thickBot="1" x14ac:dyDescent="0.35">
      <c r="A52" s="5" t="s">
        <v>78</v>
      </c>
      <c r="B52" s="14" t="s">
        <v>16</v>
      </c>
      <c r="C52" s="14" t="s">
        <v>37</v>
      </c>
    </row>
    <row r="53" spans="1:3" ht="15.75" customHeight="1" thickTop="1" thickBot="1" x14ac:dyDescent="0.35">
      <c r="A53" s="5" t="s">
        <v>83</v>
      </c>
      <c r="B53" s="14" t="s">
        <v>16</v>
      </c>
      <c r="C53" s="14" t="s">
        <v>28</v>
      </c>
    </row>
    <row r="54" spans="1:3" ht="15.75" customHeight="1" thickTop="1" x14ac:dyDescent="0.25"/>
  </sheetData>
  <dataValidations count="3">
    <dataValidation type="list" allowBlank="1" showErrorMessage="1" sqref="C42:C53" xr:uid="{00000000-0002-0000-0300-000000000000}">
      <formula1>"NO,YES"</formula1>
    </dataValidation>
    <dataValidation type="list" allowBlank="1" showErrorMessage="1" sqref="B42:B53" xr:uid="{00000000-0002-0000-0300-000002000000}">
      <formula1>"Once a week,Monthly Once"</formula1>
    </dataValidation>
    <dataValidation type="list" allowBlank="1" sqref="B24:B35" xr:uid="{00000000-0002-0000-0300-000003000000}">
      <formula1>"Restaurant,Cafe,Home"</formula1>
    </dataValidation>
  </dataValidations>
  <pageMargins left="0.7" right="0.7" top="0.75" bottom="0.75" header="0.3" footer="0.3"/>
  <drawing r:id="rId2"/>
  <tableParts count="2">
    <tablePart r:id="rId3"/>
    <tablePart r:id="rId4"/>
  </tableParts>
  <extLst>
    <ext xmlns:x14="http://schemas.microsoft.com/office/spreadsheetml/2009/9/main" uri="{A8765BA9-456A-4dab-B4F3-ACF838C121DE}">
      <x14:slicerList>
        <x14:slicer r:id="rId5"/>
      </x14:slicerList>
    </ext>
    <ext xmlns:x15="http://schemas.microsoft.com/office/spreadsheetml/2010/11/main" uri="{3A4CF648-6AED-40f4-86FF-DC5316D8AED3}">
      <x14:slicerList xmlns:x14="http://schemas.microsoft.com/office/spreadsheetml/2009/9/main">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Uncleaned Data</vt:lpstr>
      <vt:lpstr>Cleaned Data</vt:lpstr>
      <vt:lpstr>Data Analysis</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SHEERSHIKA</dc:creator>
  <cp:lastModifiedBy>Sheershika Kalali</cp:lastModifiedBy>
  <dcterms:created xsi:type="dcterms:W3CDTF">2025-08-08T15:47:08Z</dcterms:created>
  <dcterms:modified xsi:type="dcterms:W3CDTF">2025-08-08T16:01:56Z</dcterms:modified>
</cp:coreProperties>
</file>