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Huge\Nodes\"/>
    </mc:Choice>
  </mc:AlternateContent>
  <xr:revisionPtr revIDLastSave="0" documentId="13_ncr:1_{2EA17879-3EAF-4846-9DA5-F49B094C6BE0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Sheet1!$B$1:$B$17</definedName>
    <definedName name="ConfigCost">Sheet1!$K$2:$K$17</definedName>
    <definedName name="DeviceCost">Sheet1!$M$2:$M$17</definedName>
    <definedName name="MaintianPrice">Sheet1!$O$2:$O$17</definedName>
    <definedName name="NodeCost">Sheet1!$Q$2:$Q$17</definedName>
    <definedName name="RechargeEnergy">Sheet1!$G$2:$G$17</definedName>
    <definedName name="TotalCapacity">Sheet1!$F$2:$F$17</definedName>
    <definedName name="TotalEnergy">Sheet1!$D$2:$D$15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1" i="1"/>
  <c r="E2" i="1"/>
  <c r="E15" i="1"/>
  <c r="E10" i="1"/>
  <c r="E13" i="1"/>
  <c r="E9" i="1"/>
  <c r="E12" i="1"/>
  <c r="E8" i="1"/>
  <c r="L16" i="1"/>
  <c r="L12" i="1"/>
  <c r="L3" i="1"/>
  <c r="L13" i="1"/>
  <c r="L15" i="1"/>
  <c r="L11" i="1"/>
  <c r="L14" i="1"/>
  <c r="L7" i="1"/>
  <c r="L5" i="1"/>
  <c r="E14" i="1"/>
  <c r="E7" i="1"/>
  <c r="E6" i="1"/>
  <c r="E3" i="1"/>
  <c r="C14" i="1"/>
  <c r="C10" i="1"/>
  <c r="C6" i="1"/>
  <c r="C2" i="1"/>
  <c r="C17" i="1"/>
  <c r="C3" i="1" l="1"/>
  <c r="C11" i="1"/>
  <c r="N17" i="1"/>
  <c r="N13" i="1"/>
  <c r="N9" i="1"/>
  <c r="N5" i="1"/>
  <c r="N15" i="1"/>
  <c r="N14" i="1"/>
  <c r="N6" i="1"/>
  <c r="N16" i="1"/>
  <c r="N12" i="1"/>
  <c r="N8" i="1"/>
  <c r="N4" i="1"/>
  <c r="N11" i="1"/>
  <c r="N7" i="1"/>
  <c r="N3" i="1"/>
  <c r="N10" i="1"/>
  <c r="N2" i="1"/>
  <c r="C4" i="1"/>
  <c r="C8" i="1"/>
  <c r="C12" i="1"/>
  <c r="C16" i="1"/>
  <c r="E4" i="1"/>
  <c r="E16" i="1"/>
  <c r="J17" i="1"/>
  <c r="J13" i="1"/>
  <c r="J9" i="1"/>
  <c r="J5" i="1"/>
  <c r="J4" i="1"/>
  <c r="J11" i="1"/>
  <c r="J3" i="1"/>
  <c r="J10" i="1"/>
  <c r="J2" i="1"/>
  <c r="J16" i="1"/>
  <c r="J12" i="1"/>
  <c r="J8" i="1"/>
  <c r="J15" i="1"/>
  <c r="J7" i="1"/>
  <c r="J14" i="1"/>
  <c r="J6" i="1"/>
  <c r="L17" i="1"/>
  <c r="L9" i="1"/>
  <c r="L10" i="1"/>
  <c r="L2" i="1"/>
  <c r="L8" i="1"/>
  <c r="L4" i="1"/>
  <c r="L6" i="1"/>
  <c r="C7" i="1"/>
  <c r="C15" i="1"/>
  <c r="P17" i="1"/>
  <c r="P13" i="1"/>
  <c r="P9" i="1"/>
  <c r="P5" i="1"/>
  <c r="P11" i="1"/>
  <c r="P3" i="1"/>
  <c r="P14" i="1"/>
  <c r="P6" i="1"/>
  <c r="P16" i="1"/>
  <c r="P12" i="1"/>
  <c r="P8" i="1"/>
  <c r="P4" i="1"/>
  <c r="P15" i="1"/>
  <c r="P7" i="1"/>
  <c r="P10" i="1"/>
  <c r="P2" i="1"/>
  <c r="C5" i="1"/>
  <c r="C9" i="1"/>
  <c r="C13" i="1"/>
  <c r="E5" i="1"/>
  <c r="S5" i="1" l="1"/>
  <c r="S8" i="1"/>
  <c r="S7" i="1"/>
  <c r="S12" i="1"/>
  <c r="S14" i="1"/>
  <c r="S6" i="1"/>
  <c r="S15" i="1"/>
  <c r="S16" i="1"/>
  <c r="S3" i="1"/>
  <c r="S13" i="1"/>
  <c r="S10" i="1"/>
  <c r="S9" i="1"/>
  <c r="S11" i="1"/>
  <c r="S17" i="1"/>
  <c r="S4" i="1"/>
  <c r="S2" i="1"/>
  <c r="R3" i="1" l="1"/>
  <c r="R14" i="1" l="1"/>
  <c r="R8" i="1"/>
  <c r="R7" i="1"/>
  <c r="R4" i="1"/>
  <c r="R5" i="1"/>
  <c r="R10" i="1"/>
  <c r="R12" i="1"/>
  <c r="R11" i="1"/>
  <c r="R17" i="1"/>
  <c r="R15" i="1"/>
  <c r="R6" i="1"/>
  <c r="R9" i="1"/>
  <c r="R13" i="1"/>
  <c r="R2" i="1"/>
  <c r="R16" i="1"/>
</calcChain>
</file>

<file path=xl/sharedStrings.xml><?xml version="1.0" encoding="utf-8"?>
<sst xmlns="http://schemas.openxmlformats.org/spreadsheetml/2006/main" count="226" uniqueCount="25">
  <si>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</si>
  <si>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</si>
  <si>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</si>
  <si>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</si>
  <si>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</si>
  <si>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</si>
  <si>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</si>
  <si>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</si>
  <si>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</si>
  <si>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</si>
  <si>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</si>
  <si>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</si>
  <si>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</si>
  <si>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</si>
  <si>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</si>
  <si>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</si>
  <si>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</si>
  <si>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</si>
  <si>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TOTALENGNORM</t>
  </si>
  <si>
    <t>TOTALCOSTNORM</t>
  </si>
  <si>
    <t>RECHENRGNORM</t>
  </si>
  <si>
    <t>CONFIGCOSTNORM</t>
  </si>
  <si>
    <t>DEVICECOSTNORM</t>
  </si>
  <si>
    <t>MAINPRNORM</t>
  </si>
  <si>
    <t>NODECOSTNORM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</si>
</sst>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[Nodes_10Prwga.xlsx]NodeTypes!PivotTable7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[Nodes_10Prwga.xlsx]NodeTypes!PivotTable24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[Nodes_10Prwga.xlsx]NodeTypes!PivotTable24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[Nodes_10Prwga.xlsx]NodeTypes!PivotTable7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  <c:pt idx="10">
                  <c:v>2096.4</c:v>
                </c:pt>
                <c:pt idx="11">
                  <c:v>44895.01</c:v>
                </c:pt>
                <c:pt idx="12">
                  <c:v>14996.3</c:v>
                </c:pt>
                <c:pt idx="13">
                  <c:v>0</c:v>
                </c:pt>
                <c:pt idx="14">
                  <c:v>1513.52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65</c:v>
                </c:pt>
                <c:pt idx="11">
                  <c:v>23</c:v>
                </c:pt>
                <c:pt idx="12">
                  <c:v>420</c:v>
                </c:pt>
                <c:pt idx="13">
                  <c:v>150</c:v>
                </c:pt>
                <c:pt idx="14">
                  <c:v>90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  <c:pt idx="10">
                  <c:v>120</c:v>
                </c:pt>
                <c:pt idx="11">
                  <c:v>260</c:v>
                </c:pt>
                <c:pt idx="12">
                  <c:v>23</c:v>
                </c:pt>
                <c:pt idx="13">
                  <c:v>458</c:v>
                </c:pt>
                <c:pt idx="14">
                  <c:v>67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Sheet1!$S$2:$S$17</c:f>
              <c:numCache>
                <c:formatCode>General</c:formatCode>
                <c:ptCount val="16"/>
                <c:pt idx="0">
                  <c:v>13844.569659442723</c:v>
                </c:pt>
                <c:pt idx="1">
                  <c:v>6400</c:v>
                </c:pt>
                <c:pt idx="2">
                  <c:v>10276.448916408668</c:v>
                </c:pt>
                <c:pt idx="3">
                  <c:v>6781.1114551083601</c:v>
                </c:pt>
                <c:pt idx="4">
                  <c:v>9851.0653250773994</c:v>
                </c:pt>
                <c:pt idx="5">
                  <c:v>8135.664241486068</c:v>
                </c:pt>
                <c:pt idx="6">
                  <c:v>19405.641826625386</c:v>
                </c:pt>
                <c:pt idx="7">
                  <c:v>16300.811362229104</c:v>
                </c:pt>
                <c:pt idx="8">
                  <c:v>10783.969659442724</c:v>
                </c:pt>
                <c:pt idx="9">
                  <c:v>5523.3026315789475</c:v>
                </c:pt>
                <c:pt idx="10">
                  <c:v>4920.2631578947367</c:v>
                </c:pt>
                <c:pt idx="11">
                  <c:v>3562.1052631578941</c:v>
                </c:pt>
                <c:pt idx="12">
                  <c:v>4221.9868421052633</c:v>
                </c:pt>
                <c:pt idx="13">
                  <c:v>7362.8281733746126</c:v>
                </c:pt>
                <c:pt idx="14">
                  <c:v>9007.0834365325081</c:v>
                </c:pt>
                <c:pt idx="15">
                  <c:v>9751.3049535603714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7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7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S100"/>
  <sheetViews>
    <sheetView tabSelected="1" zoomScale="90" workbookViewId="0">
      <selection activeCell="A98" sqref="A98:XFD100"/>
    </sheetView>
  </sheetViews>
  <sheetFormatPr defaultRowHeight="14.4" x14ac:dyDescent="0.3"/>
  <cols>
    <col min="1" max="1" width="50.44140625" customWidth="1"/>
    <col min="2" max="2" width="15.6640625" style="6" customWidth="1"/>
    <col min="3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17.109375" customWidth="1"/>
    <col min="13" max="14" width="12" customWidth="1"/>
    <col min="15" max="16" width="17.44140625" customWidth="1"/>
    <col min="17" max="18" width="16.33203125" customWidth="1"/>
    <col min="19" max="19" width="24.5546875" customWidth="1"/>
    <col min="20" max="20" width="28.5546875" customWidth="1"/>
  </cols>
  <sheetData>
    <row r="1" spans="1:19" x14ac:dyDescent="0.3">
      <c r="A1" t="s">
        <v>0</v>
      </c>
      <c r="B1" s="6" t="s">
        <v>1</v>
      </c>
      <c r="C1" t="s">
        <v>18</v>
      </c>
      <c r="D1" t="s">
        <v>6</v>
      </c>
      <c r="E1" t="s">
        <v>19</v>
      </c>
      <c r="F1" t="s">
        <v>7</v>
      </c>
      <c r="G1" t="s">
        <v>14</v>
      </c>
      <c r="H1" t="s">
        <v>20</v>
      </c>
      <c r="I1" t="s">
        <v>8</v>
      </c>
      <c r="J1" t="s">
        <v>21</v>
      </c>
      <c r="K1" t="s">
        <v>9</v>
      </c>
      <c r="L1" t="s">
        <v>22</v>
      </c>
      <c r="M1" t="s">
        <v>10</v>
      </c>
      <c r="N1" t="s">
        <v>23</v>
      </c>
      <c r="O1" t="s">
        <v>5</v>
      </c>
      <c r="P1" t="s">
        <v>24</v>
      </c>
      <c r="Q1" t="s">
        <v>11</v>
      </c>
      <c r="R1" t="s">
        <v>19</v>
      </c>
      <c r="S1" t="s">
        <v>17</v>
      </c>
    </row>
    <row r="2" spans="1:19" x14ac:dyDescent="0.3">
      <c r="A2">
        <v>1</v>
      </c>
      <c r="B2" s="6" t="s">
        <v>4</v>
      </c>
      <c r="C2">
        <f>STANDARDIZE(D2,D19,D20)</f>
        <v>7.6923076923076927E-2</v>
      </c>
      <c r="D2">
        <v>280</v>
      </c>
      <c r="E2">
        <f>ABS(STANDARDIZE(F2,F19,F20))</f>
        <v>0.83333333333333337</v>
      </c>
      <c r="F2">
        <v>8</v>
      </c>
      <c r="G2" t="s">
        <v>13</v>
      </c>
      <c r="H2">
        <v>-0.49977813831094825</v>
      </c>
      <c r="I2">
        <v>0</v>
      </c>
      <c r="J2">
        <f>STANDARDIZE(K2,K19,K20)</f>
        <v>0.70588235294117652</v>
      </c>
      <c r="K2">
        <v>4500</v>
      </c>
      <c r="L2" s="8">
        <f>STANDARDIZE(M2,M19,M20)</f>
        <v>0.70588235294117652</v>
      </c>
      <c r="M2">
        <v>4500</v>
      </c>
      <c r="N2">
        <f>STANDARDIZE(O2,O19,O20)</f>
        <v>0.70588235294117652</v>
      </c>
      <c r="O2">
        <v>4500</v>
      </c>
      <c r="P2">
        <f>STANDARDIZE(Q2,Q19,Q20)</f>
        <v>3.1578947368421053</v>
      </c>
      <c r="Q2">
        <v>340</v>
      </c>
      <c r="R2">
        <f>STANDARDIZE(S2,S19,S20)</f>
        <v>0.72454146616492232</v>
      </c>
      <c r="S2" s="3">
        <f t="shared" ref="S2:S17" si="0">SUM(K2:Q2)</f>
        <v>13844.569659442723</v>
      </c>
    </row>
    <row r="3" spans="1:19" x14ac:dyDescent="0.3">
      <c r="A3">
        <v>2</v>
      </c>
      <c r="B3" s="6" t="s">
        <v>4</v>
      </c>
      <c r="C3">
        <f>STANDARDIZE(D3,D19,D20)</f>
        <v>0</v>
      </c>
      <c r="D3">
        <v>270</v>
      </c>
      <c r="E3">
        <f>STANDARDIZE(F3,F19,F20)</f>
        <v>0</v>
      </c>
      <c r="F3">
        <v>23</v>
      </c>
      <c r="G3" t="s">
        <v>13</v>
      </c>
      <c r="H3">
        <v>-0.49977813831094825</v>
      </c>
      <c r="I3">
        <v>0</v>
      </c>
      <c r="J3">
        <f>STANDARDIZE(K3,K19,K20)</f>
        <v>0</v>
      </c>
      <c r="K3">
        <v>2100</v>
      </c>
      <c r="L3" s="8">
        <f>ABS(STANDARDIZE(M3,M19,M20))</f>
        <v>0</v>
      </c>
      <c r="M3">
        <v>2100</v>
      </c>
      <c r="N3">
        <f>STANDARDIZE(O3,O19,O20)</f>
        <v>0</v>
      </c>
      <c r="O3">
        <v>2100</v>
      </c>
      <c r="P3">
        <f>STANDARDIZE(Q3,Q19,Q20)</f>
        <v>0</v>
      </c>
      <c r="Q3">
        <v>100</v>
      </c>
      <c r="R3">
        <f>STANDARDIZE(S3,S19,S20)</f>
        <v>6.1636940598974174E-5</v>
      </c>
      <c r="S3" s="3">
        <f t="shared" si="0"/>
        <v>6400</v>
      </c>
    </row>
    <row r="4" spans="1:19" x14ac:dyDescent="0.3">
      <c r="A4">
        <v>3</v>
      </c>
      <c r="B4" s="6" t="s">
        <v>4</v>
      </c>
      <c r="C4">
        <f>STANDARDIZE(D4,D19,D20)</f>
        <v>-1.0769230769230769</v>
      </c>
      <c r="D4">
        <v>130</v>
      </c>
      <c r="E4">
        <f>STANDARDIZE(F4,F19,F20)</f>
        <v>-0.27777777777777779</v>
      </c>
      <c r="F4">
        <v>18</v>
      </c>
      <c r="G4" t="s">
        <v>13</v>
      </c>
      <c r="H4">
        <v>-0.49977813831094825</v>
      </c>
      <c r="I4">
        <v>0</v>
      </c>
      <c r="J4">
        <f>STANDARDIZE(K4,K19,K20)</f>
        <v>0.38235294117647056</v>
      </c>
      <c r="K4">
        <v>3400</v>
      </c>
      <c r="L4" s="8">
        <f>STANDARDIZE(M4,M19,M20)</f>
        <v>0.38235294117647056</v>
      </c>
      <c r="M4">
        <v>3400</v>
      </c>
      <c r="N4">
        <f>STANDARDIZE(O4,O19,O20)</f>
        <v>0.38235294117647056</v>
      </c>
      <c r="O4">
        <v>3400</v>
      </c>
      <c r="P4">
        <f>STANDARDIZE(Q4,Q19,Q20)</f>
        <v>-0.31578947368421051</v>
      </c>
      <c r="Q4">
        <v>76</v>
      </c>
      <c r="R4">
        <f>STANDARDIZE(S4,S19,S20)</f>
        <v>0.37730426847328502</v>
      </c>
      <c r="S4" s="3">
        <f t="shared" si="0"/>
        <v>10276.448916408668</v>
      </c>
    </row>
    <row r="5" spans="1:19" x14ac:dyDescent="0.3">
      <c r="A5">
        <v>4</v>
      </c>
      <c r="B5" s="6" t="s">
        <v>4</v>
      </c>
      <c r="C5">
        <f>STANDARDIZE(D5,D19,D20)</f>
        <v>-0.84615384615384615</v>
      </c>
      <c r="D5">
        <v>160</v>
      </c>
      <c r="E5">
        <f>STANDARDIZE(F5,F19,F20)</f>
        <v>-0.27777777777777779</v>
      </c>
      <c r="F5">
        <v>18</v>
      </c>
      <c r="G5" t="s">
        <v>13</v>
      </c>
      <c r="H5">
        <v>-0.49977813831094825</v>
      </c>
      <c r="I5">
        <v>0</v>
      </c>
      <c r="J5">
        <f>STANDARDIZE(K5,K19,K20)</f>
        <v>2.9411764705882353E-2</v>
      </c>
      <c r="K5">
        <v>2200</v>
      </c>
      <c r="L5" s="8">
        <f>ABS(STANDARDIZE(M5,M19,M20))</f>
        <v>2.9411764705882353E-2</v>
      </c>
      <c r="M5">
        <v>2200</v>
      </c>
      <c r="N5">
        <f>STANDARDIZE(O5,O19,O20)</f>
        <v>2.9411764705882353E-2</v>
      </c>
      <c r="O5">
        <v>2200</v>
      </c>
      <c r="P5">
        <f>STANDARDIZE(Q5,Q19,Q20)</f>
        <v>1.0526315789473684</v>
      </c>
      <c r="Q5">
        <v>180</v>
      </c>
      <c r="R5">
        <f>STANDARDIZE(S5,S19,S20)</f>
        <v>3.7150088596380332E-2</v>
      </c>
      <c r="S5" s="3">
        <f t="shared" si="0"/>
        <v>6781.1114551083601</v>
      </c>
    </row>
    <row r="6" spans="1:19" x14ac:dyDescent="0.3">
      <c r="A6">
        <v>5</v>
      </c>
      <c r="B6" s="6" t="s">
        <v>2</v>
      </c>
      <c r="C6">
        <f>STANDARDIZE(D6,D19,D20)</f>
        <v>-0.76923076923076927</v>
      </c>
      <c r="D6">
        <v>170</v>
      </c>
      <c r="E6">
        <f>STANDARDIZE(F6,F19,F20)</f>
        <v>-0.61111111111111116</v>
      </c>
      <c r="F6">
        <v>12</v>
      </c>
      <c r="G6" t="s">
        <v>13</v>
      </c>
      <c r="H6">
        <v>-0.49977813831094825</v>
      </c>
      <c r="I6">
        <v>0</v>
      </c>
      <c r="J6">
        <f>STANDARDIZE(K6,K19,K20)</f>
        <v>0.3352941176470588</v>
      </c>
      <c r="K6">
        <v>3240</v>
      </c>
      <c r="L6" s="8">
        <f>STANDARDIZE(M6,M19,M20)</f>
        <v>0.3352941176470588</v>
      </c>
      <c r="M6">
        <v>3240</v>
      </c>
      <c r="N6">
        <f>STANDARDIZE(O6,O19,O20)</f>
        <v>0.3352941176470588</v>
      </c>
      <c r="O6">
        <v>3240</v>
      </c>
      <c r="P6">
        <f>STANDARDIZE(Q6,Q19,Q20)</f>
        <v>0.39473684210526316</v>
      </c>
      <c r="Q6">
        <v>130</v>
      </c>
      <c r="R6">
        <f>STANDARDIZE(S6,S19,S20)</f>
        <v>0.33590740529643132</v>
      </c>
      <c r="S6" s="3">
        <f t="shared" si="0"/>
        <v>9851.0653250773994</v>
      </c>
    </row>
    <row r="7" spans="1:19" x14ac:dyDescent="0.3">
      <c r="A7">
        <v>6</v>
      </c>
      <c r="B7" s="6" t="s">
        <v>2</v>
      </c>
      <c r="C7">
        <f>STANDARDIZE(D7,D19,D20)</f>
        <v>-1.1538461538461537</v>
      </c>
      <c r="D7">
        <v>120</v>
      </c>
      <c r="E7">
        <f>STANDARDIZE(F7,F19,F20)</f>
        <v>-0.27777777777777779</v>
      </c>
      <c r="F7">
        <v>18</v>
      </c>
      <c r="G7" t="s">
        <v>13</v>
      </c>
      <c r="H7">
        <v>-0.49977813831094825</v>
      </c>
      <c r="I7">
        <v>0</v>
      </c>
      <c r="J7">
        <f>STANDARDIZE(K7,K19,K20)</f>
        <v>0.1676470588235294</v>
      </c>
      <c r="K7">
        <v>2670</v>
      </c>
      <c r="L7" s="8">
        <f>ABS(STANDARDIZE(M7,M19,M20))</f>
        <v>0.1676470588235294</v>
      </c>
      <c r="M7">
        <v>2670</v>
      </c>
      <c r="N7">
        <f>STANDARDIZE(O7,O19,O20)</f>
        <v>0.1676470588235294</v>
      </c>
      <c r="O7">
        <v>2670</v>
      </c>
      <c r="P7">
        <f>STANDARDIZE(Q7,Q19,Q20)</f>
        <v>0.32894736842105265</v>
      </c>
      <c r="Q7">
        <v>125</v>
      </c>
      <c r="R7">
        <f>STANDARDIZE(S7,S19,S20)</f>
        <v>0.16897049141919623</v>
      </c>
      <c r="S7" s="3">
        <f t="shared" si="0"/>
        <v>8135.664241486068</v>
      </c>
    </row>
    <row r="8" spans="1:19" s="4" customFormat="1" x14ac:dyDescent="0.3">
      <c r="A8">
        <v>7</v>
      </c>
      <c r="B8" s="6" t="s">
        <v>2</v>
      </c>
      <c r="C8">
        <f>STANDARDIZE(D8,D19,D20)</f>
        <v>13.489846153846154</v>
      </c>
      <c r="D8">
        <v>2023.68</v>
      </c>
      <c r="E8">
        <f>ABS(STANDARDIZE(F8,F19,F20))</f>
        <v>0.72222222222222221</v>
      </c>
      <c r="F8">
        <v>10</v>
      </c>
      <c r="G8" t="s">
        <v>13</v>
      </c>
      <c r="H8">
        <v>-0.49977813831094825</v>
      </c>
      <c r="I8">
        <v>0</v>
      </c>
      <c r="J8">
        <f>STANDARDIZE(K8,K19,K20)</f>
        <v>1.2670588235294118</v>
      </c>
      <c r="K8">
        <v>6408</v>
      </c>
      <c r="L8" s="8">
        <f>STANDARDIZE(M8,M19,M20)</f>
        <v>1.2670588235294118</v>
      </c>
      <c r="M8">
        <v>6408</v>
      </c>
      <c r="N8">
        <f>STANDARDIZE(O6,O19,O20)</f>
        <v>0.3352941176470588</v>
      </c>
      <c r="O8">
        <v>6408</v>
      </c>
      <c r="P8">
        <f>STANDARDIZE(Q8,Q19,Q20)</f>
        <v>1.0394736842105263</v>
      </c>
      <c r="Q8">
        <v>179</v>
      </c>
      <c r="R8">
        <f>STANDARDIZE(S8,S19,S20)</f>
        <v>1.2657258190944942</v>
      </c>
      <c r="S8" s="3">
        <f t="shared" si="0"/>
        <v>19405.641826625386</v>
      </c>
    </row>
    <row r="9" spans="1:19" x14ac:dyDescent="0.3">
      <c r="A9">
        <v>8</v>
      </c>
      <c r="B9" s="6" t="s">
        <v>2</v>
      </c>
      <c r="C9">
        <f>STANDARDIZE(D9,D19,D20)</f>
        <v>8.241769230769231</v>
      </c>
      <c r="D9">
        <v>1341.43</v>
      </c>
      <c r="E9">
        <f>ABS(STANDARDIZE(F9,F19,F20))</f>
        <v>0.83333333333333337</v>
      </c>
      <c r="F9">
        <v>8</v>
      </c>
      <c r="G9" t="s">
        <v>13</v>
      </c>
      <c r="H9">
        <v>-0.49977813831094825</v>
      </c>
      <c r="I9">
        <v>0</v>
      </c>
      <c r="J9">
        <f>STANDARDIZE(K9,K19,K20)</f>
        <v>0.97147058823529409</v>
      </c>
      <c r="K9">
        <v>5403</v>
      </c>
      <c r="L9" s="8">
        <f>STANDARDIZE(M9,M19,M20)</f>
        <v>0.97147058823529409</v>
      </c>
      <c r="M9">
        <v>5403</v>
      </c>
      <c r="N9">
        <f>STANDARDIZE(O9,O19,O20)</f>
        <v>0.97147058823529409</v>
      </c>
      <c r="O9">
        <v>5403</v>
      </c>
      <c r="P9">
        <f>STANDARDIZE(Q9,Q19,Q20)</f>
        <v>-0.13157894736842105</v>
      </c>
      <c r="Q9">
        <v>90</v>
      </c>
      <c r="R9">
        <f>STANDARDIZE(S9,S19,S20)</f>
        <v>0.96357443257839603</v>
      </c>
      <c r="S9" s="3">
        <f t="shared" si="0"/>
        <v>16300.811362229104</v>
      </c>
    </row>
    <row r="10" spans="1:19" x14ac:dyDescent="0.3">
      <c r="A10">
        <v>9</v>
      </c>
      <c r="B10" s="6" t="s">
        <v>2</v>
      </c>
      <c r="C10">
        <f>STANDARDIZE(D10,D19,D20)</f>
        <v>38.607307692307693</v>
      </c>
      <c r="D10">
        <v>5288.95</v>
      </c>
      <c r="E10">
        <f>ABS(STANDARDIZE(F10,F19,F20))</f>
        <v>1.1111111111111112</v>
      </c>
      <c r="F10">
        <v>3</v>
      </c>
      <c r="G10" t="s">
        <v>13</v>
      </c>
      <c r="H10">
        <v>-0.49977813831094825</v>
      </c>
      <c r="I10">
        <v>0</v>
      </c>
      <c r="J10">
        <f>STANDARDIZE(K10,K19,K20)</f>
        <v>0.40588235294117647</v>
      </c>
      <c r="K10">
        <v>3480</v>
      </c>
      <c r="L10" s="8">
        <f>STANDARDIZE(M10,M19,M20)</f>
        <v>0.40588235294117647</v>
      </c>
      <c r="M10">
        <v>3480</v>
      </c>
      <c r="N10">
        <f>STANDARDIZE(O10,O19,O20)</f>
        <v>0.40588235294117647</v>
      </c>
      <c r="O10">
        <v>3480</v>
      </c>
      <c r="P10">
        <f>STANDARDIZE(Q10,Q19,Q20)</f>
        <v>3.1578947368421053</v>
      </c>
      <c r="Q10">
        <v>340</v>
      </c>
      <c r="R10">
        <f>STANDARDIZE(S10,S19,S20)</f>
        <v>0.42669443581153227</v>
      </c>
      <c r="S10" s="3">
        <f t="shared" si="0"/>
        <v>10783.969659442724</v>
      </c>
    </row>
    <row r="11" spans="1:19" s="4" customFormat="1" x14ac:dyDescent="0.3">
      <c r="A11" s="4">
        <v>10</v>
      </c>
      <c r="B11" s="7" t="s">
        <v>2</v>
      </c>
      <c r="C11" s="4">
        <f>STANDARDIZE(D11,D19,D20)</f>
        <v>3.1599230769230768</v>
      </c>
      <c r="D11" s="4">
        <v>680.79</v>
      </c>
      <c r="E11" s="4">
        <f>ABS(STANDARDIZE(F11,F19,F20))</f>
        <v>1.0555555555555556</v>
      </c>
      <c r="F11" s="4">
        <v>4</v>
      </c>
      <c r="G11" s="4" t="s">
        <v>15</v>
      </c>
      <c r="H11">
        <v>3.2294125006514904</v>
      </c>
      <c r="I11" s="4">
        <v>700</v>
      </c>
      <c r="J11" s="4">
        <f>STANDARDIZE(K11,K19,K20)</f>
        <v>-8.8235294117647065E-2</v>
      </c>
      <c r="K11" s="4">
        <v>1800</v>
      </c>
      <c r="L11" s="9">
        <f>ABS(STANDARDIZE(M11,M19,M20))</f>
        <v>8.8235294117647065E-2</v>
      </c>
      <c r="M11" s="4">
        <v>1800</v>
      </c>
      <c r="N11" s="4">
        <f>STANDARDIZE(O11,O19,O20)</f>
        <v>-8.8235294117647065E-2</v>
      </c>
      <c r="O11" s="4">
        <v>1800</v>
      </c>
      <c r="P11" s="4">
        <f>STANDARDIZE(Q11,Q19,Q20)</f>
        <v>0.30263157894736842</v>
      </c>
      <c r="Q11" s="4">
        <v>123</v>
      </c>
      <c r="R11" s="4">
        <f>STANDARDIZE(S11,S19,S20)</f>
        <v>-8.5255525610156591E-2</v>
      </c>
      <c r="S11" s="5">
        <f t="shared" si="0"/>
        <v>5523.3026315789475</v>
      </c>
    </row>
    <row r="12" spans="1:19" x14ac:dyDescent="0.3">
      <c r="A12">
        <v>11</v>
      </c>
      <c r="B12" s="6" t="s">
        <v>2</v>
      </c>
      <c r="C12">
        <f>STANDARDIZE(D12,D19,D20)</f>
        <v>14.049230769230769</v>
      </c>
      <c r="D12">
        <v>2096.4</v>
      </c>
      <c r="E12">
        <f>ABS(STANDARDIZE(F12,F19,F20))</f>
        <v>1</v>
      </c>
      <c r="F12">
        <v>5</v>
      </c>
      <c r="G12" t="s">
        <v>15</v>
      </c>
      <c r="H12">
        <v>-0.15349615040729325</v>
      </c>
      <c r="I12">
        <v>65</v>
      </c>
      <c r="J12">
        <f>STANDARDIZE(K12,K19,K20)</f>
        <v>-0.14705882352941177</v>
      </c>
      <c r="K12">
        <v>1600</v>
      </c>
      <c r="L12" s="8">
        <f>ABS(STANDARDIZE(M12,M19,M20))</f>
        <v>0.14705882352941177</v>
      </c>
      <c r="M12">
        <v>1600</v>
      </c>
      <c r="N12">
        <f>STANDARDIZE(O12,O19,O20)</f>
        <v>-0.14705882352941177</v>
      </c>
      <c r="O12">
        <v>1600</v>
      </c>
      <c r="P12">
        <f>STANDARDIZE(Q12,Q19,Q20)</f>
        <v>0.26315789473684209</v>
      </c>
      <c r="Q12">
        <v>120</v>
      </c>
      <c r="R12">
        <f>STANDARDIZE(S12,S19,S20)</f>
        <v>-0.14394124619524237</v>
      </c>
      <c r="S12" s="3">
        <f t="shared" si="0"/>
        <v>4920.2631578947367</v>
      </c>
    </row>
    <row r="13" spans="1:19" x14ac:dyDescent="0.3">
      <c r="A13">
        <v>12</v>
      </c>
      <c r="B13" s="6" t="s">
        <v>2</v>
      </c>
      <c r="C13">
        <f>STANDARDIZE(D13,D19,D20)</f>
        <v>343.26930769230773</v>
      </c>
      <c r="D13">
        <v>44895.01</v>
      </c>
      <c r="E13">
        <f>ABS(STANDARDIZE(F13,F19,F20))</f>
        <v>0.66666666666666663</v>
      </c>
      <c r="F13">
        <v>11</v>
      </c>
      <c r="G13" t="s">
        <v>15</v>
      </c>
      <c r="H13">
        <v>-0.37724758874503955</v>
      </c>
      <c r="I13">
        <v>23</v>
      </c>
      <c r="J13">
        <f>STANDARDIZE(K13,K19,K20)</f>
        <v>-0.29411764705882354</v>
      </c>
      <c r="K13">
        <v>1100</v>
      </c>
      <c r="L13" s="8">
        <f>ABS(STANDARDIZE(M13,M19,M20))</f>
        <v>0.29411764705882354</v>
      </c>
      <c r="M13">
        <v>1100</v>
      </c>
      <c r="N13">
        <f>STANDARDIZE(O13,O19,O20)</f>
        <v>-0.29411764705882354</v>
      </c>
      <c r="O13">
        <v>1100</v>
      </c>
      <c r="P13">
        <f>STANDARDIZE(Q13,Q19,Q20)</f>
        <v>2.1052631578947367</v>
      </c>
      <c r="Q13">
        <v>260</v>
      </c>
      <c r="R13">
        <f>STANDARDIZE(S13,S19,S20)</f>
        <v>-0.27611248572291042</v>
      </c>
      <c r="S13" s="3">
        <f t="shared" si="0"/>
        <v>3562.1052631578941</v>
      </c>
    </row>
    <row r="14" spans="1:19" x14ac:dyDescent="0.3">
      <c r="A14">
        <v>13</v>
      </c>
      <c r="B14" s="6" t="s">
        <v>2</v>
      </c>
      <c r="C14">
        <f>STANDARDIZE(D14,D19,D20)</f>
        <v>113.27923076923076</v>
      </c>
      <c r="D14">
        <v>14996.3</v>
      </c>
      <c r="E14">
        <f>STANDARDIZE(F14,F19,F20)</f>
        <v>-0.5</v>
      </c>
      <c r="F14">
        <v>14</v>
      </c>
      <c r="G14" t="s">
        <v>15</v>
      </c>
      <c r="H14">
        <v>1.737736245066515</v>
      </c>
      <c r="I14">
        <v>420</v>
      </c>
      <c r="J14">
        <f>STANDARDIZE(K14,K19,K20)</f>
        <v>-0.20588235294117646</v>
      </c>
      <c r="K14">
        <v>1400</v>
      </c>
      <c r="L14" s="8">
        <f>ABS(STANDARDIZE(M14,M19,M20))</f>
        <v>0.20588235294117646</v>
      </c>
      <c r="M14">
        <v>1400</v>
      </c>
      <c r="N14">
        <f>STANDARDIZE(O14,O19,O20)</f>
        <v>-0.20588235294117646</v>
      </c>
      <c r="O14">
        <v>1400</v>
      </c>
      <c r="P14">
        <f>STANDARDIZE(Q14,Q19,Q20)</f>
        <v>-1.013157894736842</v>
      </c>
      <c r="Q14">
        <v>23</v>
      </c>
      <c r="R14">
        <f>STANDARDIZE(S14,S19,S20)</f>
        <v>-0.21189508760673056</v>
      </c>
      <c r="S14" s="3">
        <f t="shared" si="0"/>
        <v>4221.9868421052633</v>
      </c>
    </row>
    <row r="15" spans="1:19" s="4" customFormat="1" x14ac:dyDescent="0.3">
      <c r="A15" s="4">
        <v>14</v>
      </c>
      <c r="B15" s="7" t="s">
        <v>2</v>
      </c>
      <c r="C15" s="4">
        <f>STANDARDIZE(D15,D19,D20)</f>
        <v>-2.0769230769230771</v>
      </c>
      <c r="D15" s="4">
        <v>0</v>
      </c>
      <c r="E15" s="4">
        <f>ABS(STANDARDIZE(F15,F19,F20))</f>
        <v>1.0555555555555556</v>
      </c>
      <c r="F15" s="4">
        <v>4</v>
      </c>
      <c r="G15" s="4" t="s">
        <v>15</v>
      </c>
      <c r="H15">
        <v>0.29933414146671716</v>
      </c>
      <c r="I15" s="4">
        <v>150</v>
      </c>
      <c r="J15" s="4">
        <f>STANDARDIZE(K15,K19,K20)</f>
        <v>5.8823529411764705E-2</v>
      </c>
      <c r="K15" s="4">
        <v>2300</v>
      </c>
      <c r="L15" s="9">
        <f>ABS(STANDARDIZE(M15,M19,M20))</f>
        <v>5.8823529411764705E-2</v>
      </c>
      <c r="M15" s="4">
        <v>2300</v>
      </c>
      <c r="N15" s="4">
        <f>STANDARDIZE(O15,O19,O20)</f>
        <v>5.8823529411764705E-2</v>
      </c>
      <c r="O15" s="4">
        <v>2300</v>
      </c>
      <c r="P15" s="4">
        <f>STANDARDIZE(Q15,Q19,Q20)</f>
        <v>4.7105263157894735</v>
      </c>
      <c r="Q15" s="4">
        <v>458</v>
      </c>
      <c r="R15" s="4">
        <f>STANDARDIZE(S15,S19,S20)</f>
        <v>9.376075220564746E-2</v>
      </c>
      <c r="S15" s="5">
        <f t="shared" si="0"/>
        <v>7362.8281733746126</v>
      </c>
    </row>
    <row r="16" spans="1:19" x14ac:dyDescent="0.3">
      <c r="A16">
        <v>15</v>
      </c>
      <c r="B16" s="6" t="s">
        <v>2</v>
      </c>
      <c r="C16">
        <f>STANDARDIZE(D16,D19,D20)</f>
        <v>9.5655384615384609</v>
      </c>
      <c r="D16">
        <v>1513.52</v>
      </c>
      <c r="E16">
        <f>STANDARDIZE(F16,F19,F20)</f>
        <v>-0.44444444444444442</v>
      </c>
      <c r="F16">
        <v>15</v>
      </c>
      <c r="G16" t="s">
        <v>15</v>
      </c>
      <c r="H16">
        <v>-2.0310770444348997E-2</v>
      </c>
      <c r="I16">
        <v>90</v>
      </c>
      <c r="J16">
        <f>STANDARDIZE(K16,K19,K20)</f>
        <v>0.25882352941176473</v>
      </c>
      <c r="K16">
        <v>2980</v>
      </c>
      <c r="L16" s="8">
        <f>ABS(STANDARDIZE(M16,M19,M20))</f>
        <v>0.25882352941176473</v>
      </c>
      <c r="M16">
        <v>2980</v>
      </c>
      <c r="N16">
        <f>STANDARDIZE(O16,O19,O20)</f>
        <v>0.25882352941176473</v>
      </c>
      <c r="O16">
        <v>2980</v>
      </c>
      <c r="P16">
        <f>STANDARDIZE(Q16,Q19,Q20)</f>
        <v>-0.43421052631578949</v>
      </c>
      <c r="Q16">
        <v>67</v>
      </c>
      <c r="R16">
        <f>STANDARDIZE(S16,S19,S20)</f>
        <v>0.25377400035127617</v>
      </c>
      <c r="S16" s="3">
        <f t="shared" si="0"/>
        <v>9007.0834365325081</v>
      </c>
    </row>
    <row r="17" spans="1:19" x14ac:dyDescent="0.3">
      <c r="A17">
        <v>16</v>
      </c>
      <c r="B17" s="6" t="s">
        <v>2</v>
      </c>
      <c r="C17">
        <f>STANDARDIZE(D17,D19,D20)</f>
        <v>7.4230769230769234</v>
      </c>
      <c r="D17">
        <v>1235</v>
      </c>
      <c r="E17">
        <f>ABS(STANDARDIZE(F17,F19,F20))</f>
        <v>0.72222222222222221</v>
      </c>
      <c r="F17">
        <v>10</v>
      </c>
      <c r="G17" t="s">
        <v>15</v>
      </c>
      <c r="H17">
        <v>-0.21742513278950648</v>
      </c>
      <c r="I17">
        <v>53</v>
      </c>
      <c r="J17">
        <f>STANDARDIZE(K17,K19,K20)</f>
        <v>0.3235294117647059</v>
      </c>
      <c r="K17">
        <v>3200</v>
      </c>
      <c r="L17" s="8">
        <f>STANDARDIZE(M17,M19,M20)</f>
        <v>0.3235294117647059</v>
      </c>
      <c r="M17">
        <v>3200</v>
      </c>
      <c r="N17">
        <f>STANDARDIZE(O17,O19,O20)</f>
        <v>0.3235294117647059</v>
      </c>
      <c r="O17">
        <v>3200</v>
      </c>
      <c r="P17">
        <f>STANDARDIZE(Q17,Q19,Q20)</f>
        <v>0.65789473684210531</v>
      </c>
      <c r="Q17">
        <v>150</v>
      </c>
      <c r="R17">
        <f>STANDARDIZE(S17,S19,S20)</f>
        <v>0.32619907019766053</v>
      </c>
      <c r="S17" s="3">
        <f t="shared" si="0"/>
        <v>9751.3049535603714</v>
      </c>
    </row>
    <row r="18" spans="1:19" x14ac:dyDescent="0.3">
      <c r="A18">
        <v>1</v>
      </c>
      <c r="B18" s="6" t="s">
        <v>4</v>
      </c>
      <c r="C18">
        <v>-0.40247137787054704</v>
      </c>
      <c r="D18">
        <v>280</v>
      </c>
      <c r="E18">
        <v>0.57368580873771102</v>
      </c>
      <c r="F18">
        <v>8</v>
      </c>
      <c r="G18" t="s">
        <v>13</v>
      </c>
      <c r="H18">
        <v>-0.49977813831094825</v>
      </c>
      <c r="I18">
        <v>0</v>
      </c>
      <c r="J18">
        <v>1.074659868661566</v>
      </c>
      <c r="K18">
        <v>4500</v>
      </c>
      <c r="L18" s="8">
        <v>1.074659868661566</v>
      </c>
      <c r="M18">
        <v>4500</v>
      </c>
      <c r="N18">
        <v>1.074659868661566</v>
      </c>
      <c r="O18">
        <v>4500</v>
      </c>
      <c r="P18">
        <v>1.4614866997577898</v>
      </c>
      <c r="Q18">
        <v>340</v>
      </c>
      <c r="R18">
        <v>1.1121454576470018</v>
      </c>
      <c r="S18" s="3">
        <v>13843.610806437082</v>
      </c>
    </row>
    <row r="19" spans="1:19" x14ac:dyDescent="0.3">
      <c r="A19">
        <v>2</v>
      </c>
      <c r="B19" s="6" t="s">
        <v>4</v>
      </c>
      <c r="C19">
        <v>-0.40338193269322919</v>
      </c>
      <c r="D19">
        <v>270</v>
      </c>
      <c r="E19">
        <v>2.0241367213953203</v>
      </c>
      <c r="F19">
        <v>23</v>
      </c>
      <c r="G19" t="s">
        <v>13</v>
      </c>
      <c r="H19">
        <v>-0.49977813831094825</v>
      </c>
      <c r="I19">
        <v>0</v>
      </c>
      <c r="J19">
        <v>-0.62924776404846061</v>
      </c>
      <c r="K19">
        <v>2100</v>
      </c>
      <c r="L19" s="8">
        <v>0.62924776404846061</v>
      </c>
      <c r="M19">
        <v>2100</v>
      </c>
      <c r="N19">
        <v>-0.62924776404846061</v>
      </c>
      <c r="O19">
        <v>2100</v>
      </c>
      <c r="P19">
        <v>-0.63336545666994915</v>
      </c>
      <c r="Q19">
        <v>100</v>
      </c>
      <c r="R19">
        <v>-0.64507048305662462</v>
      </c>
      <c r="S19" s="3">
        <v>6399.3666345433312</v>
      </c>
    </row>
    <row r="20" spans="1:19" x14ac:dyDescent="0.3">
      <c r="A20">
        <v>3</v>
      </c>
      <c r="B20" s="6" t="s">
        <v>4</v>
      </c>
      <c r="C20">
        <v>-0.41612970021077877</v>
      </c>
      <c r="D20">
        <v>130</v>
      </c>
      <c r="E20">
        <v>1.1581958780176431</v>
      </c>
      <c r="F20">
        <v>18</v>
      </c>
      <c r="G20" t="s">
        <v>13</v>
      </c>
      <c r="H20">
        <v>-0.49977813831094825</v>
      </c>
      <c r="I20">
        <v>0</v>
      </c>
      <c r="J20">
        <v>0.29370220366947047</v>
      </c>
      <c r="K20">
        <v>3400</v>
      </c>
      <c r="L20" s="8">
        <v>0.29370220366947047</v>
      </c>
      <c r="M20">
        <v>3400</v>
      </c>
      <c r="N20">
        <v>0.29370220366947047</v>
      </c>
      <c r="O20">
        <v>3400</v>
      </c>
      <c r="P20">
        <v>-0.84285067231272304</v>
      </c>
      <c r="Q20">
        <v>76</v>
      </c>
      <c r="R20">
        <v>0.26994962032915421</v>
      </c>
      <c r="S20" s="3">
        <v>10275.744553735027</v>
      </c>
    </row>
    <row r="21" spans="1:19" x14ac:dyDescent="0.3">
      <c r="A21">
        <v>4</v>
      </c>
      <c r="B21" s="6" t="s">
        <v>4</v>
      </c>
      <c r="C21">
        <v>-0.41339803574273243</v>
      </c>
      <c r="D21">
        <v>160</v>
      </c>
      <c r="E21">
        <v>1.1581958780176431</v>
      </c>
      <c r="F21">
        <v>18</v>
      </c>
      <c r="G21" t="s">
        <v>13</v>
      </c>
      <c r="H21">
        <v>-0.49977813831094825</v>
      </c>
      <c r="I21">
        <v>0</v>
      </c>
      <c r="J21">
        <v>-0.55825161268554291</v>
      </c>
      <c r="K21">
        <v>2200</v>
      </c>
      <c r="L21">
        <v>0.55825161268554291</v>
      </c>
      <c r="M21">
        <v>2200</v>
      </c>
      <c r="N21">
        <v>-0.55825161268554291</v>
      </c>
      <c r="O21">
        <v>2200</v>
      </c>
      <c r="P21">
        <v>6.4918595472630444E-2</v>
      </c>
      <c r="Q21">
        <v>180</v>
      </c>
      <c r="R21">
        <v>-0.55520654551133586</v>
      </c>
      <c r="S21">
        <v>6780.0649185954726</v>
      </c>
    </row>
    <row r="22" spans="1:19" x14ac:dyDescent="0.3">
      <c r="A22">
        <v>5</v>
      </c>
      <c r="B22" s="6" t="s">
        <v>2</v>
      </c>
      <c r="C22">
        <v>-0.41248748092005033</v>
      </c>
      <c r="D22">
        <v>170</v>
      </c>
      <c r="E22">
        <v>0.1190668659644306</v>
      </c>
      <c r="F22">
        <v>12</v>
      </c>
      <c r="G22" t="s">
        <v>13</v>
      </c>
      <c r="H22">
        <v>-0.49977813831094825</v>
      </c>
      <c r="I22">
        <v>0</v>
      </c>
      <c r="J22">
        <v>0.18010836148880205</v>
      </c>
      <c r="K22">
        <v>3240</v>
      </c>
      <c r="L22">
        <v>0.18010836148880205</v>
      </c>
      <c r="M22">
        <v>3240</v>
      </c>
      <c r="N22">
        <v>0.18010836148880205</v>
      </c>
      <c r="O22">
        <v>3240</v>
      </c>
      <c r="P22">
        <v>-0.37150893711648181</v>
      </c>
      <c r="Q22">
        <v>130</v>
      </c>
      <c r="R22">
        <v>0.1694498325636877</v>
      </c>
      <c r="S22">
        <v>9849.9887077858602</v>
      </c>
    </row>
    <row r="23" spans="1:19" x14ac:dyDescent="0.3">
      <c r="A23">
        <v>6</v>
      </c>
      <c r="B23" s="6" t="s">
        <v>2</v>
      </c>
      <c r="C23">
        <v>-0.41704025503346087</v>
      </c>
      <c r="D23">
        <v>120</v>
      </c>
      <c r="E23">
        <v>1.1581958780176431</v>
      </c>
      <c r="F23">
        <v>18</v>
      </c>
      <c r="G23" t="s">
        <v>13</v>
      </c>
      <c r="H23">
        <v>-0.49977813831094825</v>
      </c>
      <c r="I23">
        <v>0</v>
      </c>
      <c r="J23">
        <v>-0.22456970127982931</v>
      </c>
      <c r="K23">
        <v>2670</v>
      </c>
      <c r="L23">
        <v>0.22456970127982931</v>
      </c>
      <c r="M23">
        <v>2670</v>
      </c>
      <c r="N23">
        <v>-0.22456970127982931</v>
      </c>
      <c r="O23">
        <v>2670</v>
      </c>
      <c r="P23">
        <v>-0.41515169037539301</v>
      </c>
      <c r="Q23">
        <v>125</v>
      </c>
      <c r="R23">
        <v>-0.23547173328137022</v>
      </c>
      <c r="S23">
        <v>8134.5848483096252</v>
      </c>
    </row>
    <row r="24" spans="1:19" x14ac:dyDescent="0.3">
      <c r="A24">
        <v>7</v>
      </c>
      <c r="B24" s="6" t="s">
        <v>2</v>
      </c>
      <c r="C24">
        <v>-0.24369975454911236</v>
      </c>
      <c r="D24">
        <v>2023.68</v>
      </c>
      <c r="E24">
        <v>0.22730947138664023</v>
      </c>
      <c r="F24">
        <v>10</v>
      </c>
      <c r="G24" t="s">
        <v>13</v>
      </c>
      <c r="H24">
        <v>-0.49977813831094825</v>
      </c>
      <c r="I24">
        <v>0</v>
      </c>
      <c r="J24">
        <v>2.4292664366660373</v>
      </c>
      <c r="K24">
        <v>6408</v>
      </c>
      <c r="L24">
        <v>2.4292664366660373</v>
      </c>
      <c r="M24">
        <v>6408</v>
      </c>
      <c r="N24">
        <v>0.18010836148880205</v>
      </c>
      <c r="O24">
        <v>6408</v>
      </c>
      <c r="P24">
        <v>5.6190044820848203E-2</v>
      </c>
      <c r="Q24">
        <v>179</v>
      </c>
      <c r="R24">
        <v>2.4250700553433906</v>
      </c>
      <c r="S24">
        <v>19405.665564842973</v>
      </c>
    </row>
    <row r="25" spans="1:19" x14ac:dyDescent="0.3">
      <c r="A25">
        <v>8</v>
      </c>
      <c r="B25" s="6" t="s">
        <v>2</v>
      </c>
      <c r="C25">
        <v>-0.30582235732659951</v>
      </c>
      <c r="D25">
        <v>1341.43</v>
      </c>
      <c r="E25">
        <v>0.57368580873771102</v>
      </c>
      <c r="F25">
        <v>8</v>
      </c>
      <c r="G25" t="s">
        <v>13</v>
      </c>
      <c r="H25">
        <v>-0.49977813831094825</v>
      </c>
      <c r="I25">
        <v>0</v>
      </c>
      <c r="J25">
        <v>1.7157551154687136</v>
      </c>
      <c r="K25">
        <v>5403</v>
      </c>
      <c r="L25">
        <v>1.7157551154687136</v>
      </c>
      <c r="M25">
        <v>5403</v>
      </c>
      <c r="N25">
        <v>1.7157551154687136</v>
      </c>
      <c r="O25">
        <v>5403</v>
      </c>
      <c r="P25">
        <v>-0.72065096318777166</v>
      </c>
      <c r="Q25">
        <v>90</v>
      </c>
      <c r="R25">
        <v>1.6923806698377455</v>
      </c>
      <c r="S25">
        <v>16301.71085926775</v>
      </c>
    </row>
    <row r="26" spans="1:19" x14ac:dyDescent="0.3">
      <c r="A26">
        <v>9</v>
      </c>
      <c r="B26" s="6" t="s">
        <v>2</v>
      </c>
      <c r="C26">
        <v>5.3620980036809915E-2</v>
      </c>
      <c r="D26">
        <v>5288.95</v>
      </c>
      <c r="E26">
        <v>1.4396266521153882</v>
      </c>
      <c r="F26">
        <v>3</v>
      </c>
      <c r="G26" t="s">
        <v>13</v>
      </c>
      <c r="H26">
        <v>-0.49977813831094825</v>
      </c>
      <c r="I26">
        <v>0</v>
      </c>
      <c r="J26">
        <v>0.35049912475980471</v>
      </c>
      <c r="K26">
        <v>3480</v>
      </c>
      <c r="L26">
        <v>0.35049912475980471</v>
      </c>
      <c r="M26">
        <v>3480</v>
      </c>
      <c r="N26">
        <v>0.35049912475980471</v>
      </c>
      <c r="O26">
        <v>3480</v>
      </c>
      <c r="P26">
        <v>1.4614866997577898</v>
      </c>
      <c r="Q26">
        <v>340</v>
      </c>
      <c r="R26">
        <v>0.38948971611855027</v>
      </c>
      <c r="S26">
        <v>10782.162484949276</v>
      </c>
    </row>
    <row r="27" spans="1:19" x14ac:dyDescent="0.3">
      <c r="A27">
        <v>10</v>
      </c>
      <c r="B27" s="6" t="s">
        <v>2</v>
      </c>
      <c r="C27">
        <v>-0.36597725113227064</v>
      </c>
      <c r="D27">
        <v>680.79</v>
      </c>
      <c r="E27">
        <v>1.2664384834398528</v>
      </c>
      <c r="F27">
        <v>4</v>
      </c>
      <c r="G27" t="s">
        <v>15</v>
      </c>
      <c r="H27">
        <v>3.2294125006514904</v>
      </c>
      <c r="I27">
        <v>700</v>
      </c>
      <c r="J27">
        <v>-0.84223621813721405</v>
      </c>
      <c r="K27">
        <v>1800</v>
      </c>
      <c r="L27">
        <v>0.84223621813721405</v>
      </c>
      <c r="M27">
        <v>1800</v>
      </c>
      <c r="N27">
        <v>-0.84223621813721405</v>
      </c>
      <c r="O27">
        <v>1800</v>
      </c>
      <c r="P27">
        <v>-0.43260879167895755</v>
      </c>
      <c r="Q27">
        <v>123</v>
      </c>
      <c r="R27">
        <v>-0.85203919225107472</v>
      </c>
      <c r="S27">
        <v>5522.5673912083212</v>
      </c>
    </row>
    <row r="28" spans="1:19" x14ac:dyDescent="0.3">
      <c r="A28">
        <v>11</v>
      </c>
      <c r="B28" s="6" t="s">
        <v>2</v>
      </c>
      <c r="C28">
        <v>-0.23707819987856804</v>
      </c>
      <c r="D28">
        <v>2096.4</v>
      </c>
      <c r="E28">
        <v>1.0932503147643173</v>
      </c>
      <c r="F28">
        <v>5</v>
      </c>
      <c r="G28" t="s">
        <v>15</v>
      </c>
      <c r="H28">
        <v>-0.15349615040729325</v>
      </c>
      <c r="I28">
        <v>65</v>
      </c>
      <c r="J28">
        <v>-0.98422852086304957</v>
      </c>
      <c r="K28">
        <v>1600</v>
      </c>
      <c r="L28">
        <v>0.98422852086304957</v>
      </c>
      <c r="M28">
        <v>1600</v>
      </c>
      <c r="N28">
        <v>-0.98422852086304957</v>
      </c>
      <c r="O28">
        <v>1600</v>
      </c>
      <c r="P28">
        <v>-0.45879444363430427</v>
      </c>
      <c r="Q28">
        <v>120</v>
      </c>
      <c r="R28">
        <v>-0.99438369380438096</v>
      </c>
      <c r="S28">
        <v>4919.5412055563656</v>
      </c>
    </row>
    <row r="29" spans="1:19" x14ac:dyDescent="0.3">
      <c r="A29">
        <v>12</v>
      </c>
      <c r="B29" s="6" t="s">
        <v>2</v>
      </c>
      <c r="C29">
        <v>3.6599698740805233</v>
      </c>
      <c r="D29">
        <v>44895.01</v>
      </c>
      <c r="E29">
        <v>5.4121302711104817E-2</v>
      </c>
      <c r="F29">
        <v>11</v>
      </c>
      <c r="G29" t="s">
        <v>15</v>
      </c>
      <c r="H29">
        <v>-0.37724758874503955</v>
      </c>
      <c r="I29">
        <v>23</v>
      </c>
      <c r="J29">
        <v>-1.3392092776776385</v>
      </c>
      <c r="K29">
        <v>1100</v>
      </c>
      <c r="L29">
        <v>1.3392092776776385</v>
      </c>
      <c r="M29">
        <v>1100</v>
      </c>
      <c r="N29">
        <v>-1.3392092776776385</v>
      </c>
      <c r="O29">
        <v>1100</v>
      </c>
      <c r="P29">
        <v>0.76320264761521006</v>
      </c>
      <c r="Q29">
        <v>260</v>
      </c>
      <c r="R29">
        <v>-1.3151236254153686</v>
      </c>
      <c r="S29">
        <v>3560.7632026476153</v>
      </c>
    </row>
    <row r="30" spans="1:19" x14ac:dyDescent="0.3">
      <c r="A30">
        <v>13</v>
      </c>
      <c r="B30" s="6" t="s">
        <v>2</v>
      </c>
      <c r="C30">
        <v>0.93752841583313073</v>
      </c>
      <c r="D30">
        <v>14996.3</v>
      </c>
      <c r="E30">
        <v>0.46544320331550143</v>
      </c>
      <c r="F30">
        <v>14</v>
      </c>
      <c r="G30" t="s">
        <v>15</v>
      </c>
      <c r="H30">
        <v>1.737736245066515</v>
      </c>
      <c r="I30">
        <v>420</v>
      </c>
      <c r="J30">
        <v>-1.1262208235888851</v>
      </c>
      <c r="K30">
        <v>1400</v>
      </c>
      <c r="L30">
        <v>1.1262208235888851</v>
      </c>
      <c r="M30">
        <v>1400</v>
      </c>
      <c r="N30">
        <v>-1.1262208235888851</v>
      </c>
      <c r="O30">
        <v>1400</v>
      </c>
      <c r="P30">
        <v>-1.3054638568571821</v>
      </c>
      <c r="Q30">
        <v>23</v>
      </c>
      <c r="R30">
        <v>-1.1591105973481557</v>
      </c>
      <c r="S30">
        <v>4221.6945361431426</v>
      </c>
    </row>
    <row r="31" spans="1:19" x14ac:dyDescent="0.3">
      <c r="A31">
        <v>14</v>
      </c>
      <c r="B31" s="6" t="s">
        <v>2</v>
      </c>
      <c r="C31">
        <v>-0.42796691290564626</v>
      </c>
      <c r="D31">
        <v>0</v>
      </c>
      <c r="E31">
        <v>1.2664384834398528</v>
      </c>
      <c r="F31">
        <v>4</v>
      </c>
      <c r="G31" t="s">
        <v>15</v>
      </c>
      <c r="H31">
        <v>0.29933414146671716</v>
      </c>
      <c r="I31">
        <v>150</v>
      </c>
      <c r="J31">
        <v>-0.48725546132262509</v>
      </c>
      <c r="K31">
        <v>2300</v>
      </c>
      <c r="L31">
        <v>0.48725546132262509</v>
      </c>
      <c r="M31">
        <v>2300</v>
      </c>
      <c r="N31">
        <v>-0.48725546132262509</v>
      </c>
      <c r="O31">
        <v>2300</v>
      </c>
      <c r="P31">
        <v>2.4914556766680946</v>
      </c>
      <c r="Q31">
        <v>458</v>
      </c>
      <c r="R31">
        <v>-0.41819669739037901</v>
      </c>
      <c r="S31">
        <v>7360.491455676668</v>
      </c>
    </row>
    <row r="32" spans="1:19" x14ac:dyDescent="0.3">
      <c r="A32">
        <v>15</v>
      </c>
      <c r="B32" s="6" t="s">
        <v>2</v>
      </c>
      <c r="C32">
        <v>-0.29015261938306308</v>
      </c>
      <c r="D32">
        <v>1513.52</v>
      </c>
      <c r="E32">
        <v>0.63863137199103681</v>
      </c>
      <c r="F32">
        <v>15</v>
      </c>
      <c r="G32" t="s">
        <v>15</v>
      </c>
      <c r="H32">
        <v>-2.0310770444348997E-2</v>
      </c>
      <c r="I32">
        <v>90</v>
      </c>
      <c r="J32">
        <v>-4.4816320547841852E-3</v>
      </c>
      <c r="K32">
        <v>2980</v>
      </c>
      <c r="L32">
        <v>4.4816320547841852E-3</v>
      </c>
      <c r="M32">
        <v>2980</v>
      </c>
      <c r="N32">
        <v>-4.4816320547841852E-3</v>
      </c>
      <c r="O32">
        <v>2980</v>
      </c>
      <c r="P32">
        <v>-0.92140762817876321</v>
      </c>
      <c r="Q32">
        <v>67</v>
      </c>
      <c r="R32">
        <v>-2.975538868973358E-2</v>
      </c>
      <c r="S32">
        <v>9006.0785923718213</v>
      </c>
    </row>
    <row r="33" spans="1:19" x14ac:dyDescent="0.3">
      <c r="A33">
        <v>16</v>
      </c>
      <c r="B33" s="6" t="s">
        <v>2</v>
      </c>
      <c r="C33">
        <v>-0.31551339230440528</v>
      </c>
      <c r="D33">
        <v>1235</v>
      </c>
      <c r="E33">
        <v>0.22730947138664023</v>
      </c>
      <c r="F33">
        <v>10</v>
      </c>
      <c r="G33" t="s">
        <v>15</v>
      </c>
      <c r="H33">
        <v>-0.21742513278950648</v>
      </c>
      <c r="I33">
        <v>53</v>
      </c>
      <c r="J33">
        <v>0.15170990094363493</v>
      </c>
      <c r="K33">
        <v>3200</v>
      </c>
      <c r="L33">
        <v>0.15170990094363493</v>
      </c>
      <c r="M33">
        <v>3200</v>
      </c>
      <c r="N33">
        <v>0.15170990094363493</v>
      </c>
      <c r="O33">
        <v>3200</v>
      </c>
      <c r="P33">
        <v>-0.19693792408083691</v>
      </c>
      <c r="Q33">
        <v>150</v>
      </c>
      <c r="R33">
        <v>0.14587260490889642</v>
      </c>
      <c r="S33">
        <v>9750.1064818778068</v>
      </c>
    </row>
    <row r="34" spans="1:19" x14ac:dyDescent="0.3">
      <c r="A34">
        <v>1</v>
      </c>
      <c r="B34" s="6" t="s">
        <v>4</v>
      </c>
      <c r="C34">
        <v>-0.40247137787054704</v>
      </c>
      <c r="D34">
        <v>280</v>
      </c>
      <c r="E34">
        <v>0.57368580873771102</v>
      </c>
      <c r="F34">
        <v>8</v>
      </c>
      <c r="G34" t="s">
        <v>13</v>
      </c>
      <c r="H34">
        <v>-0.49977813831094825</v>
      </c>
      <c r="I34">
        <v>0</v>
      </c>
      <c r="J34">
        <v>1.074659868661566</v>
      </c>
      <c r="K34">
        <v>4500</v>
      </c>
      <c r="L34" s="8">
        <v>1.074659868661566</v>
      </c>
      <c r="M34">
        <v>4500</v>
      </c>
      <c r="N34">
        <v>1.074659868661566</v>
      </c>
      <c r="O34">
        <v>4500</v>
      </c>
      <c r="P34">
        <v>1.4614866997577898</v>
      </c>
      <c r="Q34">
        <v>340</v>
      </c>
      <c r="R34">
        <v>1.1121454576470018</v>
      </c>
      <c r="S34" s="3">
        <v>13843.610806437082</v>
      </c>
    </row>
    <row r="35" spans="1:19" x14ac:dyDescent="0.3">
      <c r="A35">
        <v>2</v>
      </c>
      <c r="B35" s="6" t="s">
        <v>4</v>
      </c>
      <c r="C35">
        <v>-0.40338193269322919</v>
      </c>
      <c r="D35">
        <v>270</v>
      </c>
      <c r="E35">
        <v>2.0241367213953203</v>
      </c>
      <c r="F35">
        <v>23</v>
      </c>
      <c r="G35" t="s">
        <v>13</v>
      </c>
      <c r="H35">
        <v>-0.49977813831094825</v>
      </c>
      <c r="I35">
        <v>0</v>
      </c>
      <c r="J35">
        <v>-0.62924776404846061</v>
      </c>
      <c r="K35">
        <v>2100</v>
      </c>
      <c r="L35" s="8">
        <v>0.62924776404846061</v>
      </c>
      <c r="M35">
        <v>2100</v>
      </c>
      <c r="N35">
        <v>-0.62924776404846061</v>
      </c>
      <c r="O35">
        <v>2100</v>
      </c>
      <c r="P35">
        <v>-0.63336545666994915</v>
      </c>
      <c r="Q35">
        <v>100</v>
      </c>
      <c r="R35">
        <v>-0.64507048305662462</v>
      </c>
      <c r="S35" s="3">
        <v>6399.3666345433312</v>
      </c>
    </row>
    <row r="36" spans="1:19" x14ac:dyDescent="0.3">
      <c r="A36">
        <v>3</v>
      </c>
      <c r="B36" s="6" t="s">
        <v>4</v>
      </c>
      <c r="C36">
        <v>-0.41612970021077877</v>
      </c>
      <c r="D36">
        <v>130</v>
      </c>
      <c r="E36">
        <v>1.1581958780176431</v>
      </c>
      <c r="F36">
        <v>18</v>
      </c>
      <c r="G36" t="s">
        <v>13</v>
      </c>
      <c r="H36">
        <v>-0.49977813831094825</v>
      </c>
      <c r="I36">
        <v>0</v>
      </c>
      <c r="J36">
        <v>0.29370220366947047</v>
      </c>
      <c r="K36">
        <v>3400</v>
      </c>
      <c r="L36" s="8">
        <v>0.29370220366947047</v>
      </c>
      <c r="M36">
        <v>3400</v>
      </c>
      <c r="N36">
        <v>0.29370220366947047</v>
      </c>
      <c r="O36">
        <v>3400</v>
      </c>
      <c r="P36">
        <v>-0.84285067231272304</v>
      </c>
      <c r="Q36">
        <v>76</v>
      </c>
      <c r="R36">
        <v>0.26994962032915421</v>
      </c>
      <c r="S36" s="3">
        <v>10275.744553735027</v>
      </c>
    </row>
    <row r="37" spans="1:19" x14ac:dyDescent="0.3">
      <c r="A37">
        <v>4</v>
      </c>
      <c r="B37" s="6" t="s">
        <v>4</v>
      </c>
      <c r="C37">
        <v>-0.41339803574273243</v>
      </c>
      <c r="D37">
        <v>160</v>
      </c>
      <c r="E37">
        <v>1.1581958780176431</v>
      </c>
      <c r="F37">
        <v>18</v>
      </c>
      <c r="G37" t="s">
        <v>13</v>
      </c>
      <c r="H37">
        <v>-0.49977813831094825</v>
      </c>
      <c r="I37">
        <v>0</v>
      </c>
      <c r="J37">
        <v>-0.55825161268554291</v>
      </c>
      <c r="K37">
        <v>2200</v>
      </c>
      <c r="L37">
        <v>0.55825161268554291</v>
      </c>
      <c r="M37">
        <v>2200</v>
      </c>
      <c r="N37">
        <v>-0.55825161268554291</v>
      </c>
      <c r="O37">
        <v>2200</v>
      </c>
      <c r="P37">
        <v>6.4918595472630444E-2</v>
      </c>
      <c r="Q37">
        <v>180</v>
      </c>
      <c r="R37">
        <v>-0.55520654551133586</v>
      </c>
      <c r="S37">
        <v>6780.0649185954726</v>
      </c>
    </row>
    <row r="38" spans="1:19" x14ac:dyDescent="0.3">
      <c r="A38">
        <v>5</v>
      </c>
      <c r="B38" s="6" t="s">
        <v>2</v>
      </c>
      <c r="C38">
        <v>-0.41248748092005033</v>
      </c>
      <c r="D38">
        <v>170</v>
      </c>
      <c r="E38">
        <v>0.1190668659644306</v>
      </c>
      <c r="F38">
        <v>12</v>
      </c>
      <c r="G38" t="s">
        <v>13</v>
      </c>
      <c r="H38">
        <v>-0.49977813831094825</v>
      </c>
      <c r="I38">
        <v>0</v>
      </c>
      <c r="J38">
        <v>0.18010836148880205</v>
      </c>
      <c r="K38">
        <v>3240</v>
      </c>
      <c r="L38">
        <v>0.18010836148880205</v>
      </c>
      <c r="M38">
        <v>3240</v>
      </c>
      <c r="N38">
        <v>0.18010836148880205</v>
      </c>
      <c r="O38">
        <v>3240</v>
      </c>
      <c r="P38">
        <v>-0.37150893711648181</v>
      </c>
      <c r="Q38">
        <v>130</v>
      </c>
      <c r="R38">
        <v>0.1694498325636877</v>
      </c>
      <c r="S38">
        <v>9849.9887077858602</v>
      </c>
    </row>
    <row r="39" spans="1:19" x14ac:dyDescent="0.3">
      <c r="A39">
        <v>6</v>
      </c>
      <c r="B39" s="6" t="s">
        <v>2</v>
      </c>
      <c r="C39">
        <v>-0.41704025503346087</v>
      </c>
      <c r="D39">
        <v>120</v>
      </c>
      <c r="E39">
        <v>1.1581958780176431</v>
      </c>
      <c r="F39">
        <v>18</v>
      </c>
      <c r="G39" t="s">
        <v>13</v>
      </c>
      <c r="H39">
        <v>-0.49977813831094825</v>
      </c>
      <c r="I39">
        <v>0</v>
      </c>
      <c r="J39">
        <v>-0.22456970127982931</v>
      </c>
      <c r="K39">
        <v>2670</v>
      </c>
      <c r="L39">
        <v>0.22456970127982931</v>
      </c>
      <c r="M39">
        <v>2670</v>
      </c>
      <c r="N39">
        <v>-0.22456970127982931</v>
      </c>
      <c r="O39">
        <v>2670</v>
      </c>
      <c r="P39">
        <v>-0.41515169037539301</v>
      </c>
      <c r="Q39">
        <v>125</v>
      </c>
      <c r="R39">
        <v>-0.23547173328137022</v>
      </c>
      <c r="S39">
        <v>8134.5848483096252</v>
      </c>
    </row>
    <row r="40" spans="1:19" x14ac:dyDescent="0.3">
      <c r="A40">
        <v>7</v>
      </c>
      <c r="B40" s="6" t="s">
        <v>2</v>
      </c>
      <c r="C40">
        <v>-0.24369975454911236</v>
      </c>
      <c r="D40">
        <v>2023.68</v>
      </c>
      <c r="E40">
        <v>0.22730947138664023</v>
      </c>
      <c r="F40">
        <v>10</v>
      </c>
      <c r="G40" t="s">
        <v>13</v>
      </c>
      <c r="H40">
        <v>-0.49977813831094825</v>
      </c>
      <c r="I40">
        <v>0</v>
      </c>
      <c r="J40">
        <v>2.4292664366660373</v>
      </c>
      <c r="K40">
        <v>6408</v>
      </c>
      <c r="L40">
        <v>2.4292664366660373</v>
      </c>
      <c r="M40">
        <v>6408</v>
      </c>
      <c r="N40">
        <v>0.18010836148880205</v>
      </c>
      <c r="O40">
        <v>6408</v>
      </c>
      <c r="P40">
        <v>5.6190044820848203E-2</v>
      </c>
      <c r="Q40">
        <v>179</v>
      </c>
      <c r="R40">
        <v>2.4250700553433906</v>
      </c>
      <c r="S40">
        <v>19405.665564842973</v>
      </c>
    </row>
    <row r="41" spans="1:19" x14ac:dyDescent="0.3">
      <c r="A41">
        <v>8</v>
      </c>
      <c r="B41" s="6" t="s">
        <v>2</v>
      </c>
      <c r="C41">
        <v>-0.30582235732659951</v>
      </c>
      <c r="D41">
        <v>1341.43</v>
      </c>
      <c r="E41">
        <v>0.57368580873771102</v>
      </c>
      <c r="F41">
        <v>8</v>
      </c>
      <c r="G41" t="s">
        <v>13</v>
      </c>
      <c r="H41">
        <v>-0.49977813831094825</v>
      </c>
      <c r="I41">
        <v>0</v>
      </c>
      <c r="J41">
        <v>1.7157551154687136</v>
      </c>
      <c r="K41">
        <v>5403</v>
      </c>
      <c r="L41">
        <v>1.7157551154687136</v>
      </c>
      <c r="M41">
        <v>5403</v>
      </c>
      <c r="N41">
        <v>1.7157551154687136</v>
      </c>
      <c r="O41">
        <v>5403</v>
      </c>
      <c r="P41">
        <v>-0.72065096318777166</v>
      </c>
      <c r="Q41">
        <v>90</v>
      </c>
      <c r="R41">
        <v>1.6923806698377455</v>
      </c>
      <c r="S41">
        <v>16301.71085926775</v>
      </c>
    </row>
    <row r="42" spans="1:19" x14ac:dyDescent="0.3">
      <c r="A42">
        <v>9</v>
      </c>
      <c r="B42" s="6" t="s">
        <v>2</v>
      </c>
      <c r="C42">
        <v>5.3620980036809915E-2</v>
      </c>
      <c r="D42">
        <v>5288.95</v>
      </c>
      <c r="E42">
        <v>1.4396266521153882</v>
      </c>
      <c r="F42">
        <v>3</v>
      </c>
      <c r="G42" t="s">
        <v>13</v>
      </c>
      <c r="H42">
        <v>-0.49977813831094825</v>
      </c>
      <c r="I42">
        <v>0</v>
      </c>
      <c r="J42">
        <v>0.35049912475980471</v>
      </c>
      <c r="K42">
        <v>3480</v>
      </c>
      <c r="L42">
        <v>0.35049912475980471</v>
      </c>
      <c r="M42">
        <v>3480</v>
      </c>
      <c r="N42">
        <v>0.35049912475980471</v>
      </c>
      <c r="O42">
        <v>3480</v>
      </c>
      <c r="P42">
        <v>1.4614866997577898</v>
      </c>
      <c r="Q42">
        <v>340</v>
      </c>
      <c r="R42">
        <v>0.38948971611855027</v>
      </c>
      <c r="S42">
        <v>10782.162484949276</v>
      </c>
    </row>
    <row r="43" spans="1:19" x14ac:dyDescent="0.3">
      <c r="A43">
        <v>10</v>
      </c>
      <c r="B43" s="6" t="s">
        <v>2</v>
      </c>
      <c r="C43">
        <v>-0.36597725113227064</v>
      </c>
      <c r="D43">
        <v>680.79</v>
      </c>
      <c r="E43">
        <v>1.2664384834398528</v>
      </c>
      <c r="F43">
        <v>4</v>
      </c>
      <c r="G43" t="s">
        <v>15</v>
      </c>
      <c r="H43">
        <v>3.2294125006514904</v>
      </c>
      <c r="I43">
        <v>700</v>
      </c>
      <c r="J43">
        <v>-0.84223621813721405</v>
      </c>
      <c r="K43">
        <v>1800</v>
      </c>
      <c r="L43">
        <v>0.84223621813721405</v>
      </c>
      <c r="M43">
        <v>1800</v>
      </c>
      <c r="N43">
        <v>-0.84223621813721405</v>
      </c>
      <c r="O43">
        <v>1800</v>
      </c>
      <c r="P43">
        <v>-0.43260879167895755</v>
      </c>
      <c r="Q43">
        <v>123</v>
      </c>
      <c r="R43">
        <v>-0.85203919225107472</v>
      </c>
      <c r="S43">
        <v>5522.5673912083212</v>
      </c>
    </row>
    <row r="44" spans="1:19" x14ac:dyDescent="0.3">
      <c r="A44">
        <v>11</v>
      </c>
      <c r="B44" s="6" t="s">
        <v>2</v>
      </c>
      <c r="C44">
        <v>-0.23707819987856804</v>
      </c>
      <c r="D44">
        <v>2096.4</v>
      </c>
      <c r="E44">
        <v>1.0932503147643173</v>
      </c>
      <c r="F44">
        <v>5</v>
      </c>
      <c r="G44" t="s">
        <v>15</v>
      </c>
      <c r="H44">
        <v>-0.15349615040729325</v>
      </c>
      <c r="I44">
        <v>65</v>
      </c>
      <c r="J44">
        <v>-0.98422852086304957</v>
      </c>
      <c r="K44">
        <v>1600</v>
      </c>
      <c r="L44">
        <v>0.98422852086304957</v>
      </c>
      <c r="M44">
        <v>1600</v>
      </c>
      <c r="N44">
        <v>-0.98422852086304957</v>
      </c>
      <c r="O44">
        <v>1600</v>
      </c>
      <c r="P44">
        <v>-0.45879444363430427</v>
      </c>
      <c r="Q44">
        <v>120</v>
      </c>
      <c r="R44">
        <v>-0.99438369380438096</v>
      </c>
      <c r="S44">
        <v>4919.5412055563656</v>
      </c>
    </row>
    <row r="45" spans="1:19" x14ac:dyDescent="0.3">
      <c r="A45">
        <v>12</v>
      </c>
      <c r="B45" s="6" t="s">
        <v>2</v>
      </c>
      <c r="C45">
        <v>3.6599698740805233</v>
      </c>
      <c r="D45">
        <v>44895.01</v>
      </c>
      <c r="E45">
        <v>5.4121302711104817E-2</v>
      </c>
      <c r="F45">
        <v>11</v>
      </c>
      <c r="G45" t="s">
        <v>15</v>
      </c>
      <c r="H45">
        <v>-0.37724758874503955</v>
      </c>
      <c r="I45">
        <v>23</v>
      </c>
      <c r="J45">
        <v>-1.3392092776776385</v>
      </c>
      <c r="K45">
        <v>1100</v>
      </c>
      <c r="L45">
        <v>1.3392092776776385</v>
      </c>
      <c r="M45">
        <v>1100</v>
      </c>
      <c r="N45">
        <v>-1.3392092776776385</v>
      </c>
      <c r="O45">
        <v>1100</v>
      </c>
      <c r="P45">
        <v>0.76320264761521006</v>
      </c>
      <c r="Q45">
        <v>260</v>
      </c>
      <c r="R45">
        <v>-1.3151236254153686</v>
      </c>
      <c r="S45">
        <v>3560.7632026476153</v>
      </c>
    </row>
    <row r="46" spans="1:19" x14ac:dyDescent="0.3">
      <c r="A46">
        <v>13</v>
      </c>
      <c r="B46" s="6" t="s">
        <v>2</v>
      </c>
      <c r="C46">
        <v>0.93752841583313073</v>
      </c>
      <c r="D46">
        <v>14996.3</v>
      </c>
      <c r="E46">
        <v>0.46544320331550143</v>
      </c>
      <c r="F46">
        <v>14</v>
      </c>
      <c r="G46" t="s">
        <v>15</v>
      </c>
      <c r="H46">
        <v>1.737736245066515</v>
      </c>
      <c r="I46">
        <v>420</v>
      </c>
      <c r="J46">
        <v>-1.1262208235888851</v>
      </c>
      <c r="K46">
        <v>1400</v>
      </c>
      <c r="L46">
        <v>1.1262208235888851</v>
      </c>
      <c r="M46">
        <v>1400</v>
      </c>
      <c r="N46">
        <v>-1.1262208235888851</v>
      </c>
      <c r="O46">
        <v>1400</v>
      </c>
      <c r="P46">
        <v>-1.3054638568571821</v>
      </c>
      <c r="Q46">
        <v>23</v>
      </c>
      <c r="R46">
        <v>-1.1591105973481557</v>
      </c>
      <c r="S46">
        <v>4221.6945361431426</v>
      </c>
    </row>
    <row r="47" spans="1:19" x14ac:dyDescent="0.3">
      <c r="A47">
        <v>14</v>
      </c>
      <c r="B47" s="6" t="s">
        <v>2</v>
      </c>
      <c r="C47">
        <v>-0.42796691290564626</v>
      </c>
      <c r="D47">
        <v>0</v>
      </c>
      <c r="E47">
        <v>1.2664384834398528</v>
      </c>
      <c r="F47">
        <v>4</v>
      </c>
      <c r="G47" t="s">
        <v>15</v>
      </c>
      <c r="H47">
        <v>0.29933414146671716</v>
      </c>
      <c r="I47">
        <v>150</v>
      </c>
      <c r="J47">
        <v>-0.48725546132262509</v>
      </c>
      <c r="K47">
        <v>2300</v>
      </c>
      <c r="L47">
        <v>0.48725546132262509</v>
      </c>
      <c r="M47">
        <v>2300</v>
      </c>
      <c r="N47">
        <v>-0.48725546132262509</v>
      </c>
      <c r="O47">
        <v>2300</v>
      </c>
      <c r="P47">
        <v>2.4914556766680946</v>
      </c>
      <c r="Q47">
        <v>458</v>
      </c>
      <c r="R47">
        <v>-0.41819669739037901</v>
      </c>
      <c r="S47">
        <v>7360.491455676668</v>
      </c>
    </row>
    <row r="48" spans="1:19" x14ac:dyDescent="0.3">
      <c r="A48">
        <v>15</v>
      </c>
      <c r="B48" s="6" t="s">
        <v>2</v>
      </c>
      <c r="C48">
        <v>-0.29015261938306308</v>
      </c>
      <c r="D48">
        <v>1513.52</v>
      </c>
      <c r="E48">
        <v>0.63863137199103681</v>
      </c>
      <c r="F48">
        <v>15</v>
      </c>
      <c r="G48" t="s">
        <v>15</v>
      </c>
      <c r="H48">
        <v>-2.0310770444348997E-2</v>
      </c>
      <c r="I48">
        <v>90</v>
      </c>
      <c r="J48">
        <v>-4.4816320547841852E-3</v>
      </c>
      <c r="K48">
        <v>2980</v>
      </c>
      <c r="L48">
        <v>4.4816320547841852E-3</v>
      </c>
      <c r="M48">
        <v>2980</v>
      </c>
      <c r="N48">
        <v>-4.4816320547841852E-3</v>
      </c>
      <c r="O48">
        <v>2980</v>
      </c>
      <c r="P48">
        <v>-0.92140762817876321</v>
      </c>
      <c r="Q48">
        <v>67</v>
      </c>
      <c r="R48">
        <v>-2.975538868973358E-2</v>
      </c>
      <c r="S48">
        <v>9006.0785923718213</v>
      </c>
    </row>
    <row r="49" spans="1:19" x14ac:dyDescent="0.3">
      <c r="A49">
        <v>16</v>
      </c>
      <c r="B49" s="6" t="s">
        <v>2</v>
      </c>
      <c r="C49">
        <v>-0.31551339230440528</v>
      </c>
      <c r="D49">
        <v>1235</v>
      </c>
      <c r="E49">
        <v>0.22730947138664023</v>
      </c>
      <c r="F49">
        <v>10</v>
      </c>
      <c r="G49" t="s">
        <v>15</v>
      </c>
      <c r="H49">
        <v>-0.21742513278950648</v>
      </c>
      <c r="I49">
        <v>53</v>
      </c>
      <c r="J49">
        <v>0.15170990094363493</v>
      </c>
      <c r="K49">
        <v>3200</v>
      </c>
      <c r="L49">
        <v>0.15170990094363493</v>
      </c>
      <c r="M49">
        <v>3200</v>
      </c>
      <c r="N49">
        <v>0.15170990094363493</v>
      </c>
      <c r="O49">
        <v>3200</v>
      </c>
      <c r="P49">
        <v>-0.19693792408083691</v>
      </c>
      <c r="Q49">
        <v>150</v>
      </c>
      <c r="R49">
        <v>0.14587260490889642</v>
      </c>
      <c r="S49">
        <v>9750.1064818778068</v>
      </c>
    </row>
    <row r="50" spans="1:19" x14ac:dyDescent="0.3">
      <c r="A50">
        <v>1</v>
      </c>
      <c r="B50" s="6" t="s">
        <v>4</v>
      </c>
      <c r="C50">
        <v>-0.40247137787054704</v>
      </c>
      <c r="D50">
        <v>280</v>
      </c>
      <c r="E50">
        <v>0.57368580873771102</v>
      </c>
      <c r="F50">
        <v>8</v>
      </c>
      <c r="G50" t="s">
        <v>13</v>
      </c>
      <c r="H50">
        <v>-0.49977813831094825</v>
      </c>
      <c r="I50">
        <v>0</v>
      </c>
      <c r="J50">
        <v>1.074659868661566</v>
      </c>
      <c r="K50">
        <v>4500</v>
      </c>
      <c r="L50" s="8">
        <v>1.074659868661566</v>
      </c>
      <c r="M50">
        <v>4500</v>
      </c>
      <c r="N50">
        <v>1.074659868661566</v>
      </c>
      <c r="O50">
        <v>4500</v>
      </c>
      <c r="P50">
        <v>1.4614866997577898</v>
      </c>
      <c r="Q50">
        <v>340</v>
      </c>
      <c r="R50">
        <v>1.1121454576470018</v>
      </c>
      <c r="S50" s="3">
        <v>13843.610806437082</v>
      </c>
    </row>
    <row r="51" spans="1:19" x14ac:dyDescent="0.3">
      <c r="A51">
        <v>2</v>
      </c>
      <c r="B51" s="6" t="s">
        <v>4</v>
      </c>
      <c r="C51">
        <v>-0.40338193269322919</v>
      </c>
      <c r="D51">
        <v>270</v>
      </c>
      <c r="E51">
        <v>2.0241367213953203</v>
      </c>
      <c r="F51">
        <v>23</v>
      </c>
      <c r="G51" t="s">
        <v>13</v>
      </c>
      <c r="H51">
        <v>-0.49977813831094825</v>
      </c>
      <c r="I51">
        <v>0</v>
      </c>
      <c r="J51">
        <v>-0.62924776404846061</v>
      </c>
      <c r="K51">
        <v>2100</v>
      </c>
      <c r="L51" s="8">
        <v>0.62924776404846061</v>
      </c>
      <c r="M51">
        <v>2100</v>
      </c>
      <c r="N51">
        <v>-0.62924776404846061</v>
      </c>
      <c r="O51">
        <v>2100</v>
      </c>
      <c r="P51">
        <v>-0.63336545666994915</v>
      </c>
      <c r="Q51">
        <v>100</v>
      </c>
      <c r="R51">
        <v>-0.64507048305662462</v>
      </c>
      <c r="S51" s="3">
        <v>6399.3666345433312</v>
      </c>
    </row>
    <row r="52" spans="1:19" x14ac:dyDescent="0.3">
      <c r="A52">
        <v>3</v>
      </c>
      <c r="B52" s="6" t="s">
        <v>4</v>
      </c>
      <c r="C52">
        <v>-0.41612970021077877</v>
      </c>
      <c r="D52">
        <v>130</v>
      </c>
      <c r="E52">
        <v>1.1581958780176431</v>
      </c>
      <c r="F52">
        <v>18</v>
      </c>
      <c r="G52" t="s">
        <v>13</v>
      </c>
      <c r="H52">
        <v>-0.49977813831094825</v>
      </c>
      <c r="I52">
        <v>0</v>
      </c>
      <c r="J52">
        <v>0.29370220366947047</v>
      </c>
      <c r="K52">
        <v>3400</v>
      </c>
      <c r="L52" s="8">
        <v>0.29370220366947047</v>
      </c>
      <c r="M52">
        <v>3400</v>
      </c>
      <c r="N52">
        <v>0.29370220366947047</v>
      </c>
      <c r="O52">
        <v>3400</v>
      </c>
      <c r="P52">
        <v>-0.84285067231272304</v>
      </c>
      <c r="Q52">
        <v>76</v>
      </c>
      <c r="R52">
        <v>0.26994962032915421</v>
      </c>
      <c r="S52" s="3">
        <v>10275.744553735027</v>
      </c>
    </row>
    <row r="53" spans="1:19" x14ac:dyDescent="0.3">
      <c r="A53">
        <v>4</v>
      </c>
      <c r="B53" s="6" t="s">
        <v>4</v>
      </c>
      <c r="C53">
        <v>-0.41339803574273243</v>
      </c>
      <c r="D53">
        <v>160</v>
      </c>
      <c r="E53">
        <v>1.1581958780176431</v>
      </c>
      <c r="F53">
        <v>18</v>
      </c>
      <c r="G53" t="s">
        <v>13</v>
      </c>
      <c r="H53">
        <v>-0.49977813831094825</v>
      </c>
      <c r="I53">
        <v>0</v>
      </c>
      <c r="J53">
        <v>-0.55825161268554291</v>
      </c>
      <c r="K53">
        <v>2200</v>
      </c>
      <c r="L53">
        <v>0.55825161268554291</v>
      </c>
      <c r="M53">
        <v>2200</v>
      </c>
      <c r="N53">
        <v>-0.55825161268554291</v>
      </c>
      <c r="O53">
        <v>2200</v>
      </c>
      <c r="P53">
        <v>6.4918595472630444E-2</v>
      </c>
      <c r="Q53">
        <v>180</v>
      </c>
      <c r="R53">
        <v>-0.55520654551133586</v>
      </c>
      <c r="S53">
        <v>6780.0649185954726</v>
      </c>
    </row>
    <row r="54" spans="1:19" x14ac:dyDescent="0.3">
      <c r="A54">
        <v>5</v>
      </c>
      <c r="B54" s="6" t="s">
        <v>2</v>
      </c>
      <c r="C54">
        <v>-0.41248748092005033</v>
      </c>
      <c r="D54">
        <v>170</v>
      </c>
      <c r="E54">
        <v>0.1190668659644306</v>
      </c>
      <c r="F54">
        <v>12</v>
      </c>
      <c r="G54" t="s">
        <v>13</v>
      </c>
      <c r="H54">
        <v>-0.49977813831094825</v>
      </c>
      <c r="I54">
        <v>0</v>
      </c>
      <c r="J54">
        <v>0.18010836148880205</v>
      </c>
      <c r="K54">
        <v>3240</v>
      </c>
      <c r="L54">
        <v>0.18010836148880205</v>
      </c>
      <c r="M54">
        <v>3240</v>
      </c>
      <c r="N54">
        <v>0.18010836148880205</v>
      </c>
      <c r="O54">
        <v>3240</v>
      </c>
      <c r="P54">
        <v>-0.37150893711648181</v>
      </c>
      <c r="Q54">
        <v>130</v>
      </c>
      <c r="R54">
        <v>0.1694498325636877</v>
      </c>
      <c r="S54">
        <v>9849.9887077858602</v>
      </c>
    </row>
    <row r="55" spans="1:19" x14ac:dyDescent="0.3">
      <c r="A55">
        <v>6</v>
      </c>
      <c r="B55" s="6" t="s">
        <v>2</v>
      </c>
      <c r="C55">
        <v>-0.41704025503346087</v>
      </c>
      <c r="D55">
        <v>120</v>
      </c>
      <c r="E55">
        <v>1.1581958780176431</v>
      </c>
      <c r="F55">
        <v>18</v>
      </c>
      <c r="G55" t="s">
        <v>13</v>
      </c>
      <c r="H55">
        <v>-0.49977813831094825</v>
      </c>
      <c r="I55">
        <v>0</v>
      </c>
      <c r="J55">
        <v>-0.22456970127982931</v>
      </c>
      <c r="K55">
        <v>2670</v>
      </c>
      <c r="L55">
        <v>0.22456970127982931</v>
      </c>
      <c r="M55">
        <v>2670</v>
      </c>
      <c r="N55">
        <v>-0.22456970127982931</v>
      </c>
      <c r="O55">
        <v>2670</v>
      </c>
      <c r="P55">
        <v>-0.41515169037539301</v>
      </c>
      <c r="Q55">
        <v>125</v>
      </c>
      <c r="R55">
        <v>-0.23547173328137022</v>
      </c>
      <c r="S55">
        <v>8134.5848483096252</v>
      </c>
    </row>
    <row r="56" spans="1:19" x14ac:dyDescent="0.3">
      <c r="A56">
        <v>7</v>
      </c>
      <c r="B56" s="6" t="s">
        <v>2</v>
      </c>
      <c r="C56">
        <v>-0.24369975454911236</v>
      </c>
      <c r="D56">
        <v>2023.68</v>
      </c>
      <c r="E56">
        <v>0.22730947138664023</v>
      </c>
      <c r="F56">
        <v>10</v>
      </c>
      <c r="G56" t="s">
        <v>13</v>
      </c>
      <c r="H56">
        <v>-0.49977813831094825</v>
      </c>
      <c r="I56">
        <v>0</v>
      </c>
      <c r="J56">
        <v>2.4292664366660373</v>
      </c>
      <c r="K56">
        <v>6408</v>
      </c>
      <c r="L56">
        <v>2.4292664366660373</v>
      </c>
      <c r="M56">
        <v>6408</v>
      </c>
      <c r="N56">
        <v>0.18010836148880205</v>
      </c>
      <c r="O56">
        <v>6408</v>
      </c>
      <c r="P56">
        <v>5.6190044820848203E-2</v>
      </c>
      <c r="Q56">
        <v>179</v>
      </c>
      <c r="R56">
        <v>2.4250700553433906</v>
      </c>
      <c r="S56">
        <v>19405.665564842973</v>
      </c>
    </row>
    <row r="57" spans="1:19" x14ac:dyDescent="0.3">
      <c r="A57">
        <v>8</v>
      </c>
      <c r="B57" s="6" t="s">
        <v>2</v>
      </c>
      <c r="C57">
        <v>-0.30582235732659951</v>
      </c>
      <c r="D57">
        <v>1341.43</v>
      </c>
      <c r="E57">
        <v>0.57368580873771102</v>
      </c>
      <c r="F57">
        <v>8</v>
      </c>
      <c r="G57" t="s">
        <v>13</v>
      </c>
      <c r="H57">
        <v>-0.49977813831094825</v>
      </c>
      <c r="I57">
        <v>0</v>
      </c>
      <c r="J57">
        <v>1.7157551154687136</v>
      </c>
      <c r="K57">
        <v>5403</v>
      </c>
      <c r="L57">
        <v>1.7157551154687136</v>
      </c>
      <c r="M57">
        <v>5403</v>
      </c>
      <c r="N57">
        <v>1.7157551154687136</v>
      </c>
      <c r="O57">
        <v>5403</v>
      </c>
      <c r="P57">
        <v>-0.72065096318777166</v>
      </c>
      <c r="Q57">
        <v>90</v>
      </c>
      <c r="R57">
        <v>1.6923806698377455</v>
      </c>
      <c r="S57">
        <v>16301.71085926775</v>
      </c>
    </row>
    <row r="58" spans="1:19" x14ac:dyDescent="0.3">
      <c r="A58">
        <v>9</v>
      </c>
      <c r="B58" s="6" t="s">
        <v>2</v>
      </c>
      <c r="C58">
        <v>5.3620980036809915E-2</v>
      </c>
      <c r="D58">
        <v>5288.95</v>
      </c>
      <c r="E58">
        <v>1.4396266521153882</v>
      </c>
      <c r="F58">
        <v>3</v>
      </c>
      <c r="G58" t="s">
        <v>13</v>
      </c>
      <c r="H58">
        <v>-0.49977813831094825</v>
      </c>
      <c r="I58">
        <v>0</v>
      </c>
      <c r="J58">
        <v>0.35049912475980471</v>
      </c>
      <c r="K58">
        <v>3480</v>
      </c>
      <c r="L58">
        <v>0.35049912475980471</v>
      </c>
      <c r="M58">
        <v>3480</v>
      </c>
      <c r="N58">
        <v>0.35049912475980471</v>
      </c>
      <c r="O58">
        <v>3480</v>
      </c>
      <c r="P58">
        <v>1.4614866997577898</v>
      </c>
      <c r="Q58">
        <v>340</v>
      </c>
      <c r="R58">
        <v>0.38948971611855027</v>
      </c>
      <c r="S58">
        <v>10782.162484949276</v>
      </c>
    </row>
    <row r="59" spans="1:19" x14ac:dyDescent="0.3">
      <c r="A59">
        <v>10</v>
      </c>
      <c r="B59" s="6" t="s">
        <v>2</v>
      </c>
      <c r="C59">
        <v>-0.36597725113227064</v>
      </c>
      <c r="D59">
        <v>680.79</v>
      </c>
      <c r="E59">
        <v>1.2664384834398528</v>
      </c>
      <c r="F59">
        <v>4</v>
      </c>
      <c r="G59" t="s">
        <v>15</v>
      </c>
      <c r="H59">
        <v>3.2294125006514904</v>
      </c>
      <c r="I59">
        <v>700</v>
      </c>
      <c r="J59">
        <v>-0.84223621813721405</v>
      </c>
      <c r="K59">
        <v>1800</v>
      </c>
      <c r="L59">
        <v>0.84223621813721405</v>
      </c>
      <c r="M59">
        <v>1800</v>
      </c>
      <c r="N59">
        <v>-0.84223621813721405</v>
      </c>
      <c r="O59">
        <v>1800</v>
      </c>
      <c r="P59">
        <v>-0.43260879167895755</v>
      </c>
      <c r="Q59">
        <v>123</v>
      </c>
      <c r="R59">
        <v>-0.85203919225107472</v>
      </c>
      <c r="S59">
        <v>5522.5673912083212</v>
      </c>
    </row>
    <row r="60" spans="1:19" x14ac:dyDescent="0.3">
      <c r="A60">
        <v>11</v>
      </c>
      <c r="B60" s="6" t="s">
        <v>2</v>
      </c>
      <c r="C60">
        <v>-0.23707819987856804</v>
      </c>
      <c r="D60">
        <v>2096.4</v>
      </c>
      <c r="E60">
        <v>1.0932503147643173</v>
      </c>
      <c r="F60">
        <v>5</v>
      </c>
      <c r="G60" t="s">
        <v>15</v>
      </c>
      <c r="H60">
        <v>-0.15349615040729325</v>
      </c>
      <c r="I60">
        <v>65</v>
      </c>
      <c r="J60">
        <v>-0.98422852086304957</v>
      </c>
      <c r="K60">
        <v>1600</v>
      </c>
      <c r="L60">
        <v>0.98422852086304957</v>
      </c>
      <c r="M60">
        <v>1600</v>
      </c>
      <c r="N60">
        <v>-0.98422852086304957</v>
      </c>
      <c r="O60">
        <v>1600</v>
      </c>
      <c r="P60">
        <v>-0.45879444363430427</v>
      </c>
      <c r="Q60">
        <v>120</v>
      </c>
      <c r="R60">
        <v>-0.99438369380438096</v>
      </c>
      <c r="S60">
        <v>4919.5412055563656</v>
      </c>
    </row>
    <row r="61" spans="1:19" x14ac:dyDescent="0.3">
      <c r="A61">
        <v>12</v>
      </c>
      <c r="B61" s="6" t="s">
        <v>2</v>
      </c>
      <c r="C61">
        <v>3.6599698740805233</v>
      </c>
      <c r="D61">
        <v>44895.01</v>
      </c>
      <c r="E61">
        <v>5.4121302711104817E-2</v>
      </c>
      <c r="F61">
        <v>11</v>
      </c>
      <c r="G61" t="s">
        <v>15</v>
      </c>
      <c r="H61">
        <v>-0.37724758874503955</v>
      </c>
      <c r="I61">
        <v>23</v>
      </c>
      <c r="J61">
        <v>-1.3392092776776385</v>
      </c>
      <c r="K61">
        <v>1100</v>
      </c>
      <c r="L61">
        <v>1.3392092776776385</v>
      </c>
      <c r="M61">
        <v>1100</v>
      </c>
      <c r="N61">
        <v>-1.3392092776776385</v>
      </c>
      <c r="O61">
        <v>1100</v>
      </c>
      <c r="P61">
        <v>0.76320264761521006</v>
      </c>
      <c r="Q61">
        <v>260</v>
      </c>
      <c r="R61">
        <v>-1.3151236254153686</v>
      </c>
      <c r="S61">
        <v>3560.7632026476153</v>
      </c>
    </row>
    <row r="62" spans="1:19" x14ac:dyDescent="0.3">
      <c r="A62">
        <v>13</v>
      </c>
      <c r="B62" s="6" t="s">
        <v>2</v>
      </c>
      <c r="C62">
        <v>0.93752841583313073</v>
      </c>
      <c r="D62">
        <v>14996.3</v>
      </c>
      <c r="E62">
        <v>0.46544320331550143</v>
      </c>
      <c r="F62">
        <v>14</v>
      </c>
      <c r="G62" t="s">
        <v>15</v>
      </c>
      <c r="H62">
        <v>1.737736245066515</v>
      </c>
      <c r="I62">
        <v>420</v>
      </c>
      <c r="J62">
        <v>-1.1262208235888851</v>
      </c>
      <c r="K62">
        <v>1400</v>
      </c>
      <c r="L62">
        <v>1.1262208235888851</v>
      </c>
      <c r="M62">
        <v>1400</v>
      </c>
      <c r="N62">
        <v>-1.1262208235888851</v>
      </c>
      <c r="O62">
        <v>1400</v>
      </c>
      <c r="P62">
        <v>-1.3054638568571821</v>
      </c>
      <c r="Q62">
        <v>23</v>
      </c>
      <c r="R62">
        <v>-1.1591105973481557</v>
      </c>
      <c r="S62">
        <v>4221.6945361431426</v>
      </c>
    </row>
    <row r="63" spans="1:19" x14ac:dyDescent="0.3">
      <c r="A63">
        <v>14</v>
      </c>
      <c r="B63" s="6" t="s">
        <v>2</v>
      </c>
      <c r="C63">
        <v>-0.42796691290564626</v>
      </c>
      <c r="D63">
        <v>0</v>
      </c>
      <c r="E63">
        <v>1.2664384834398528</v>
      </c>
      <c r="F63">
        <v>4</v>
      </c>
      <c r="G63" t="s">
        <v>15</v>
      </c>
      <c r="H63">
        <v>0.29933414146671716</v>
      </c>
      <c r="I63">
        <v>150</v>
      </c>
      <c r="J63">
        <v>-0.48725546132262509</v>
      </c>
      <c r="K63">
        <v>2300</v>
      </c>
      <c r="L63">
        <v>0.48725546132262509</v>
      </c>
      <c r="M63">
        <v>2300</v>
      </c>
      <c r="N63">
        <v>-0.48725546132262509</v>
      </c>
      <c r="O63">
        <v>2300</v>
      </c>
      <c r="P63">
        <v>2.4914556766680946</v>
      </c>
      <c r="Q63">
        <v>458</v>
      </c>
      <c r="R63">
        <v>-0.41819669739037901</v>
      </c>
      <c r="S63">
        <v>7360.491455676668</v>
      </c>
    </row>
    <row r="64" spans="1:19" x14ac:dyDescent="0.3">
      <c r="A64">
        <v>15</v>
      </c>
      <c r="B64" s="6" t="s">
        <v>2</v>
      </c>
      <c r="C64">
        <v>-0.29015261938306308</v>
      </c>
      <c r="D64">
        <v>1513.52</v>
      </c>
      <c r="E64">
        <v>0.63863137199103681</v>
      </c>
      <c r="F64">
        <v>15</v>
      </c>
      <c r="G64" t="s">
        <v>15</v>
      </c>
      <c r="H64">
        <v>-2.0310770444348997E-2</v>
      </c>
      <c r="I64">
        <v>90</v>
      </c>
      <c r="J64">
        <v>-4.4816320547841852E-3</v>
      </c>
      <c r="K64">
        <v>2980</v>
      </c>
      <c r="L64">
        <v>4.4816320547841852E-3</v>
      </c>
      <c r="M64">
        <v>2980</v>
      </c>
      <c r="N64">
        <v>-4.4816320547841852E-3</v>
      </c>
      <c r="O64">
        <v>2980</v>
      </c>
      <c r="P64">
        <v>-0.92140762817876321</v>
      </c>
      <c r="Q64">
        <v>67</v>
      </c>
      <c r="R64">
        <v>-2.975538868973358E-2</v>
      </c>
      <c r="S64">
        <v>9006.0785923718213</v>
      </c>
    </row>
    <row r="65" spans="1:19" x14ac:dyDescent="0.3">
      <c r="A65">
        <v>16</v>
      </c>
      <c r="B65" s="6" t="s">
        <v>2</v>
      </c>
      <c r="C65">
        <v>-0.31551339230440528</v>
      </c>
      <c r="D65">
        <v>1235</v>
      </c>
      <c r="E65">
        <v>0.22730947138664023</v>
      </c>
      <c r="F65">
        <v>10</v>
      </c>
      <c r="G65" t="s">
        <v>15</v>
      </c>
      <c r="H65">
        <v>-0.21742513278950648</v>
      </c>
      <c r="I65">
        <v>53</v>
      </c>
      <c r="J65">
        <v>0.15170990094363493</v>
      </c>
      <c r="K65">
        <v>3200</v>
      </c>
      <c r="L65">
        <v>0.15170990094363493</v>
      </c>
      <c r="M65">
        <v>3200</v>
      </c>
      <c r="N65">
        <v>0.15170990094363493</v>
      </c>
      <c r="O65">
        <v>3200</v>
      </c>
      <c r="P65">
        <v>-0.19693792408083691</v>
      </c>
      <c r="Q65">
        <v>150</v>
      </c>
      <c r="R65">
        <v>0.14587260490889642</v>
      </c>
      <c r="S65">
        <v>9750.1064818778068</v>
      </c>
    </row>
    <row r="66" spans="1:19" x14ac:dyDescent="0.3">
      <c r="A66">
        <v>1</v>
      </c>
      <c r="B66" s="6" t="s">
        <v>4</v>
      </c>
      <c r="C66">
        <v>-0.40247137787054704</v>
      </c>
      <c r="D66">
        <v>280</v>
      </c>
      <c r="E66">
        <v>0.57368580873771102</v>
      </c>
      <c r="F66">
        <v>8</v>
      </c>
      <c r="G66" t="s">
        <v>13</v>
      </c>
      <c r="H66">
        <v>-0.49977813831094825</v>
      </c>
      <c r="I66">
        <v>0</v>
      </c>
      <c r="J66">
        <v>1.074659868661566</v>
      </c>
      <c r="K66">
        <v>4500</v>
      </c>
      <c r="L66" s="8">
        <v>1.074659868661566</v>
      </c>
      <c r="M66">
        <v>4500</v>
      </c>
      <c r="N66">
        <v>1.074659868661566</v>
      </c>
      <c r="O66">
        <v>4500</v>
      </c>
      <c r="P66">
        <v>1.4614866997577898</v>
      </c>
      <c r="Q66">
        <v>340</v>
      </c>
      <c r="R66">
        <v>1.1121454576470018</v>
      </c>
      <c r="S66" s="3">
        <v>13843.610806437082</v>
      </c>
    </row>
    <row r="67" spans="1:19" x14ac:dyDescent="0.3">
      <c r="A67">
        <v>2</v>
      </c>
      <c r="B67" s="6" t="s">
        <v>4</v>
      </c>
      <c r="C67">
        <v>-0.40338193269322919</v>
      </c>
      <c r="D67">
        <v>270</v>
      </c>
      <c r="E67">
        <v>2.0241367213953203</v>
      </c>
      <c r="F67">
        <v>23</v>
      </c>
      <c r="G67" t="s">
        <v>13</v>
      </c>
      <c r="H67">
        <v>-0.49977813831094825</v>
      </c>
      <c r="I67">
        <v>0</v>
      </c>
      <c r="J67">
        <v>-0.62924776404846061</v>
      </c>
      <c r="K67">
        <v>2100</v>
      </c>
      <c r="L67" s="8">
        <v>0.62924776404846061</v>
      </c>
      <c r="M67">
        <v>2100</v>
      </c>
      <c r="N67">
        <v>-0.62924776404846061</v>
      </c>
      <c r="O67">
        <v>2100</v>
      </c>
      <c r="P67">
        <v>-0.63336545666994915</v>
      </c>
      <c r="Q67">
        <v>100</v>
      </c>
      <c r="R67">
        <v>-0.64507048305662462</v>
      </c>
      <c r="S67" s="3">
        <v>6399.3666345433312</v>
      </c>
    </row>
    <row r="68" spans="1:19" x14ac:dyDescent="0.3">
      <c r="A68">
        <v>3</v>
      </c>
      <c r="B68" s="6" t="s">
        <v>4</v>
      </c>
      <c r="C68">
        <v>-0.41612970021077877</v>
      </c>
      <c r="D68">
        <v>130</v>
      </c>
      <c r="E68">
        <v>1.1581958780176431</v>
      </c>
      <c r="F68">
        <v>18</v>
      </c>
      <c r="G68" t="s">
        <v>13</v>
      </c>
      <c r="H68">
        <v>-0.49977813831094825</v>
      </c>
      <c r="I68">
        <v>0</v>
      </c>
      <c r="J68">
        <v>0.29370220366947047</v>
      </c>
      <c r="K68">
        <v>3400</v>
      </c>
      <c r="L68" s="8">
        <v>0.29370220366947047</v>
      </c>
      <c r="M68">
        <v>3400</v>
      </c>
      <c r="N68">
        <v>0.29370220366947047</v>
      </c>
      <c r="O68">
        <v>3400</v>
      </c>
      <c r="P68">
        <v>-0.84285067231272304</v>
      </c>
      <c r="Q68">
        <v>76</v>
      </c>
      <c r="R68">
        <v>0.26994962032915421</v>
      </c>
      <c r="S68" s="3">
        <v>10275.744553735027</v>
      </c>
    </row>
    <row r="69" spans="1:19" x14ac:dyDescent="0.3">
      <c r="A69">
        <v>4</v>
      </c>
      <c r="B69" s="6" t="s">
        <v>4</v>
      </c>
      <c r="C69">
        <v>-0.41339803574273243</v>
      </c>
      <c r="D69">
        <v>160</v>
      </c>
      <c r="E69">
        <v>1.1581958780176431</v>
      </c>
      <c r="F69">
        <v>18</v>
      </c>
      <c r="G69" t="s">
        <v>13</v>
      </c>
      <c r="H69">
        <v>-0.49977813831094825</v>
      </c>
      <c r="I69">
        <v>0</v>
      </c>
      <c r="J69">
        <v>-0.55825161268554291</v>
      </c>
      <c r="K69">
        <v>2200</v>
      </c>
      <c r="L69">
        <v>0.55825161268554291</v>
      </c>
      <c r="M69">
        <v>2200</v>
      </c>
      <c r="N69">
        <v>-0.55825161268554291</v>
      </c>
      <c r="O69">
        <v>2200</v>
      </c>
      <c r="P69">
        <v>6.4918595472630444E-2</v>
      </c>
      <c r="Q69">
        <v>180</v>
      </c>
      <c r="R69">
        <v>-0.55520654551133586</v>
      </c>
      <c r="S69">
        <v>6780.0649185954726</v>
      </c>
    </row>
    <row r="70" spans="1:19" x14ac:dyDescent="0.3">
      <c r="A70">
        <v>5</v>
      </c>
      <c r="B70" s="6" t="s">
        <v>2</v>
      </c>
      <c r="C70">
        <v>-0.41248748092005033</v>
      </c>
      <c r="D70">
        <v>170</v>
      </c>
      <c r="E70">
        <v>0.1190668659644306</v>
      </c>
      <c r="F70">
        <v>12</v>
      </c>
      <c r="G70" t="s">
        <v>13</v>
      </c>
      <c r="H70">
        <v>-0.49977813831094825</v>
      </c>
      <c r="I70">
        <v>0</v>
      </c>
      <c r="J70">
        <v>0.18010836148880205</v>
      </c>
      <c r="K70">
        <v>3240</v>
      </c>
      <c r="L70">
        <v>0.18010836148880205</v>
      </c>
      <c r="M70">
        <v>3240</v>
      </c>
      <c r="N70">
        <v>0.18010836148880205</v>
      </c>
      <c r="O70">
        <v>3240</v>
      </c>
      <c r="P70">
        <v>-0.37150893711648181</v>
      </c>
      <c r="Q70">
        <v>130</v>
      </c>
      <c r="R70">
        <v>0.1694498325636877</v>
      </c>
      <c r="S70">
        <v>9849.9887077858602</v>
      </c>
    </row>
    <row r="71" spans="1:19" x14ac:dyDescent="0.3">
      <c r="A71">
        <v>6</v>
      </c>
      <c r="B71" s="6" t="s">
        <v>2</v>
      </c>
      <c r="C71">
        <v>-0.41704025503346087</v>
      </c>
      <c r="D71">
        <v>120</v>
      </c>
      <c r="E71">
        <v>1.1581958780176431</v>
      </c>
      <c r="F71">
        <v>18</v>
      </c>
      <c r="G71" t="s">
        <v>13</v>
      </c>
      <c r="H71">
        <v>-0.49977813831094825</v>
      </c>
      <c r="I71">
        <v>0</v>
      </c>
      <c r="J71">
        <v>-0.22456970127982931</v>
      </c>
      <c r="K71">
        <v>2670</v>
      </c>
      <c r="L71">
        <v>0.22456970127982931</v>
      </c>
      <c r="M71">
        <v>2670</v>
      </c>
      <c r="N71">
        <v>-0.22456970127982931</v>
      </c>
      <c r="O71">
        <v>2670</v>
      </c>
      <c r="P71">
        <v>-0.41515169037539301</v>
      </c>
      <c r="Q71">
        <v>125</v>
      </c>
      <c r="R71">
        <v>-0.23547173328137022</v>
      </c>
      <c r="S71">
        <v>8134.5848483096252</v>
      </c>
    </row>
    <row r="72" spans="1:19" x14ac:dyDescent="0.3">
      <c r="A72">
        <v>7</v>
      </c>
      <c r="B72" s="6" t="s">
        <v>2</v>
      </c>
      <c r="C72">
        <v>-0.24369975454911236</v>
      </c>
      <c r="D72">
        <v>2023.68</v>
      </c>
      <c r="E72">
        <v>0.22730947138664023</v>
      </c>
      <c r="F72">
        <v>10</v>
      </c>
      <c r="G72" t="s">
        <v>13</v>
      </c>
      <c r="H72">
        <v>-0.49977813831094825</v>
      </c>
      <c r="I72">
        <v>0</v>
      </c>
      <c r="J72">
        <v>2.4292664366660373</v>
      </c>
      <c r="K72">
        <v>6408</v>
      </c>
      <c r="L72">
        <v>2.4292664366660373</v>
      </c>
      <c r="M72">
        <v>6408</v>
      </c>
      <c r="N72">
        <v>0.18010836148880205</v>
      </c>
      <c r="O72">
        <v>6408</v>
      </c>
      <c r="P72">
        <v>5.6190044820848203E-2</v>
      </c>
      <c r="Q72">
        <v>179</v>
      </c>
      <c r="R72">
        <v>2.4250700553433906</v>
      </c>
      <c r="S72">
        <v>19405.665564842973</v>
      </c>
    </row>
    <row r="73" spans="1:19" x14ac:dyDescent="0.3">
      <c r="A73">
        <v>8</v>
      </c>
      <c r="B73" s="6" t="s">
        <v>2</v>
      </c>
      <c r="C73">
        <v>-0.30582235732659951</v>
      </c>
      <c r="D73">
        <v>1341.43</v>
      </c>
      <c r="E73">
        <v>0.57368580873771102</v>
      </c>
      <c r="F73">
        <v>8</v>
      </c>
      <c r="G73" t="s">
        <v>13</v>
      </c>
      <c r="H73">
        <v>-0.49977813831094825</v>
      </c>
      <c r="I73">
        <v>0</v>
      </c>
      <c r="J73">
        <v>1.7157551154687136</v>
      </c>
      <c r="K73">
        <v>5403</v>
      </c>
      <c r="L73">
        <v>1.7157551154687136</v>
      </c>
      <c r="M73">
        <v>5403</v>
      </c>
      <c r="N73">
        <v>1.7157551154687136</v>
      </c>
      <c r="O73">
        <v>5403</v>
      </c>
      <c r="P73">
        <v>-0.72065096318777166</v>
      </c>
      <c r="Q73">
        <v>90</v>
      </c>
      <c r="R73">
        <v>1.6923806698377455</v>
      </c>
      <c r="S73">
        <v>16301.71085926775</v>
      </c>
    </row>
    <row r="74" spans="1:19" x14ac:dyDescent="0.3">
      <c r="A74">
        <v>9</v>
      </c>
      <c r="B74" s="6" t="s">
        <v>2</v>
      </c>
      <c r="C74">
        <v>5.3620980036809915E-2</v>
      </c>
      <c r="D74">
        <v>5288.95</v>
      </c>
      <c r="E74">
        <v>1.4396266521153882</v>
      </c>
      <c r="F74">
        <v>3</v>
      </c>
      <c r="G74" t="s">
        <v>13</v>
      </c>
      <c r="H74">
        <v>-0.49977813831094825</v>
      </c>
      <c r="I74">
        <v>0</v>
      </c>
      <c r="J74">
        <v>0.35049912475980471</v>
      </c>
      <c r="K74">
        <v>3480</v>
      </c>
      <c r="L74">
        <v>0.35049912475980471</v>
      </c>
      <c r="M74">
        <v>3480</v>
      </c>
      <c r="N74">
        <v>0.35049912475980471</v>
      </c>
      <c r="O74">
        <v>3480</v>
      </c>
      <c r="P74">
        <v>1.4614866997577898</v>
      </c>
      <c r="Q74">
        <v>340</v>
      </c>
      <c r="R74">
        <v>0.38948971611855027</v>
      </c>
      <c r="S74">
        <v>10782.162484949276</v>
      </c>
    </row>
    <row r="75" spans="1:19" x14ac:dyDescent="0.3">
      <c r="A75">
        <v>10</v>
      </c>
      <c r="B75" s="6" t="s">
        <v>2</v>
      </c>
      <c r="C75">
        <v>-0.36597725113227064</v>
      </c>
      <c r="D75">
        <v>680.79</v>
      </c>
      <c r="E75">
        <v>1.2664384834398528</v>
      </c>
      <c r="F75">
        <v>4</v>
      </c>
      <c r="G75" t="s">
        <v>15</v>
      </c>
      <c r="H75">
        <v>3.2294125006514904</v>
      </c>
      <c r="I75">
        <v>700</v>
      </c>
      <c r="J75">
        <v>-0.84223621813721405</v>
      </c>
      <c r="K75">
        <v>1800</v>
      </c>
      <c r="L75">
        <v>0.84223621813721405</v>
      </c>
      <c r="M75">
        <v>1800</v>
      </c>
      <c r="N75">
        <v>-0.84223621813721405</v>
      </c>
      <c r="O75">
        <v>1800</v>
      </c>
      <c r="P75">
        <v>-0.43260879167895755</v>
      </c>
      <c r="Q75">
        <v>123</v>
      </c>
      <c r="R75">
        <v>-0.85203919225107472</v>
      </c>
      <c r="S75">
        <v>5522.5673912083212</v>
      </c>
    </row>
    <row r="76" spans="1:19" x14ac:dyDescent="0.3">
      <c r="A76">
        <v>11</v>
      </c>
      <c r="B76" s="6" t="s">
        <v>2</v>
      </c>
      <c r="C76">
        <v>-0.23707819987856804</v>
      </c>
      <c r="D76">
        <v>2096.4</v>
      </c>
      <c r="E76">
        <v>1.0932503147643173</v>
      </c>
      <c r="F76">
        <v>5</v>
      </c>
      <c r="G76" t="s">
        <v>15</v>
      </c>
      <c r="H76">
        <v>-0.15349615040729325</v>
      </c>
      <c r="I76">
        <v>65</v>
      </c>
      <c r="J76">
        <v>-0.98422852086304957</v>
      </c>
      <c r="K76">
        <v>1600</v>
      </c>
      <c r="L76">
        <v>0.98422852086304957</v>
      </c>
      <c r="M76">
        <v>1600</v>
      </c>
      <c r="N76">
        <v>-0.98422852086304957</v>
      </c>
      <c r="O76">
        <v>1600</v>
      </c>
      <c r="P76">
        <v>-0.45879444363430427</v>
      </c>
      <c r="Q76">
        <v>120</v>
      </c>
      <c r="R76">
        <v>-0.99438369380438096</v>
      </c>
      <c r="S76">
        <v>4919.5412055563656</v>
      </c>
    </row>
    <row r="77" spans="1:19" x14ac:dyDescent="0.3">
      <c r="A77">
        <v>12</v>
      </c>
      <c r="B77" s="6" t="s">
        <v>2</v>
      </c>
      <c r="C77">
        <v>3.6599698740805233</v>
      </c>
      <c r="D77">
        <v>44895.01</v>
      </c>
      <c r="E77">
        <v>5.4121302711104817E-2</v>
      </c>
      <c r="F77">
        <v>11</v>
      </c>
      <c r="G77" t="s">
        <v>15</v>
      </c>
      <c r="H77">
        <v>-0.37724758874503955</v>
      </c>
      <c r="I77">
        <v>23</v>
      </c>
      <c r="J77">
        <v>-1.3392092776776385</v>
      </c>
      <c r="K77">
        <v>1100</v>
      </c>
      <c r="L77">
        <v>1.3392092776776385</v>
      </c>
      <c r="M77">
        <v>1100</v>
      </c>
      <c r="N77">
        <v>-1.3392092776776385</v>
      </c>
      <c r="O77">
        <v>1100</v>
      </c>
      <c r="P77">
        <v>0.76320264761521006</v>
      </c>
      <c r="Q77">
        <v>260</v>
      </c>
      <c r="R77">
        <v>-1.3151236254153686</v>
      </c>
      <c r="S77">
        <v>3560.7632026476153</v>
      </c>
    </row>
    <row r="78" spans="1:19" x14ac:dyDescent="0.3">
      <c r="A78">
        <v>13</v>
      </c>
      <c r="B78" s="6" t="s">
        <v>2</v>
      </c>
      <c r="C78">
        <v>0.93752841583313073</v>
      </c>
      <c r="D78">
        <v>14996.3</v>
      </c>
      <c r="E78">
        <v>0.46544320331550143</v>
      </c>
      <c r="F78">
        <v>14</v>
      </c>
      <c r="G78" t="s">
        <v>15</v>
      </c>
      <c r="H78">
        <v>1.737736245066515</v>
      </c>
      <c r="I78">
        <v>420</v>
      </c>
      <c r="J78">
        <v>-1.1262208235888851</v>
      </c>
      <c r="K78">
        <v>1400</v>
      </c>
      <c r="L78">
        <v>1.1262208235888851</v>
      </c>
      <c r="M78">
        <v>1400</v>
      </c>
      <c r="N78">
        <v>-1.1262208235888851</v>
      </c>
      <c r="O78">
        <v>1400</v>
      </c>
      <c r="P78">
        <v>-1.3054638568571821</v>
      </c>
      <c r="Q78">
        <v>23</v>
      </c>
      <c r="R78">
        <v>-1.1591105973481557</v>
      </c>
      <c r="S78">
        <v>4221.6945361431426</v>
      </c>
    </row>
    <row r="79" spans="1:19" x14ac:dyDescent="0.3">
      <c r="A79">
        <v>14</v>
      </c>
      <c r="B79" s="6" t="s">
        <v>2</v>
      </c>
      <c r="C79">
        <v>-0.42796691290564626</v>
      </c>
      <c r="D79">
        <v>0</v>
      </c>
      <c r="E79">
        <v>1.2664384834398528</v>
      </c>
      <c r="F79">
        <v>4</v>
      </c>
      <c r="G79" t="s">
        <v>15</v>
      </c>
      <c r="H79">
        <v>0.29933414146671716</v>
      </c>
      <c r="I79">
        <v>150</v>
      </c>
      <c r="J79">
        <v>-0.48725546132262509</v>
      </c>
      <c r="K79">
        <v>2300</v>
      </c>
      <c r="L79">
        <v>0.48725546132262509</v>
      </c>
      <c r="M79">
        <v>2300</v>
      </c>
      <c r="N79">
        <v>-0.48725546132262509</v>
      </c>
      <c r="O79">
        <v>2300</v>
      </c>
      <c r="P79">
        <v>2.4914556766680946</v>
      </c>
      <c r="Q79">
        <v>458</v>
      </c>
      <c r="R79">
        <v>-0.41819669739037901</v>
      </c>
      <c r="S79">
        <v>7360.491455676668</v>
      </c>
    </row>
    <row r="80" spans="1:19" x14ac:dyDescent="0.3">
      <c r="A80">
        <v>15</v>
      </c>
      <c r="B80" s="6" t="s">
        <v>2</v>
      </c>
      <c r="C80">
        <v>-0.29015261938306308</v>
      </c>
      <c r="D80">
        <v>1513.52</v>
      </c>
      <c r="E80">
        <v>0.63863137199103681</v>
      </c>
      <c r="F80">
        <v>15</v>
      </c>
      <c r="G80" t="s">
        <v>15</v>
      </c>
      <c r="H80">
        <v>-2.0310770444348997E-2</v>
      </c>
      <c r="I80">
        <v>90</v>
      </c>
      <c r="J80">
        <v>-4.4816320547841852E-3</v>
      </c>
      <c r="K80">
        <v>2980</v>
      </c>
      <c r="L80">
        <v>4.4816320547841852E-3</v>
      </c>
      <c r="M80">
        <v>2980</v>
      </c>
      <c r="N80">
        <v>-4.4816320547841852E-3</v>
      </c>
      <c r="O80">
        <v>2980</v>
      </c>
      <c r="P80">
        <v>-0.92140762817876321</v>
      </c>
      <c r="Q80">
        <v>67</v>
      </c>
      <c r="R80">
        <v>-2.975538868973358E-2</v>
      </c>
      <c r="S80">
        <v>9006.0785923718213</v>
      </c>
    </row>
    <row r="81" spans="1:19" x14ac:dyDescent="0.3">
      <c r="A81">
        <v>16</v>
      </c>
      <c r="B81" s="6" t="s">
        <v>2</v>
      </c>
      <c r="C81">
        <v>-0.31551339230440528</v>
      </c>
      <c r="D81">
        <v>1235</v>
      </c>
      <c r="E81">
        <v>0.22730947138664023</v>
      </c>
      <c r="F81">
        <v>10</v>
      </c>
      <c r="G81" t="s">
        <v>15</v>
      </c>
      <c r="H81">
        <v>-0.21742513278950648</v>
      </c>
      <c r="I81">
        <v>53</v>
      </c>
      <c r="J81">
        <v>0.15170990094363493</v>
      </c>
      <c r="K81">
        <v>3200</v>
      </c>
      <c r="L81">
        <v>0.15170990094363493</v>
      </c>
      <c r="M81">
        <v>3200</v>
      </c>
      <c r="N81">
        <v>0.15170990094363493</v>
      </c>
      <c r="O81">
        <v>3200</v>
      </c>
      <c r="P81">
        <v>-0.19693792408083691</v>
      </c>
      <c r="Q81">
        <v>150</v>
      </c>
      <c r="R81">
        <v>0.14587260490889642</v>
      </c>
      <c r="S81">
        <v>9750.1064818778068</v>
      </c>
    </row>
    <row r="82" spans="1:19" x14ac:dyDescent="0.3">
      <c r="A82">
        <v>1</v>
      </c>
      <c r="B82" s="6" t="s">
        <v>4</v>
      </c>
      <c r="C82">
        <v>-0.40247137787054704</v>
      </c>
      <c r="D82">
        <v>280</v>
      </c>
      <c r="E82">
        <v>0.57368580873771102</v>
      </c>
      <c r="F82">
        <v>8</v>
      </c>
      <c r="G82" t="s">
        <v>13</v>
      </c>
      <c r="H82">
        <v>-0.49977813831094825</v>
      </c>
      <c r="I82">
        <v>0</v>
      </c>
      <c r="J82">
        <v>1.074659868661566</v>
      </c>
      <c r="K82">
        <v>4500</v>
      </c>
      <c r="L82" s="8">
        <v>1.074659868661566</v>
      </c>
      <c r="M82">
        <v>4500</v>
      </c>
      <c r="N82">
        <v>1.074659868661566</v>
      </c>
      <c r="O82">
        <v>4500</v>
      </c>
      <c r="P82">
        <v>1.4614866997577898</v>
      </c>
      <c r="Q82">
        <v>340</v>
      </c>
      <c r="R82">
        <v>1.1121454576470018</v>
      </c>
      <c r="S82" s="3">
        <v>13843.610806437082</v>
      </c>
    </row>
    <row r="83" spans="1:19" x14ac:dyDescent="0.3">
      <c r="A83">
        <v>2</v>
      </c>
      <c r="B83" s="6" t="s">
        <v>4</v>
      </c>
      <c r="C83">
        <v>-0.40338193269322919</v>
      </c>
      <c r="D83">
        <v>270</v>
      </c>
      <c r="E83">
        <v>2.0241367213953203</v>
      </c>
      <c r="F83">
        <v>23</v>
      </c>
      <c r="G83" t="s">
        <v>13</v>
      </c>
      <c r="H83">
        <v>-0.49977813831094825</v>
      </c>
      <c r="I83">
        <v>0</v>
      </c>
      <c r="J83">
        <v>-0.62924776404846061</v>
      </c>
      <c r="K83">
        <v>2100</v>
      </c>
      <c r="L83" s="8">
        <v>0.62924776404846061</v>
      </c>
      <c r="M83">
        <v>2100</v>
      </c>
      <c r="N83">
        <v>-0.62924776404846061</v>
      </c>
      <c r="O83">
        <v>2100</v>
      </c>
      <c r="P83">
        <v>-0.63336545666994915</v>
      </c>
      <c r="Q83">
        <v>100</v>
      </c>
      <c r="R83">
        <v>-0.64507048305662462</v>
      </c>
      <c r="S83" s="3">
        <v>6399.3666345433312</v>
      </c>
    </row>
    <row r="84" spans="1:19" x14ac:dyDescent="0.3">
      <c r="A84">
        <v>3</v>
      </c>
      <c r="B84" s="6" t="s">
        <v>4</v>
      </c>
      <c r="C84">
        <v>-0.41612970021077877</v>
      </c>
      <c r="D84">
        <v>130</v>
      </c>
      <c r="E84">
        <v>1.1581958780176431</v>
      </c>
      <c r="F84">
        <v>18</v>
      </c>
      <c r="G84" t="s">
        <v>13</v>
      </c>
      <c r="H84">
        <v>-0.49977813831094825</v>
      </c>
      <c r="I84">
        <v>0</v>
      </c>
      <c r="J84">
        <v>0.29370220366947047</v>
      </c>
      <c r="K84">
        <v>3400</v>
      </c>
      <c r="L84" s="8">
        <v>0.29370220366947047</v>
      </c>
      <c r="M84">
        <v>3400</v>
      </c>
      <c r="N84">
        <v>0.29370220366947047</v>
      </c>
      <c r="O84">
        <v>3400</v>
      </c>
      <c r="P84">
        <v>-0.84285067231272304</v>
      </c>
      <c r="Q84">
        <v>76</v>
      </c>
      <c r="R84">
        <v>0.26994962032915421</v>
      </c>
      <c r="S84" s="3">
        <v>10275.744553735027</v>
      </c>
    </row>
    <row r="85" spans="1:19" x14ac:dyDescent="0.3">
      <c r="A85">
        <v>4</v>
      </c>
      <c r="B85" s="6" t="s">
        <v>4</v>
      </c>
      <c r="C85">
        <v>-0.41339803574273243</v>
      </c>
      <c r="D85">
        <v>160</v>
      </c>
      <c r="E85">
        <v>1.1581958780176431</v>
      </c>
      <c r="F85">
        <v>18</v>
      </c>
      <c r="G85" t="s">
        <v>13</v>
      </c>
      <c r="H85">
        <v>-0.49977813831094825</v>
      </c>
      <c r="I85">
        <v>0</v>
      </c>
      <c r="J85">
        <v>-0.55825161268554291</v>
      </c>
      <c r="K85">
        <v>2200</v>
      </c>
      <c r="L85">
        <v>0.55825161268554291</v>
      </c>
      <c r="M85">
        <v>2200</v>
      </c>
      <c r="N85">
        <v>-0.55825161268554291</v>
      </c>
      <c r="O85">
        <v>2200</v>
      </c>
      <c r="P85">
        <v>6.4918595472630444E-2</v>
      </c>
      <c r="Q85">
        <v>180</v>
      </c>
      <c r="R85">
        <v>-0.55520654551133586</v>
      </c>
      <c r="S85">
        <v>6780.0649185954726</v>
      </c>
    </row>
    <row r="86" spans="1:19" x14ac:dyDescent="0.3">
      <c r="A86">
        <v>5</v>
      </c>
      <c r="B86" s="6" t="s">
        <v>2</v>
      </c>
      <c r="C86">
        <v>-0.41248748092005033</v>
      </c>
      <c r="D86">
        <v>170</v>
      </c>
      <c r="E86">
        <v>0.1190668659644306</v>
      </c>
      <c r="F86">
        <v>12</v>
      </c>
      <c r="G86" t="s">
        <v>13</v>
      </c>
      <c r="H86">
        <v>-0.49977813831094825</v>
      </c>
      <c r="I86">
        <v>0</v>
      </c>
      <c r="J86">
        <v>0.18010836148880205</v>
      </c>
      <c r="K86">
        <v>3240</v>
      </c>
      <c r="L86">
        <v>0.18010836148880205</v>
      </c>
      <c r="M86">
        <v>3240</v>
      </c>
      <c r="N86">
        <v>0.18010836148880205</v>
      </c>
      <c r="O86">
        <v>3240</v>
      </c>
      <c r="P86">
        <v>-0.37150893711648181</v>
      </c>
      <c r="Q86">
        <v>130</v>
      </c>
      <c r="R86">
        <v>0.1694498325636877</v>
      </c>
      <c r="S86">
        <v>9849.9887077858602</v>
      </c>
    </row>
    <row r="87" spans="1:19" x14ac:dyDescent="0.3">
      <c r="A87">
        <v>6</v>
      </c>
      <c r="B87" s="6" t="s">
        <v>2</v>
      </c>
      <c r="C87">
        <v>-0.41704025503346087</v>
      </c>
      <c r="D87">
        <v>120</v>
      </c>
      <c r="E87">
        <v>1.1581958780176431</v>
      </c>
      <c r="F87">
        <v>18</v>
      </c>
      <c r="G87" t="s">
        <v>13</v>
      </c>
      <c r="H87">
        <v>-0.49977813831094825</v>
      </c>
      <c r="I87">
        <v>0</v>
      </c>
      <c r="J87">
        <v>-0.22456970127982931</v>
      </c>
      <c r="K87">
        <v>2670</v>
      </c>
      <c r="L87">
        <v>0.22456970127982931</v>
      </c>
      <c r="M87">
        <v>2670</v>
      </c>
      <c r="N87">
        <v>-0.22456970127982931</v>
      </c>
      <c r="O87">
        <v>2670</v>
      </c>
      <c r="P87">
        <v>-0.41515169037539301</v>
      </c>
      <c r="Q87">
        <v>125</v>
      </c>
      <c r="R87">
        <v>-0.23547173328137022</v>
      </c>
      <c r="S87">
        <v>8134.5848483096252</v>
      </c>
    </row>
    <row r="88" spans="1:19" x14ac:dyDescent="0.3">
      <c r="A88">
        <v>7</v>
      </c>
      <c r="B88" s="6" t="s">
        <v>2</v>
      </c>
      <c r="C88">
        <v>-0.24369975454911236</v>
      </c>
      <c r="D88">
        <v>2023.68</v>
      </c>
      <c r="E88">
        <v>0.22730947138664023</v>
      </c>
      <c r="F88">
        <v>10</v>
      </c>
      <c r="G88" t="s">
        <v>13</v>
      </c>
      <c r="H88">
        <v>-0.49977813831094825</v>
      </c>
      <c r="I88">
        <v>0</v>
      </c>
      <c r="J88">
        <v>2.4292664366660373</v>
      </c>
      <c r="K88">
        <v>6408</v>
      </c>
      <c r="L88">
        <v>2.4292664366660373</v>
      </c>
      <c r="M88">
        <v>6408</v>
      </c>
      <c r="N88">
        <v>0.18010836148880205</v>
      </c>
      <c r="O88">
        <v>6408</v>
      </c>
      <c r="P88">
        <v>5.6190044820848203E-2</v>
      </c>
      <c r="Q88">
        <v>179</v>
      </c>
      <c r="R88">
        <v>2.4250700553433906</v>
      </c>
      <c r="S88">
        <v>19405.665564842973</v>
      </c>
    </row>
    <row r="89" spans="1:19" x14ac:dyDescent="0.3">
      <c r="A89">
        <v>8</v>
      </c>
      <c r="B89" s="6" t="s">
        <v>2</v>
      </c>
      <c r="C89">
        <v>-0.30582235732659951</v>
      </c>
      <c r="D89">
        <v>1341.43</v>
      </c>
      <c r="E89">
        <v>0.57368580873771102</v>
      </c>
      <c r="F89">
        <v>8</v>
      </c>
      <c r="G89" t="s">
        <v>13</v>
      </c>
      <c r="H89">
        <v>-0.49977813831094825</v>
      </c>
      <c r="I89">
        <v>0</v>
      </c>
      <c r="J89">
        <v>1.7157551154687136</v>
      </c>
      <c r="K89">
        <v>5403</v>
      </c>
      <c r="L89">
        <v>1.7157551154687136</v>
      </c>
      <c r="M89">
        <v>5403</v>
      </c>
      <c r="N89">
        <v>1.7157551154687136</v>
      </c>
      <c r="O89">
        <v>5403</v>
      </c>
      <c r="P89">
        <v>-0.72065096318777166</v>
      </c>
      <c r="Q89">
        <v>90</v>
      </c>
      <c r="R89">
        <v>1.6923806698377455</v>
      </c>
      <c r="S89">
        <v>16301.71085926775</v>
      </c>
    </row>
    <row r="90" spans="1:19" x14ac:dyDescent="0.3">
      <c r="A90">
        <v>9</v>
      </c>
      <c r="B90" s="6" t="s">
        <v>2</v>
      </c>
      <c r="C90">
        <v>5.3620980036809915E-2</v>
      </c>
      <c r="D90">
        <v>5288.95</v>
      </c>
      <c r="E90">
        <v>1.4396266521153882</v>
      </c>
      <c r="F90">
        <v>3</v>
      </c>
      <c r="G90" t="s">
        <v>13</v>
      </c>
      <c r="H90">
        <v>-0.49977813831094825</v>
      </c>
      <c r="I90">
        <v>0</v>
      </c>
      <c r="J90">
        <v>0.35049912475980471</v>
      </c>
      <c r="K90">
        <v>3480</v>
      </c>
      <c r="L90">
        <v>0.35049912475980471</v>
      </c>
      <c r="M90">
        <v>3480</v>
      </c>
      <c r="N90">
        <v>0.35049912475980471</v>
      </c>
      <c r="O90">
        <v>3480</v>
      </c>
      <c r="P90">
        <v>1.4614866997577898</v>
      </c>
      <c r="Q90">
        <v>340</v>
      </c>
      <c r="R90">
        <v>0.38948971611855027</v>
      </c>
      <c r="S90">
        <v>10782.162484949276</v>
      </c>
    </row>
    <row r="91" spans="1:19" x14ac:dyDescent="0.3">
      <c r="A91">
        <v>10</v>
      </c>
      <c r="B91" s="6" t="s">
        <v>2</v>
      </c>
      <c r="C91">
        <v>-0.36597725113227064</v>
      </c>
      <c r="D91">
        <v>680.79</v>
      </c>
      <c r="E91">
        <v>1.2664384834398528</v>
      </c>
      <c r="F91">
        <v>4</v>
      </c>
      <c r="G91" t="s">
        <v>15</v>
      </c>
      <c r="H91">
        <v>3.2294125006514904</v>
      </c>
      <c r="I91">
        <v>700</v>
      </c>
      <c r="J91">
        <v>-0.84223621813721405</v>
      </c>
      <c r="K91">
        <v>1800</v>
      </c>
      <c r="L91">
        <v>0.84223621813721405</v>
      </c>
      <c r="M91">
        <v>1800</v>
      </c>
      <c r="N91">
        <v>-0.84223621813721405</v>
      </c>
      <c r="O91">
        <v>1800</v>
      </c>
      <c r="P91">
        <v>-0.43260879167895755</v>
      </c>
      <c r="Q91">
        <v>123</v>
      </c>
      <c r="R91">
        <v>-0.85203919225107472</v>
      </c>
      <c r="S91">
        <v>5522.5673912083212</v>
      </c>
    </row>
    <row r="92" spans="1:19" x14ac:dyDescent="0.3">
      <c r="A92">
        <v>11</v>
      </c>
      <c r="B92" s="6" t="s">
        <v>2</v>
      </c>
      <c r="C92">
        <v>-0.23707819987856804</v>
      </c>
      <c r="D92">
        <v>2096.4</v>
      </c>
      <c r="E92">
        <v>1.0932503147643173</v>
      </c>
      <c r="F92">
        <v>5</v>
      </c>
      <c r="G92" t="s">
        <v>15</v>
      </c>
      <c r="H92">
        <v>-0.15349615040729325</v>
      </c>
      <c r="I92">
        <v>65</v>
      </c>
      <c r="J92">
        <v>-0.98422852086304957</v>
      </c>
      <c r="K92">
        <v>1600</v>
      </c>
      <c r="L92">
        <v>0.98422852086304957</v>
      </c>
      <c r="M92">
        <v>1600</v>
      </c>
      <c r="N92">
        <v>-0.98422852086304957</v>
      </c>
      <c r="O92">
        <v>1600</v>
      </c>
      <c r="P92">
        <v>-0.45879444363430427</v>
      </c>
      <c r="Q92">
        <v>120</v>
      </c>
      <c r="R92">
        <v>-0.99438369380438096</v>
      </c>
      <c r="S92">
        <v>4919.5412055563656</v>
      </c>
    </row>
    <row r="93" spans="1:19" x14ac:dyDescent="0.3">
      <c r="A93">
        <v>12</v>
      </c>
      <c r="B93" s="6" t="s">
        <v>2</v>
      </c>
      <c r="C93">
        <v>3.6599698740805233</v>
      </c>
      <c r="D93">
        <v>44895.01</v>
      </c>
      <c r="E93">
        <v>5.4121302711104817E-2</v>
      </c>
      <c r="F93">
        <v>11</v>
      </c>
      <c r="G93" t="s">
        <v>15</v>
      </c>
      <c r="H93">
        <v>-0.37724758874503955</v>
      </c>
      <c r="I93">
        <v>23</v>
      </c>
      <c r="J93">
        <v>-1.3392092776776385</v>
      </c>
      <c r="K93">
        <v>1100</v>
      </c>
      <c r="L93">
        <v>1.3392092776776385</v>
      </c>
      <c r="M93">
        <v>1100</v>
      </c>
      <c r="N93">
        <v>-1.3392092776776385</v>
      </c>
      <c r="O93">
        <v>1100</v>
      </c>
      <c r="P93">
        <v>0.76320264761521006</v>
      </c>
      <c r="Q93">
        <v>260</v>
      </c>
      <c r="R93">
        <v>-1.3151236254153686</v>
      </c>
      <c r="S93">
        <v>3560.7632026476153</v>
      </c>
    </row>
    <row r="94" spans="1:19" x14ac:dyDescent="0.3">
      <c r="A94">
        <v>13</v>
      </c>
      <c r="B94" s="6" t="s">
        <v>2</v>
      </c>
      <c r="C94">
        <v>0.93752841583313073</v>
      </c>
      <c r="D94">
        <v>14996.3</v>
      </c>
      <c r="E94">
        <v>0.46544320331550143</v>
      </c>
      <c r="F94">
        <v>14</v>
      </c>
      <c r="G94" t="s">
        <v>15</v>
      </c>
      <c r="H94">
        <v>1.737736245066515</v>
      </c>
      <c r="I94">
        <v>420</v>
      </c>
      <c r="J94">
        <v>-1.1262208235888851</v>
      </c>
      <c r="K94">
        <v>1400</v>
      </c>
      <c r="L94">
        <v>1.1262208235888851</v>
      </c>
      <c r="M94">
        <v>1400</v>
      </c>
      <c r="N94">
        <v>-1.1262208235888851</v>
      </c>
      <c r="O94">
        <v>1400</v>
      </c>
      <c r="P94">
        <v>-1.3054638568571821</v>
      </c>
      <c r="Q94">
        <v>23</v>
      </c>
      <c r="R94">
        <v>-1.1591105973481557</v>
      </c>
      <c r="S94">
        <v>4221.6945361431426</v>
      </c>
    </row>
    <row r="95" spans="1:19" x14ac:dyDescent="0.3">
      <c r="A95">
        <v>14</v>
      </c>
      <c r="B95" s="6" t="s">
        <v>2</v>
      </c>
      <c r="C95">
        <v>-0.42796691290564626</v>
      </c>
      <c r="D95">
        <v>0</v>
      </c>
      <c r="E95">
        <v>1.2664384834398528</v>
      </c>
      <c r="F95">
        <v>4</v>
      </c>
      <c r="G95" t="s">
        <v>15</v>
      </c>
      <c r="H95">
        <v>0.29933414146671716</v>
      </c>
      <c r="I95">
        <v>150</v>
      </c>
      <c r="J95">
        <v>-0.48725546132262509</v>
      </c>
      <c r="K95">
        <v>2300</v>
      </c>
      <c r="L95">
        <v>0.48725546132262509</v>
      </c>
      <c r="M95">
        <v>2300</v>
      </c>
      <c r="N95">
        <v>-0.48725546132262509</v>
      </c>
      <c r="O95">
        <v>2300</v>
      </c>
      <c r="P95">
        <v>2.4914556766680946</v>
      </c>
      <c r="Q95">
        <v>458</v>
      </c>
      <c r="R95">
        <v>-0.41819669739037901</v>
      </c>
      <c r="S95">
        <v>7360.491455676668</v>
      </c>
    </row>
    <row r="96" spans="1:19" x14ac:dyDescent="0.3">
      <c r="A96">
        <v>15</v>
      </c>
      <c r="B96" s="6" t="s">
        <v>2</v>
      </c>
      <c r="C96">
        <v>-0.29015261938306308</v>
      </c>
      <c r="D96">
        <v>1513.52</v>
      </c>
      <c r="E96">
        <v>0.63863137199103681</v>
      </c>
      <c r="F96">
        <v>15</v>
      </c>
      <c r="G96" t="s">
        <v>15</v>
      </c>
      <c r="H96">
        <v>-2.0310770444348997E-2</v>
      </c>
      <c r="I96">
        <v>90</v>
      </c>
      <c r="J96">
        <v>-4.4816320547841852E-3</v>
      </c>
      <c r="K96">
        <v>2980</v>
      </c>
      <c r="L96">
        <v>4.4816320547841852E-3</v>
      </c>
      <c r="M96">
        <v>2980</v>
      </c>
      <c r="N96">
        <v>-4.4816320547841852E-3</v>
      </c>
      <c r="O96">
        <v>2980</v>
      </c>
      <c r="P96">
        <v>-0.92140762817876321</v>
      </c>
      <c r="Q96">
        <v>67</v>
      </c>
      <c r="R96">
        <v>-2.975538868973358E-2</v>
      </c>
      <c r="S96">
        <v>9006.0785923718213</v>
      </c>
    </row>
    <row r="97" spans="1:19" x14ac:dyDescent="0.3">
      <c r="A97">
        <v>16</v>
      </c>
      <c r="B97" s="6" t="s">
        <v>2</v>
      </c>
      <c r="C97">
        <v>-0.31551339230440528</v>
      </c>
      <c r="D97">
        <v>1235</v>
      </c>
      <c r="E97">
        <v>0.22730947138664023</v>
      </c>
      <c r="F97">
        <v>10</v>
      </c>
      <c r="G97" t="s">
        <v>15</v>
      </c>
      <c r="H97">
        <v>-0.21742513278950648</v>
      </c>
      <c r="I97">
        <v>53</v>
      </c>
      <c r="J97">
        <v>0.15170990094363493</v>
      </c>
      <c r="K97">
        <v>3200</v>
      </c>
      <c r="L97">
        <v>0.15170990094363493</v>
      </c>
      <c r="M97">
        <v>3200</v>
      </c>
      <c r="N97">
        <v>0.15170990094363493</v>
      </c>
      <c r="O97">
        <v>3200</v>
      </c>
      <c r="P97">
        <v>-0.19693792408083691</v>
      </c>
      <c r="Q97">
        <v>150</v>
      </c>
      <c r="R97">
        <v>0.14587260490889642</v>
      </c>
      <c r="S97">
        <v>9750.1064818778068</v>
      </c>
    </row>
    <row r="98" spans="1:19" x14ac:dyDescent="0.3">
      <c r="A98">
        <v>8</v>
      </c>
      <c r="B98" s="6" t="s">
        <v>2</v>
      </c>
      <c r="C98">
        <v>-0.30582235732659951</v>
      </c>
      <c r="D98">
        <v>1341.43</v>
      </c>
      <c r="E98">
        <v>0.57368580873771102</v>
      </c>
      <c r="F98">
        <v>8</v>
      </c>
      <c r="G98" t="s">
        <v>13</v>
      </c>
      <c r="H98">
        <v>-0.49977813831094825</v>
      </c>
      <c r="I98">
        <v>0</v>
      </c>
      <c r="J98">
        <v>1.7157551154687136</v>
      </c>
      <c r="K98">
        <v>5403</v>
      </c>
      <c r="L98">
        <v>1.7157551154687136</v>
      </c>
      <c r="M98">
        <v>5403</v>
      </c>
      <c r="N98">
        <v>1.7157551154687136</v>
      </c>
      <c r="O98">
        <v>5403</v>
      </c>
      <c r="P98">
        <v>-0.72065096318777166</v>
      </c>
      <c r="Q98">
        <v>90</v>
      </c>
      <c r="R98">
        <v>1.6923806698377455</v>
      </c>
      <c r="S98">
        <v>16301.71085926775</v>
      </c>
    </row>
    <row r="99" spans="1:19" x14ac:dyDescent="0.3">
      <c r="A99">
        <v>9</v>
      </c>
      <c r="B99" s="6" t="s">
        <v>2</v>
      </c>
      <c r="C99">
        <v>5.3620980036809915E-2</v>
      </c>
      <c r="D99">
        <v>5288.95</v>
      </c>
      <c r="E99">
        <v>1.4396266521153882</v>
      </c>
      <c r="F99">
        <v>3</v>
      </c>
      <c r="G99" t="s">
        <v>13</v>
      </c>
      <c r="H99">
        <v>-0.49977813831094825</v>
      </c>
      <c r="I99">
        <v>0</v>
      </c>
      <c r="J99">
        <v>0.35049912475980471</v>
      </c>
      <c r="K99">
        <v>3480</v>
      </c>
      <c r="L99">
        <v>0.35049912475980471</v>
      </c>
      <c r="M99">
        <v>3480</v>
      </c>
      <c r="N99">
        <v>0.35049912475980471</v>
      </c>
      <c r="O99">
        <v>3480</v>
      </c>
      <c r="P99">
        <v>1.4614866997577898</v>
      </c>
      <c r="Q99">
        <v>340</v>
      </c>
      <c r="R99">
        <v>0.38948971611855027</v>
      </c>
      <c r="S99">
        <v>10782.162484949276</v>
      </c>
    </row>
    <row r="100" spans="1:19" x14ac:dyDescent="0.3">
      <c r="A100">
        <v>10</v>
      </c>
      <c r="B100" s="6" t="s">
        <v>2</v>
      </c>
      <c r="C100">
        <v>-0.36597725113227064</v>
      </c>
      <c r="D100">
        <v>680.79</v>
      </c>
      <c r="E100">
        <v>1.2664384834398528</v>
      </c>
      <c r="F100">
        <v>4</v>
      </c>
      <c r="G100" t="s">
        <v>15</v>
      </c>
      <c r="H100">
        <v>3.2294125006514904</v>
      </c>
      <c r="I100">
        <v>700</v>
      </c>
      <c r="J100">
        <v>-0.84223621813721405</v>
      </c>
      <c r="K100">
        <v>1800</v>
      </c>
      <c r="L100">
        <v>0.84223621813721405</v>
      </c>
      <c r="M100">
        <v>1800</v>
      </c>
      <c r="N100">
        <v>-0.84223621813721405</v>
      </c>
      <c r="O100">
        <v>1800</v>
      </c>
      <c r="P100">
        <v>-0.43260879167895755</v>
      </c>
      <c r="Q100">
        <v>123</v>
      </c>
      <c r="R100">
        <v>-0.85203919225107472</v>
      </c>
      <c r="S100">
        <v>5522.5673912083212</v>
      </c>
    </row>
  </sheetData>
  <sortState xmlns:xlrd2="http://schemas.microsoft.com/office/spreadsheetml/2017/richdata2" ref="A2:S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</v>
      </c>
      <c r="B3" t="s">
        <v>12</v>
      </c>
    </row>
    <row r="4" spans="1:2" x14ac:dyDescent="0.3">
      <c r="A4" t="s">
        <v>4</v>
      </c>
      <c r="B4" s="2">
        <v>5</v>
      </c>
    </row>
    <row r="5" spans="1:2" x14ac:dyDescent="0.3">
      <c r="A5" t="s">
        <v>3</v>
      </c>
      <c r="B5" s="2">
        <v>5</v>
      </c>
    </row>
    <row r="6" spans="1:2" x14ac:dyDescent="0.3">
      <c r="A6" t="s">
        <v>2</v>
      </c>
      <c r="B6" s="2">
        <v>20</v>
      </c>
    </row>
    <row r="38" spans="1:2" x14ac:dyDescent="0.3">
      <c r="A38" s="1" t="s">
        <v>14</v>
      </c>
      <c r="B38" t="s">
        <v>16</v>
      </c>
    </row>
    <row r="39" spans="1:2" x14ac:dyDescent="0.3">
      <c r="A39" t="s">
        <v>13</v>
      </c>
      <c r="B39" s="2">
        <v>17</v>
      </c>
    </row>
    <row r="40" spans="1:2" x14ac:dyDescent="0.3">
      <c r="A40" t="s">
        <v>15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2021-03-26T00:12:11Z</dcterms:modified>
</cp:coreProperties>
</file>