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factiva_news\factiva_download_code\"/>
    </mc:Choice>
  </mc:AlternateContent>
  <xr:revisionPtr revIDLastSave="0" documentId="13_ncr:1_{22CD2F53-3357-4880-9391-DE8C80EBB962}" xr6:coauthVersionLast="47" xr6:coauthVersionMax="47" xr10:uidLastSave="{00000000-0000-0000-0000-000000000000}"/>
  <bookViews>
    <workbookView xWindow="-120" yWindow="-120" windowWidth="29040" windowHeight="15840" xr2:uid="{95242FDE-C2B2-4733-A8DE-846AEED8C3AC}"/>
  </bookViews>
  <sheets>
    <sheet name="text_for_search_after2010.xlsx" sheetId="1" r:id="rId1"/>
    <sheet name="makeup_unique.xlsx" sheetId="3" r:id="rId2"/>
    <sheet name="output.csv" sheetId="4" r:id="rId3"/>
    <sheet name="search_results_with_duplicate.x" sheetId="5" r:id="rId4"/>
    <sheet name="makeup.xlsx" sheetId="2" r:id="rId5"/>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 i="3" l="1"/>
</calcChain>
</file>

<file path=xl/sharedStrings.xml><?xml version="1.0" encoding="utf-8"?>
<sst xmlns="http://schemas.openxmlformats.org/spreadsheetml/2006/main" count="58" uniqueCount="43">
  <si>
    <t>DisNo</t>
  </si>
  <si>
    <t>StartYear</t>
  </si>
  <si>
    <t>StartMonth</t>
  </si>
  <si>
    <t>StartDay</t>
  </si>
  <si>
    <t>CountrySynonyms</t>
  </si>
  <si>
    <t>SynonymsDisaster2</t>
  </si>
  <si>
    <t>SearchTerms</t>
    <phoneticPr fontId="2" type="noConversion"/>
  </si>
  <si>
    <t>2021-9078-CHN</t>
  </si>
  <si>
    <t>SynonymsDonation</t>
  </si>
  <si>
    <t>SearchTerms</t>
  </si>
  <si>
    <t>2014-0046-SVN</t>
  </si>
  <si>
    <t>accno</t>
  </si>
  <si>
    <t>accno_duplicate</t>
  </si>
  <si>
    <t>duplicate</t>
  </si>
  <si>
    <t>accno_filled</t>
  </si>
  <si>
    <t>tag_used</t>
  </si>
  <si>
    <t>site</t>
  </si>
  <si>
    <t>ECECON0020210827eh8r000ct</t>
  </si>
  <si>
    <t>title</t>
  </si>
  <si>
    <t>wc</t>
  </si>
  <si>
    <t>pd</t>
  </si>
  <si>
    <t>full_text</t>
  </si>
  <si>
    <t>note</t>
  </si>
  <si>
    <t>https://global.factiva.com/redir/default.aspx?P=sa&amp;NS=16&amp;AID=9AUS001400&amp;an=ECECON0020210827eh8r000ct&amp;drn=drn%3aarchive.newsarticle.ECECON0020210827eh8r000ct&amp;cat=a&amp;ep=ASI</t>
  </si>
  <si>
    <t>Environmental Pollution; North China University of Water Resources and Electric Power Reports Findings in Environmental Pollution (Application of a hybrid ARIMA-LSTM model based on the SPEI for drought forecasting)</t>
  </si>
  <si>
    <t>539 words</t>
  </si>
  <si>
    <t>2021 SEP 3 (VerticalNews) -- By a News Reporter-Staff News Editor at Ecology, Environment &amp; Conservation -- New research on Environmental Pollution is the subject of a report. According to news reporting from Zhengzhou, People's Republic of China, by VerticalNews journalists, research stated, "Drought forecasting can effectively reduce the risk of drought. We proposed a hybrid model based on deep learning methods that integrates an autoregressive integrated moving average (ARIMA) model and a long short-term memory (LSTM) model to improve the accuracy of short-term drought prediction.".Financial support for this research came from State Key Laboratory of GeoInformation Engineering..The news correspondents obtained a quote from the research from the North China University of Water Resources and Electric Power, "Taking China as an example, this paper compares and analyzes the prediction accuracy of six drought prediction models, namely, ARIMA, support vector regression (SVR), LSTM, ARIMA-SVR, least square-SVR (LS-SVR), and ARIMA-LSTM, for standardized precipitation evapotranspiration index (SPEI). The performance of all the models was compared using measures of persistence, such as the Nash-Sutcliffe efficiency (NSE). The results show that all three hybrid models (ARIMA-SVR, LS-SVR, and ARIMA-LSTM) had higher prediction accuracy than the single model, for a given lead time, at different scales. The NSEs of the hybrid models for the predicted SPEI1 are 0.043, 0.168, and 0.368, respectively, and the NSEs of SPEI24 is 0.781, 0.543, and 0.93, respectively. This finding indicates that when the lead time remains unchanged, the hybrid model has high prediction accuracy for SPEI on long time scales and low prediction accuracy for SPEI on short time scales, and the prediction accuracy of the model with a 1-month lead time is higher than that of the model with a 2-month lead time.".According to the news reporters, the research concluded: "In addition, the ARIMA-LSTM model has the highest prediction accuracy at the 6-, 12-, and 24-month scales, indicating that the model is more suitable for the forecasting of long-term drought in China.".This research has been peer-reviewed..For more information on this research see: Application of a hybrid ARIMA-LSTM model based on the SPEI for drought forecasting. Environmental Science and Pollution Research, 2021. Environmental Science and Pollution Research can be contacted at: Springer Heidelberg, Tiergartenstrasse 17, D-69121 Heidelberg, Germany. (Springer - www.springer.com; Environmental Science and Pollution Research - www.springerlink.com/content/0944-1344/).Our news journalists report that additional information may be obtained by contacting Dehe Xu, North China University of Water Resources and Electric Power, Beihuan Road, ZhengZhou, 450000, People's Republic of China. Additional authors for this research include Qi Zhang, Yan Ding and De Zhang..Publisher contact information for the journal Environmental Science and Pollution Research is: Springer Heidelberg, Tiergartenstrasse 17, D-69121 Heidelberg, Germany..Keywords for this news article include: Asia, Zhengzhou, Environmental Pollution, People's Republic of China..Our reports deliver fact-based news of research and discoveries from around the world. Copyright 2021, NewsRx LLC.</t>
  </si>
  <si>
    <t>disaster_no</t>
  </si>
  <si>
    <t>search_term</t>
  </si>
  <si>
    <t>start_day</t>
  </si>
  <si>
    <t>start_month</t>
  </si>
  <si>
    <t>start_year</t>
  </si>
  <si>
    <t>total_results</t>
  </si>
  <si>
    <t>extracted_accnos_count</t>
  </si>
  <si>
    <t>accnos</t>
  </si>
  <si>
    <t>['hd=[("China" OR "Chinese" OR "China\'s") and ("drought" OR "dryness" )] and [td=("donation" OR "donate" OR "pledge" OR "pledging" OR "give" OR "gave" OR "given" OR "giving") OR lp=("donation" OR "donate" OR "pledge" OR "pledging" OR "give" OR "gave" OR "given" OR "giving")']</t>
  </si>
  <si>
    <t>JOENG00020211220ehck0013a</t>
  </si>
  <si>
    <t>ECECON0020211203ehc30011o</t>
  </si>
  <si>
    <t>['hd=[("China" OR "Chinese" OR "China\'s") and ("drought" OR "dryness" )]</t>
  </si>
  <si>
    <t>['hd=[("China" OR "Chinese" OR "China\'s") and ("drought" OR "dryness" )]</t>
    <phoneticPr fontId="1" type="noConversion"/>
  </si>
  <si>
    <t xml:space="preserve"> </t>
  </si>
  <si>
    <t>EndDay</t>
  </si>
  <si>
    <t>EndMonth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</si>
</sst>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charset val="134"/>
      <scheme val="minor"/>
    </font>
    <font>
      <sz val="9"/>
      <name val="Calibri"/>
      <family val="2"/>
      <charset val="134"/>
      <scheme val="minor"/>
    </font>
    <font>
      <sz val="10"/>
      <name val="Arial"/>
      <family val="2"/>
    </font>
    <font>
      <b/>
      <sz val="11"/>
      <name val="Calibri"/>
      <family val="2"/>
    </font>
    <font>
      <b/>
      <sz val="11"/>
      <name val="宋体"/>
      <family val="1"/>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9">
    <xf numFmtId="0" fontId="0" fillId="0" borderId="0" xfId="0">
      <alignment vertical="center"/>
    </xf>
    <xf numFmtId="0" fontId="0" fillId="0" borderId="0" xfId="0" applyAlignment="1"/>
    <xf numFmtId="0" fontId="2" fillId="0" borderId="0" xfId="0" applyFont="1" applyAlignment="1"/>
    <xf numFmtId="1" fontId="0" fillId="0" borderId="0" xfId="0" applyNumberFormat="1" applyAlignment="1"/>
    <xf numFmtId="0" fontId="3" fillId="0" borderId="1" xfId="0" applyFont="1" applyBorder="1" applyAlignment="1">
      <alignment horizontal="center" vertical="top"/>
    </xf>
    <xf numFmtId="15" fontId="0" fillId="0" borderId="0" xfId="0" applyNumberFormat="1">
      <alignment vertical="center"/>
    </xf>
    <xf numFmtId="0" fontId="4" fillId="0" borderId="1" xfId="0" applyFont="1" applyBorder="1" applyAlignment="1">
      <alignment horizontal="center" vertical="top"/>
    </xf>
    <xf numFmtId="0" fontId="0" fillId="0" borderId="0" xfId="0" applyFill="1" applyAlignment="1"/>
    <xf numFmtId="0" fontId="0" fillId="0" borderId="0" xfId="0" applyFill="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C844F-4422-4127-ABAF-705CC7ADA684}">
  <dimension ref="A1:F6"/>
  <sheetViews>
    <sheetView tabSelected="1" workbookViewId="0">
      <selection sqref="A1:F6"/>
    </sheetView>
  </sheetViews>
  <sheetFormatPr defaultRowHeight="15"/>
  <cols>
    <col min="4" max="5" width="9.140625" style="8"/>
  </cols>
  <sheetData>
    <row r="1" spans="1:6" s="1" customFormat="1">
      <c r="A1" s="1" t="s">
        <v>1</v>
      </c>
      <c r="B1" s="1" t="s">
        <v>2</v>
      </c>
      <c r="C1" s="1" t="s">
        <v>3</v>
      </c>
      <c r="D1" s="7" t="s">
        <v>42</v>
      </c>
      <c r="E1" s="7" t="s">
        <v>41</v>
      </c>
      <c r="F1" s="2" t="s">
        <v>6</v>
      </c>
    </row>
    <row r="2" spans="1:6">
      <c r="A2">
        <v>2024</v>
      </c>
      <c r="B2" s="3">
        <v>1</v>
      </c>
      <c r="C2" s="3">
        <v>1</v>
      </c>
      <c r="D2" s="8">
        <v>2</v>
      </c>
      <c r="E2" s="8">
        <v>28</v>
      </c>
      <c r="F2" t="s">
        <v>40</v>
      </c>
    </row>
    <row r="3" spans="1:6">
      <c r="A3">
        <v>2024</v>
      </c>
      <c r="B3" s="3">
        <v>3</v>
      </c>
      <c r="C3" s="3">
        <v>1</v>
      </c>
      <c r="D3" s="8">
        <v>4</v>
      </c>
      <c r="E3" s="8">
        <v>30</v>
      </c>
      <c r="F3" t="s">
        <v>40</v>
      </c>
    </row>
    <row r="4" spans="1:6">
      <c r="A4">
        <v>2024</v>
      </c>
      <c r="B4" s="3">
        <v>5</v>
      </c>
      <c r="C4" s="3">
        <v>1</v>
      </c>
      <c r="D4" s="8">
        <v>6</v>
      </c>
      <c r="E4" s="8">
        <v>30</v>
      </c>
      <c r="F4" t="s">
        <v>40</v>
      </c>
    </row>
    <row r="5" spans="1:6">
      <c r="A5">
        <v>2024</v>
      </c>
      <c r="B5" s="3">
        <v>7</v>
      </c>
      <c r="C5" s="3">
        <v>1</v>
      </c>
      <c r="D5" s="8">
        <v>8</v>
      </c>
      <c r="E5" s="8">
        <v>31</v>
      </c>
      <c r="F5" t="s">
        <v>40</v>
      </c>
    </row>
    <row r="6" spans="1:6">
      <c r="A6">
        <v>2024</v>
      </c>
      <c r="B6" s="3">
        <v>9</v>
      </c>
      <c r="C6" s="3">
        <v>1</v>
      </c>
      <c r="D6" s="8">
        <v>10</v>
      </c>
      <c r="E6" s="8">
        <v>31</v>
      </c>
      <c r="F6" t="s">
        <v>40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3B6782-0464-4EEE-B408-845E81F7C9AC}">
  <dimension ref="A1:F2"/>
  <sheetViews>
    <sheetView workbookViewId="0">
      <selection activeCell="F2" sqref="F2"/>
    </sheetView>
  </sheetViews>
  <sheetFormatPr defaultRowHeight="15"/>
  <sheetData>
    <row r="1" spans="1:6" s="1" customFormat="1">
      <c r="A1" s="4" t="s">
        <v>11</v>
      </c>
      <c r="B1" s="4" t="s">
        <v>12</v>
      </c>
      <c r="C1" s="4" t="s">
        <v>13</v>
      </c>
      <c r="D1" s="4" t="s">
        <v>14</v>
      </c>
      <c r="E1" s="4" t="s">
        <v>15</v>
      </c>
      <c r="F1" s="4" t="s">
        <v>16</v>
      </c>
    </row>
    <row r="2" spans="1:6" s="1" customFormat="1">
      <c r="A2" s="1" t="s">
        <v>17</v>
      </c>
      <c r="C2" s="1">
        <v>0</v>
      </c>
      <c r="D2" s="1" t="s">
        <v>17</v>
      </c>
      <c r="E2" s="1">
        <v>0</v>
      </c>
      <c r="F2" s="1" t="str">
        <f>_xlfn.CONCAT("https://global.factiva.com/redir/default.aspx?P=sa&amp;NS=16&amp;AID=9AUS001400&amp;an=",A2,"&amp;drn=drn%3aarchive.newsarticle.",A2,"&amp;cat=a&amp;ep=ASI")</f>
        <v>https://global.factiva.com/redir/default.aspx?P=sa&amp;NS=16&amp;AID=9AUS001400&amp;an=ECECON0020210827eh8r000ct&amp;drn=drn%3aarchive.newsarticle.ECECON0020210827eh8r000ct&amp;cat=a&amp;ep=ASI</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28300-A1B6-4228-8E1D-5E7081D65D80}">
  <dimension ref="A1:G2"/>
  <sheetViews>
    <sheetView workbookViewId="0">
      <selection activeCell="B2" sqref="B2"/>
    </sheetView>
  </sheetViews>
  <sheetFormatPr defaultRowHeight="15"/>
  <cols>
    <col min="2" max="2" width="42.7109375" customWidth="1"/>
    <col min="5" max="5" width="34.5703125" customWidth="1"/>
  </cols>
  <sheetData>
    <row r="1" spans="1:7">
      <c r="A1" t="s">
        <v>11</v>
      </c>
      <c r="B1" t="s">
        <v>16</v>
      </c>
      <c r="C1" t="s">
        <v>18</v>
      </c>
      <c r="D1" t="s">
        <v>19</v>
      </c>
      <c r="E1" t="s">
        <v>20</v>
      </c>
      <c r="F1" t="s">
        <v>21</v>
      </c>
      <c r="G1" t="s">
        <v>22</v>
      </c>
    </row>
    <row r="2" spans="1:7">
      <c r="A2" t="s">
        <v>17</v>
      </c>
      <c r="B2" t="s">
        <v>23</v>
      </c>
      <c r="C2" t="s">
        <v>24</v>
      </c>
      <c r="D2" t="s">
        <v>25</v>
      </c>
      <c r="E2" s="5">
        <v>44435</v>
      </c>
      <c r="F2" t="s">
        <v>26</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3E9FAC-7CCC-4B20-A999-D31833435A8A}">
  <dimension ref="A1:K3"/>
  <sheetViews>
    <sheetView workbookViewId="0">
      <selection activeCell="B2" sqref="B2"/>
    </sheetView>
  </sheetViews>
  <sheetFormatPr defaultRowHeight="15"/>
  <sheetData>
    <row r="1" spans="1:11" s="1" customFormat="1">
      <c r="A1" s="6" t="s">
        <v>27</v>
      </c>
      <c r="B1" s="6" t="s">
        <v>28</v>
      </c>
      <c r="C1" s="6" t="s">
        <v>29</v>
      </c>
      <c r="D1" s="6" t="s">
        <v>30</v>
      </c>
      <c r="E1" s="6" t="s">
        <v>31</v>
      </c>
      <c r="F1" s="6" t="s">
        <v>32</v>
      </c>
      <c r="G1" s="6" t="s">
        <v>33</v>
      </c>
      <c r="H1" s="6" t="s">
        <v>34</v>
      </c>
      <c r="I1" s="6" t="s">
        <v>22</v>
      </c>
      <c r="J1" s="6" t="s">
        <v>11</v>
      </c>
      <c r="K1" s="6" t="s">
        <v>12</v>
      </c>
    </row>
    <row r="2" spans="1:11" s="1" customFormat="1">
      <c r="A2" s="1" t="s">
        <v>7</v>
      </c>
      <c r="B2" s="1" t="s">
        <v>35</v>
      </c>
      <c r="C2" s="1">
        <v>1</v>
      </c>
      <c r="D2" s="1">
        <v>1</v>
      </c>
      <c r="E2" s="1">
        <v>2021</v>
      </c>
      <c r="F2" s="1">
        <v>24</v>
      </c>
      <c r="G2" s="1">
        <v>18</v>
      </c>
      <c r="J2" s="1" t="s">
        <v>36</v>
      </c>
    </row>
    <row r="3" spans="1:11" s="1" customFormat="1">
      <c r="A3" s="1" t="s">
        <v>7</v>
      </c>
      <c r="B3" s="1" t="s">
        <v>39</v>
      </c>
      <c r="C3" s="1">
        <v>1</v>
      </c>
      <c r="D3" s="1">
        <v>1</v>
      </c>
      <c r="E3" s="1">
        <v>2021</v>
      </c>
      <c r="F3" s="1">
        <v>24</v>
      </c>
      <c r="G3" s="1">
        <v>18</v>
      </c>
      <c r="J3" s="1" t="s">
        <v>37</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8548D3-6A03-4975-B16D-1DCAC3811C40}">
  <dimension ref="A1:H2"/>
  <sheetViews>
    <sheetView workbookViewId="0">
      <selection activeCell="H12" sqref="H12"/>
    </sheetView>
  </sheetViews>
  <sheetFormatPr defaultRowHeight="15"/>
  <sheetData>
    <row r="1" spans="1:8">
      <c r="A1" t="s">
        <v>0</v>
      </c>
      <c r="B1" t="s">
        <v>1</v>
      </c>
      <c r="C1" t="s">
        <v>2</v>
      </c>
      <c r="D1" t="s">
        <v>3</v>
      </c>
      <c r="E1" t="s">
        <v>4</v>
      </c>
      <c r="F1" t="s">
        <v>5</v>
      </c>
      <c r="G1" t="s">
        <v>8</v>
      </c>
      <c r="H1" t="s">
        <v>9</v>
      </c>
    </row>
    <row r="2" spans="1:8">
      <c r="A2" t="s">
        <v>10</v>
      </c>
      <c r="B2">
        <v>2014</v>
      </c>
      <c r="C2">
        <v>1</v>
      </c>
      <c r="D2">
        <v>31</v>
      </c>
      <c r="H2" t="s">
        <v>38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text_for_search_after2010.xlsx</vt:lpstr>
      <vt:lpstr>makeup_unique.xlsx</vt:lpstr>
      <vt:lpstr>output.csv</vt:lpstr>
      <vt:lpstr>search_results_with_duplicate.x</vt:lpstr>
      <vt:lpstr>makeup.xlsx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Chenyi Du</dc:creator>
  <cp:lastModifiedBy>Chenyi Du</cp:lastModifiedBy>
  <dcterms:created xsi:type="dcterms:W3CDTF">2024-09-10T03:37:27Z</dcterms:created>
  <dcterms:modified xsi:type="dcterms:W3CDTF">2024-12-24T09:19:00Z</dcterms:modified>
</cp:coreProperties>
</file>