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ecurities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2" i="1"/>
  <c r="K5" i="1"/>
  <c r="I5" i="1"/>
  <c r="G5" i="1"/>
  <c r="K4" i="1"/>
  <c r="I4" i="1"/>
  <c r="G4" i="1"/>
  <c r="I3" i="1"/>
  <c r="K3" i="1" s="1"/>
  <c r="G3" i="1"/>
  <c r="K2" i="1"/>
  <c r="I2" i="1"/>
  <c r="G2" i="1"/>
</calcChain>
</file>

<file path=xl/sharedStrings.xml><?xml version="1.0" encoding="utf-8"?>
<sst xmlns="http://schemas.openxmlformats.org/spreadsheetml/2006/main" count="28" uniqueCount="18">
  <si>
    <t>Portfolio</t>
  </si>
  <si>
    <t>Securities</t>
  </si>
  <si>
    <t>Ccy</t>
  </si>
  <si>
    <t>Qty</t>
  </si>
  <si>
    <t>Price</t>
  </si>
  <si>
    <t>Value</t>
  </si>
  <si>
    <t>Accrued</t>
  </si>
  <si>
    <t>Total</t>
  </si>
  <si>
    <t>A</t>
  </si>
  <si>
    <t>IDR</t>
  </si>
  <si>
    <t>X</t>
  </si>
  <si>
    <t>pCcy</t>
  </si>
  <si>
    <t>Y</t>
  </si>
  <si>
    <t>USD</t>
  </si>
  <si>
    <t>Z</t>
  </si>
  <si>
    <t>W</t>
  </si>
  <si>
    <t>SecuritiesRate</t>
  </si>
  <si>
    <t>SecuritiesAccrued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</si>
</sst>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165" fontId="0" fillId="0" borderId="0" xfId="1" applyNumberFormat="1" applyFo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65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L13" sqref="L13"/>
    </sheetView>
  </sheetViews>
  <sheetFormatPr defaultRowHeight="15" x14ac:dyDescent="0.25"/>
  <cols>
    <col min="1" max="1" width="8.85546875" style="3" bestFit="1" customWidth="1"/>
    <col min="2" max="2" width="4" style="3" bestFit="1" customWidth="1"/>
    <col min="3" max="3" width="9.7109375" style="3" bestFit="1" customWidth="1"/>
    <col min="4" max="4" width="4" style="3" bestFit="1" customWidth="1"/>
    <col min="5" max="5" width="10.7109375" bestFit="1" customWidth="1"/>
    <col min="6" max="6" width="8.140625" style="1" bestFit="1" customWidth="1"/>
    <col min="7" max="7" width="13.42578125" bestFit="1" customWidth="1"/>
    <col min="8" max="8" width="8.140625" bestFit="1" customWidth="1"/>
    <col min="9" max="9" width="13.42578125" bestFit="1" customWidth="1"/>
    <col min="10" max="10" width="15.28515625" style="1" bestFit="1" customWidth="1"/>
    <col min="11" max="11" width="13.42578125" bestFit="1" customWidth="1"/>
    <col min="12" max="12" width="18.5703125" style="2" bestFit="1" customWidth="1"/>
  </cols>
  <sheetData>
    <row r="1" spans="1:12" x14ac:dyDescent="0.25">
      <c r="A1" s="3" t="s">
        <v>0</v>
      </c>
      <c r="B1" s="3" t="s">
        <v>2</v>
      </c>
      <c r="C1" s="3" t="s">
        <v>1</v>
      </c>
      <c r="D1" s="3" t="s">
        <v>2</v>
      </c>
      <c r="E1" t="s">
        <v>3</v>
      </c>
      <c r="F1" s="1" t="s">
        <v>4</v>
      </c>
      <c r="G1" t="s">
        <v>5</v>
      </c>
      <c r="H1" t="s">
        <v>6</v>
      </c>
      <c r="I1" t="s">
        <v>7</v>
      </c>
      <c r="J1" s="4" t="s">
        <v>16</v>
      </c>
      <c r="K1" s="3" t="s">
        <v>11</v>
      </c>
      <c r="L1" s="5" t="s">
        <v>17</v>
      </c>
    </row>
    <row r="2" spans="1:12" x14ac:dyDescent="0.25">
      <c r="A2" s="3" t="s">
        <v>8</v>
      </c>
      <c r="B2" s="3" t="s">
        <v>9</v>
      </c>
      <c r="C2" s="3" t="s">
        <v>10</v>
      </c>
      <c r="D2" s="3" t="s">
        <v>9</v>
      </c>
      <c r="E2" s="2">
        <v>10000</v>
      </c>
      <c r="F2" s="1">
        <v>100</v>
      </c>
      <c r="G2" s="2">
        <f>E2*F2</f>
        <v>1000000</v>
      </c>
      <c r="H2" s="2">
        <v>0</v>
      </c>
      <c r="I2" s="2">
        <f>G2+H2</f>
        <v>1000000</v>
      </c>
      <c r="J2" s="1">
        <v>1</v>
      </c>
      <c r="K2" s="2">
        <f>I2*J2</f>
        <v>1000000</v>
      </c>
      <c r="L2" s="2">
        <f>H2*J2</f>
        <v>0</v>
      </c>
    </row>
    <row r="3" spans="1:12" x14ac:dyDescent="0.25">
      <c r="A3" s="3" t="s">
        <v>8</v>
      </c>
      <c r="B3" s="3" t="s">
        <v>9</v>
      </c>
      <c r="C3" s="3" t="s">
        <v>12</v>
      </c>
      <c r="D3" s="3" t="s">
        <v>13</v>
      </c>
      <c r="E3" s="2">
        <v>120</v>
      </c>
      <c r="F3" s="1">
        <v>1.2</v>
      </c>
      <c r="G3" s="2">
        <f>E3*F3</f>
        <v>144</v>
      </c>
      <c r="H3" s="2">
        <v>0</v>
      </c>
      <c r="I3" s="2">
        <f>G3+H3</f>
        <v>144</v>
      </c>
      <c r="J3" s="1">
        <v>10000</v>
      </c>
      <c r="K3" s="2">
        <f>I3*J3</f>
        <v>1440000</v>
      </c>
      <c r="L3" s="2">
        <f t="shared" ref="L3:L5" si="0">H3*J3</f>
        <v>0</v>
      </c>
    </row>
    <row r="4" spans="1:12" x14ac:dyDescent="0.25">
      <c r="A4" s="3" t="s">
        <v>8</v>
      </c>
      <c r="B4" s="3" t="s">
        <v>9</v>
      </c>
      <c r="C4" s="3" t="s">
        <v>14</v>
      </c>
      <c r="D4" s="3" t="s">
        <v>9</v>
      </c>
      <c r="E4" s="2">
        <v>11000</v>
      </c>
      <c r="F4" s="1">
        <v>101</v>
      </c>
      <c r="G4" s="2">
        <f>E4*F4</f>
        <v>1111000</v>
      </c>
      <c r="H4" s="2">
        <v>125</v>
      </c>
      <c r="I4" s="2">
        <f>G4+H4</f>
        <v>1111125</v>
      </c>
      <c r="J4" s="1">
        <v>1</v>
      </c>
      <c r="K4" s="2">
        <f>I4*J4</f>
        <v>1111125</v>
      </c>
      <c r="L4" s="2">
        <f t="shared" si="0"/>
        <v>125</v>
      </c>
    </row>
    <row r="5" spans="1:12" x14ac:dyDescent="0.25">
      <c r="A5" s="3" t="s">
        <v>8</v>
      </c>
      <c r="B5" s="3" t="s">
        <v>9</v>
      </c>
      <c r="C5" s="3" t="s">
        <v>15</v>
      </c>
      <c r="D5" s="3" t="s">
        <v>13</v>
      </c>
      <c r="E5" s="2">
        <v>110</v>
      </c>
      <c r="F5" s="1">
        <v>1.1499999999999999</v>
      </c>
      <c r="G5" s="2">
        <f>E5*F5</f>
        <v>126.49999999999999</v>
      </c>
      <c r="H5" s="2">
        <v>3</v>
      </c>
      <c r="I5" s="2">
        <f>G5+H5</f>
        <v>129.5</v>
      </c>
      <c r="J5" s="1">
        <v>10000</v>
      </c>
      <c r="K5" s="2">
        <f>I5*J5</f>
        <v>1295000</v>
      </c>
      <c r="L5" s="2">
        <f t="shared" si="0"/>
        <v>30000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securities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2017-02-18T14:55:10Z</dcterms:modified>
</cp:coreProperties>
</file>