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in\Desktop\Intern\Aswin's Copy\Data\"/>
    </mc:Choice>
  </mc:AlternateContent>
  <xr:revisionPtr revIDLastSave="0" documentId="13_ncr:1_{5EBACC9B-A607-4DC6-8F1B-496A816168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tail" sheetId="1" r:id="rId1"/>
  </sheets>
  <definedNames>
    <definedName name="_xlnm._FilterDatabase" localSheetId="0" hidden="1">Detail!$E$1:$E$330</definedName>
    <definedName name="_xlnm.Print_Titles" localSheetId="0">Detail!$1:$2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E5" i="1"/>
  <c r="E11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4" i="1"/>
</calcChain>
</file>

<file path=xl/sharedStrings.xml><?xml version="1.0" encoding="utf-8"?>
<sst xmlns="http://schemas.openxmlformats.org/spreadsheetml/2006/main" count="1249" uniqueCount="1177">
  <si>
    <t>COUNTY RATES AND LEVIES</t>
  </si>
  <si>
    <t>2021 COUNTY REPORT OF PROPERTY VALUE</t>
  </si>
  <si>
    <t>CAD</t>
  </si>
  <si>
    <t>001-Anderson</t>
  </si>
  <si>
    <t>001-000-00</t>
  </si>
  <si>
    <t>001</t>
  </si>
  <si>
    <t>Anderson County</t>
  </si>
  <si>
    <t>002-Andrews</t>
  </si>
  <si>
    <t>002-000-00</t>
  </si>
  <si>
    <t>002</t>
  </si>
  <si>
    <t>Andrews County</t>
  </si>
  <si>
    <t>003-Angelina</t>
  </si>
  <si>
    <t>003-000-00</t>
  </si>
  <si>
    <t>003</t>
  </si>
  <si>
    <t>Angelina County</t>
  </si>
  <si>
    <t>004-Aransas</t>
  </si>
  <si>
    <t>004-000-00</t>
  </si>
  <si>
    <t>004</t>
  </si>
  <si>
    <t>Aransas County</t>
  </si>
  <si>
    <t>005-Archer</t>
  </si>
  <si>
    <t>005-000-00</t>
  </si>
  <si>
    <t>005</t>
  </si>
  <si>
    <t>Archer County</t>
  </si>
  <si>
    <t>006-Armstrong</t>
  </si>
  <si>
    <t>006-000-00</t>
  </si>
  <si>
    <t>006</t>
  </si>
  <si>
    <t>Armstrong County</t>
  </si>
  <si>
    <t>007-Atascosa</t>
  </si>
  <si>
    <t>007-000-00</t>
  </si>
  <si>
    <t>007</t>
  </si>
  <si>
    <t>Atascosa County</t>
  </si>
  <si>
    <t>008-Austin</t>
  </si>
  <si>
    <t>008-000-00</t>
  </si>
  <si>
    <t>008</t>
  </si>
  <si>
    <t>Austin County</t>
  </si>
  <si>
    <t>009-Bailey</t>
  </si>
  <si>
    <t>009-000-00</t>
  </si>
  <si>
    <t>009</t>
  </si>
  <si>
    <t>Bailey County</t>
  </si>
  <si>
    <t>010-Bandera</t>
  </si>
  <si>
    <t>010-000-00</t>
  </si>
  <si>
    <t>010</t>
  </si>
  <si>
    <t>Bandera County</t>
  </si>
  <si>
    <t>011-Bastrop</t>
  </si>
  <si>
    <t>011-000-00</t>
  </si>
  <si>
    <t>011</t>
  </si>
  <si>
    <t>Bastrop County</t>
  </si>
  <si>
    <t>012-Baylor</t>
  </si>
  <si>
    <t>012-000-00</t>
  </si>
  <si>
    <t>012</t>
  </si>
  <si>
    <t>Baylor County</t>
  </si>
  <si>
    <t>013-Bee</t>
  </si>
  <si>
    <t>013-000-00</t>
  </si>
  <si>
    <t>013</t>
  </si>
  <si>
    <t>Bee County</t>
  </si>
  <si>
    <t>014-Bell</t>
  </si>
  <si>
    <t>014-000-00</t>
  </si>
  <si>
    <t>014</t>
  </si>
  <si>
    <t>Bell County</t>
  </si>
  <si>
    <t>015-Bexar</t>
  </si>
  <si>
    <t>015-000-00</t>
  </si>
  <si>
    <t>015</t>
  </si>
  <si>
    <t>Bexar County</t>
  </si>
  <si>
    <t>016-Blanco</t>
  </si>
  <si>
    <t>016-000-00</t>
  </si>
  <si>
    <t>016</t>
  </si>
  <si>
    <t>Blanco County</t>
  </si>
  <si>
    <t>017-Borden</t>
  </si>
  <si>
    <t>017-000-00</t>
  </si>
  <si>
    <t>017</t>
  </si>
  <si>
    <t>Borden County</t>
  </si>
  <si>
    <t>018-Bosque</t>
  </si>
  <si>
    <t>018-000-00</t>
  </si>
  <si>
    <t>018</t>
  </si>
  <si>
    <t>Bosque County</t>
  </si>
  <si>
    <t>019-Bowie</t>
  </si>
  <si>
    <t>019-000-00</t>
  </si>
  <si>
    <t>019</t>
  </si>
  <si>
    <t>Bowie County</t>
  </si>
  <si>
    <t>020-Brazoria</t>
  </si>
  <si>
    <t>020-000-00</t>
  </si>
  <si>
    <t>020</t>
  </si>
  <si>
    <t>Brazoria County</t>
  </si>
  <si>
    <t>021-Brazos</t>
  </si>
  <si>
    <t>021-000-00</t>
  </si>
  <si>
    <t>021</t>
  </si>
  <si>
    <t>Brazos County</t>
  </si>
  <si>
    <t>022-Brewster</t>
  </si>
  <si>
    <t>022-000-00</t>
  </si>
  <si>
    <t>022</t>
  </si>
  <si>
    <t>Brewster County</t>
  </si>
  <si>
    <t>023-Briscoe</t>
  </si>
  <si>
    <t>023-000-00</t>
  </si>
  <si>
    <t>023</t>
  </si>
  <si>
    <t>Briscoe County</t>
  </si>
  <si>
    <t>024-Brooks</t>
  </si>
  <si>
    <t>024-000-00</t>
  </si>
  <si>
    <t>024</t>
  </si>
  <si>
    <t>Brooks County</t>
  </si>
  <si>
    <t>025-Brown</t>
  </si>
  <si>
    <t>025-000-00</t>
  </si>
  <si>
    <t>025</t>
  </si>
  <si>
    <t>Brown County</t>
  </si>
  <si>
    <t>026-Burleson</t>
  </si>
  <si>
    <t>026-000-00</t>
  </si>
  <si>
    <t>026</t>
  </si>
  <si>
    <t>Burleson County</t>
  </si>
  <si>
    <t>027-Burnet</t>
  </si>
  <si>
    <t>027-000-00</t>
  </si>
  <si>
    <t>027</t>
  </si>
  <si>
    <t>Burnet County</t>
  </si>
  <si>
    <t>028-Caldwell</t>
  </si>
  <si>
    <t>028-000-00</t>
  </si>
  <si>
    <t>028</t>
  </si>
  <si>
    <t>Caldwell County</t>
  </si>
  <si>
    <t>029-Calhoun</t>
  </si>
  <si>
    <t>029-000-00</t>
  </si>
  <si>
    <t>029</t>
  </si>
  <si>
    <t>Calhoun County</t>
  </si>
  <si>
    <t>030-Callahan</t>
  </si>
  <si>
    <t>030-000-00</t>
  </si>
  <si>
    <t>030</t>
  </si>
  <si>
    <t>Callahan County</t>
  </si>
  <si>
    <t>031-Cameron</t>
  </si>
  <si>
    <t>031-000-00</t>
  </si>
  <si>
    <t>031</t>
  </si>
  <si>
    <t>Cameron County</t>
  </si>
  <si>
    <t>032-Camp</t>
  </si>
  <si>
    <t>032-000-00</t>
  </si>
  <si>
    <t>032</t>
  </si>
  <si>
    <t>Camp County</t>
  </si>
  <si>
    <t>033-Carson</t>
  </si>
  <si>
    <t>033-000-00</t>
  </si>
  <si>
    <t>033</t>
  </si>
  <si>
    <t>Carson County</t>
  </si>
  <si>
    <t>034-Cass</t>
  </si>
  <si>
    <t>034-000-00</t>
  </si>
  <si>
    <t>034</t>
  </si>
  <si>
    <t>Cass County</t>
  </si>
  <si>
    <t>035-Castro</t>
  </si>
  <si>
    <t>035-000-00</t>
  </si>
  <si>
    <t>035</t>
  </si>
  <si>
    <t>Castro County</t>
  </si>
  <si>
    <t>036-Chambers</t>
  </si>
  <si>
    <t>036-000-00</t>
  </si>
  <si>
    <t>036</t>
  </si>
  <si>
    <t>Chambers County</t>
  </si>
  <si>
    <t>037-Cherokee</t>
  </si>
  <si>
    <t>037-000-00</t>
  </si>
  <si>
    <t>037</t>
  </si>
  <si>
    <t>Cherokee County</t>
  </si>
  <si>
    <t>038-Childress</t>
  </si>
  <si>
    <t>038-000-00</t>
  </si>
  <si>
    <t>038</t>
  </si>
  <si>
    <t>Childress County</t>
  </si>
  <si>
    <t>039-Clay</t>
  </si>
  <si>
    <t>039-000-00</t>
  </si>
  <si>
    <t>039</t>
  </si>
  <si>
    <t>Clay County</t>
  </si>
  <si>
    <t>040-Cochran</t>
  </si>
  <si>
    <t>040-000-00</t>
  </si>
  <si>
    <t>040</t>
  </si>
  <si>
    <t>Cochran County</t>
  </si>
  <si>
    <t>041-Coke</t>
  </si>
  <si>
    <t>041-000-00</t>
  </si>
  <si>
    <t>041</t>
  </si>
  <si>
    <t>Coke County</t>
  </si>
  <si>
    <t>042-Coleman</t>
  </si>
  <si>
    <t>042-000-00</t>
  </si>
  <si>
    <t>042</t>
  </si>
  <si>
    <t>Coleman County</t>
  </si>
  <si>
    <t>043-Collin</t>
  </si>
  <si>
    <t>043-000-00</t>
  </si>
  <si>
    <t>043</t>
  </si>
  <si>
    <t>Collin County</t>
  </si>
  <si>
    <t>044-Collingsworth</t>
  </si>
  <si>
    <t>044-000-00</t>
  </si>
  <si>
    <t>044</t>
  </si>
  <si>
    <t>Collingsworth County</t>
  </si>
  <si>
    <t>045-Colorado</t>
  </si>
  <si>
    <t>045-000-00</t>
  </si>
  <si>
    <t>045</t>
  </si>
  <si>
    <t>Colorado County</t>
  </si>
  <si>
    <t>046-Comal</t>
  </si>
  <si>
    <t>046-000-00</t>
  </si>
  <si>
    <t>046</t>
  </si>
  <si>
    <t>Comal County</t>
  </si>
  <si>
    <t>047-Comanche</t>
  </si>
  <si>
    <t>047-000-00</t>
  </si>
  <si>
    <t>047</t>
  </si>
  <si>
    <t>Comanche County</t>
  </si>
  <si>
    <t>048-Concho</t>
  </si>
  <si>
    <t>048-000-00</t>
  </si>
  <si>
    <t>048</t>
  </si>
  <si>
    <t>Concho County</t>
  </si>
  <si>
    <t>049-Cooke</t>
  </si>
  <si>
    <t>049-000-00</t>
  </si>
  <si>
    <t>049</t>
  </si>
  <si>
    <t>Cooke County</t>
  </si>
  <si>
    <t>050-Coryell</t>
  </si>
  <si>
    <t>050-000-00</t>
  </si>
  <si>
    <t>050</t>
  </si>
  <si>
    <t>Coryell County</t>
  </si>
  <si>
    <t>051-Cottle</t>
  </si>
  <si>
    <t>051-000-00</t>
  </si>
  <si>
    <t>051</t>
  </si>
  <si>
    <t>Cottle County</t>
  </si>
  <si>
    <t>052-Crane</t>
  </si>
  <si>
    <t>052-000-00</t>
  </si>
  <si>
    <t>052</t>
  </si>
  <si>
    <t>Crane County</t>
  </si>
  <si>
    <t>053-Crockett</t>
  </si>
  <si>
    <t>053-000-00</t>
  </si>
  <si>
    <t>053</t>
  </si>
  <si>
    <t>Crockett County</t>
  </si>
  <si>
    <t>054-Crosby</t>
  </si>
  <si>
    <t>054-000-00</t>
  </si>
  <si>
    <t>054</t>
  </si>
  <si>
    <t>Crosby County</t>
  </si>
  <si>
    <t>055-Culberson</t>
  </si>
  <si>
    <t>055-000-00</t>
  </si>
  <si>
    <t>055</t>
  </si>
  <si>
    <t>Culberson County</t>
  </si>
  <si>
    <t>056-Dallam</t>
  </si>
  <si>
    <t>056-000-00</t>
  </si>
  <si>
    <t>056</t>
  </si>
  <si>
    <t>Dallam County</t>
  </si>
  <si>
    <t>057-Dallas</t>
  </si>
  <si>
    <t>057-000-00</t>
  </si>
  <si>
    <t>057</t>
  </si>
  <si>
    <t>Dallas County</t>
  </si>
  <si>
    <t>058-Dawson</t>
  </si>
  <si>
    <t>058-000-00</t>
  </si>
  <si>
    <t>058</t>
  </si>
  <si>
    <t>Dawson County</t>
  </si>
  <si>
    <t>059-Deaf Smith</t>
  </si>
  <si>
    <t>059-000-00</t>
  </si>
  <si>
    <t>059</t>
  </si>
  <si>
    <t>Deaf Smith County</t>
  </si>
  <si>
    <t>060-Delta</t>
  </si>
  <si>
    <t>060-000-00</t>
  </si>
  <si>
    <t>060</t>
  </si>
  <si>
    <t>Delta County</t>
  </si>
  <si>
    <t>061-Denton</t>
  </si>
  <si>
    <t>061-000-00</t>
  </si>
  <si>
    <t>061</t>
  </si>
  <si>
    <t>Denton County</t>
  </si>
  <si>
    <t>062-Dewitt</t>
  </si>
  <si>
    <t>062-000-00</t>
  </si>
  <si>
    <t>062</t>
  </si>
  <si>
    <t>DeWitt County</t>
  </si>
  <si>
    <t>063-Dickens</t>
  </si>
  <si>
    <t>063-000-00</t>
  </si>
  <si>
    <t>063</t>
  </si>
  <si>
    <t>Dickens County</t>
  </si>
  <si>
    <t>064-Dimmit</t>
  </si>
  <si>
    <t>064-000-00</t>
  </si>
  <si>
    <t>064</t>
  </si>
  <si>
    <t>Dimmit County</t>
  </si>
  <si>
    <t>065-Donley</t>
  </si>
  <si>
    <t>065-000-00</t>
  </si>
  <si>
    <t>065</t>
  </si>
  <si>
    <t>Donley County</t>
  </si>
  <si>
    <t>066-Duval</t>
  </si>
  <si>
    <t>066-000-00</t>
  </si>
  <si>
    <t>066</t>
  </si>
  <si>
    <t>Duval County</t>
  </si>
  <si>
    <t>067-Eastland</t>
  </si>
  <si>
    <t>067-000-00</t>
  </si>
  <si>
    <t>067</t>
  </si>
  <si>
    <t>Eastland County</t>
  </si>
  <si>
    <t>068-Ector</t>
  </si>
  <si>
    <t>068-000-00</t>
  </si>
  <si>
    <t>068</t>
  </si>
  <si>
    <t>Ector County</t>
  </si>
  <si>
    <t>069-Edwards</t>
  </si>
  <si>
    <t>069-000-00</t>
  </si>
  <si>
    <t>069</t>
  </si>
  <si>
    <t>Edwards County</t>
  </si>
  <si>
    <t>070-Ellis</t>
  </si>
  <si>
    <t>070-000-00</t>
  </si>
  <si>
    <t>070</t>
  </si>
  <si>
    <t>Ellis County</t>
  </si>
  <si>
    <t>071-El Paso</t>
  </si>
  <si>
    <t>071-000-00</t>
  </si>
  <si>
    <t>071</t>
  </si>
  <si>
    <t>El Paso County</t>
  </si>
  <si>
    <t>072-Erath</t>
  </si>
  <si>
    <t>072-000-00</t>
  </si>
  <si>
    <t>072</t>
  </si>
  <si>
    <t>Erath County</t>
  </si>
  <si>
    <t>073-Falls</t>
  </si>
  <si>
    <t>073-000-00</t>
  </si>
  <si>
    <t>073</t>
  </si>
  <si>
    <t>Falls County</t>
  </si>
  <si>
    <t>074-Fannin</t>
  </si>
  <si>
    <t>074-000-00</t>
  </si>
  <si>
    <t>074</t>
  </si>
  <si>
    <t>Fannin County</t>
  </si>
  <si>
    <t>075-Fayette</t>
  </si>
  <si>
    <t>075-000-00</t>
  </si>
  <si>
    <t>075</t>
  </si>
  <si>
    <t>Fayette County</t>
  </si>
  <si>
    <t>076-Fisher</t>
  </si>
  <si>
    <t>076-000-00</t>
  </si>
  <si>
    <t>076</t>
  </si>
  <si>
    <t>Fisher County</t>
  </si>
  <si>
    <t>077-Floyd</t>
  </si>
  <si>
    <t>077-000-00</t>
  </si>
  <si>
    <t>077</t>
  </si>
  <si>
    <t>Floyd County</t>
  </si>
  <si>
    <t>078-Foard</t>
  </si>
  <si>
    <t>078-000-00</t>
  </si>
  <si>
    <t>078</t>
  </si>
  <si>
    <t>Foard County</t>
  </si>
  <si>
    <t>079-Fort Bend</t>
  </si>
  <si>
    <t>079-000-00</t>
  </si>
  <si>
    <t>079</t>
  </si>
  <si>
    <t>Fort Bend County</t>
  </si>
  <si>
    <t>080-Franklin</t>
  </si>
  <si>
    <t>080-000-00</t>
  </si>
  <si>
    <t>080</t>
  </si>
  <si>
    <t>Franklin County</t>
  </si>
  <si>
    <t>081-Freestone</t>
  </si>
  <si>
    <t>081-000-00</t>
  </si>
  <si>
    <t>081</t>
  </si>
  <si>
    <t>Freestone County</t>
  </si>
  <si>
    <t>082-Frio</t>
  </si>
  <si>
    <t>082-000-00</t>
  </si>
  <si>
    <t>082</t>
  </si>
  <si>
    <t>Frio County</t>
  </si>
  <si>
    <t>083-Gaines</t>
  </si>
  <si>
    <t>083-000-00</t>
  </si>
  <si>
    <t>083</t>
  </si>
  <si>
    <t>Gaines County</t>
  </si>
  <si>
    <t>084-Galveston</t>
  </si>
  <si>
    <t>084-000-00</t>
  </si>
  <si>
    <t>084</t>
  </si>
  <si>
    <t>Galveston County</t>
  </si>
  <si>
    <t>085-Garza</t>
  </si>
  <si>
    <t>085-000-00</t>
  </si>
  <si>
    <t>085</t>
  </si>
  <si>
    <t>Garza County</t>
  </si>
  <si>
    <t>086-Gillespie</t>
  </si>
  <si>
    <t>086-000-00</t>
  </si>
  <si>
    <t>086</t>
  </si>
  <si>
    <t>Gillespie County</t>
  </si>
  <si>
    <t>087-Glasscock</t>
  </si>
  <si>
    <t>087-000-00</t>
  </si>
  <si>
    <t>087</t>
  </si>
  <si>
    <t>Glasscock County</t>
  </si>
  <si>
    <t>088-Goliad</t>
  </si>
  <si>
    <t>088-000-00</t>
  </si>
  <si>
    <t>088</t>
  </si>
  <si>
    <t>Goliad County</t>
  </si>
  <si>
    <t>089-Gonzales</t>
  </si>
  <si>
    <t>089-000-00</t>
  </si>
  <si>
    <t>089</t>
  </si>
  <si>
    <t>Gonzales County</t>
  </si>
  <si>
    <t>090-Gray</t>
  </si>
  <si>
    <t>090-000-00</t>
  </si>
  <si>
    <t>090</t>
  </si>
  <si>
    <t>Gray County</t>
  </si>
  <si>
    <t>091-Grayson</t>
  </si>
  <si>
    <t>091-000-00</t>
  </si>
  <si>
    <t>091</t>
  </si>
  <si>
    <t>Grayson County</t>
  </si>
  <si>
    <t>092-Gregg</t>
  </si>
  <si>
    <t>092-000-00</t>
  </si>
  <si>
    <t>092</t>
  </si>
  <si>
    <t>Gregg County</t>
  </si>
  <si>
    <t>093-Grimes</t>
  </si>
  <si>
    <t>093-000-00</t>
  </si>
  <si>
    <t>093</t>
  </si>
  <si>
    <t>Grimes County</t>
  </si>
  <si>
    <t>094-Guadalupe</t>
  </si>
  <si>
    <t>094-000-00</t>
  </si>
  <si>
    <t>094</t>
  </si>
  <si>
    <t>Guadalupe County</t>
  </si>
  <si>
    <t>095-Hale</t>
  </si>
  <si>
    <t>095-000-00</t>
  </si>
  <si>
    <t>095</t>
  </si>
  <si>
    <t>Hale County</t>
  </si>
  <si>
    <t>096-Hall</t>
  </si>
  <si>
    <t>096-000-00</t>
  </si>
  <si>
    <t>096</t>
  </si>
  <si>
    <t>Hall County</t>
  </si>
  <si>
    <t>097-Hamilton</t>
  </si>
  <si>
    <t>097-000-00</t>
  </si>
  <si>
    <t>097</t>
  </si>
  <si>
    <t>Hamilton County</t>
  </si>
  <si>
    <t>098-Hansford</t>
  </si>
  <si>
    <t>098-000-00</t>
  </si>
  <si>
    <t>098</t>
  </si>
  <si>
    <t>Hansford County</t>
  </si>
  <si>
    <t>099-Hardeman</t>
  </si>
  <si>
    <t>099-000-00</t>
  </si>
  <si>
    <t>099</t>
  </si>
  <si>
    <t>Hardeman County</t>
  </si>
  <si>
    <t>100-Hardin</t>
  </si>
  <si>
    <t>100-000-00</t>
  </si>
  <si>
    <t>100</t>
  </si>
  <si>
    <t>Hardin County</t>
  </si>
  <si>
    <t>101-Harris</t>
  </si>
  <si>
    <t>101-000-00</t>
  </si>
  <si>
    <t>101</t>
  </si>
  <si>
    <t>Harris County</t>
  </si>
  <si>
    <t>102-Harrison</t>
  </si>
  <si>
    <t>102-000-00</t>
  </si>
  <si>
    <t>102</t>
  </si>
  <si>
    <t>Harrison County</t>
  </si>
  <si>
    <t>103-Hartley</t>
  </si>
  <si>
    <t>103-000-00</t>
  </si>
  <si>
    <t>103</t>
  </si>
  <si>
    <t>Hartley County</t>
  </si>
  <si>
    <t>104-Haskell</t>
  </si>
  <si>
    <t>104-000-00</t>
  </si>
  <si>
    <t>104</t>
  </si>
  <si>
    <t>Haskell County</t>
  </si>
  <si>
    <t>105-Hays</t>
  </si>
  <si>
    <t>105-000-00</t>
  </si>
  <si>
    <t>105</t>
  </si>
  <si>
    <t>Hays County</t>
  </si>
  <si>
    <t>106-Hemphill</t>
  </si>
  <si>
    <t>106-000-00</t>
  </si>
  <si>
    <t>106</t>
  </si>
  <si>
    <t>Hemphill County</t>
  </si>
  <si>
    <t>107-Henderson</t>
  </si>
  <si>
    <t>107-000-00</t>
  </si>
  <si>
    <t>107</t>
  </si>
  <si>
    <t>Henderson County</t>
  </si>
  <si>
    <t>108-Hidalgo</t>
  </si>
  <si>
    <t>108-000-00</t>
  </si>
  <si>
    <t>108</t>
  </si>
  <si>
    <t>Hidalgo County</t>
  </si>
  <si>
    <t>109-Hill</t>
  </si>
  <si>
    <t>109-000-00</t>
  </si>
  <si>
    <t>109</t>
  </si>
  <si>
    <t>Hill County</t>
  </si>
  <si>
    <t>110-Hockley</t>
  </si>
  <si>
    <t>110-000-00</t>
  </si>
  <si>
    <t>110</t>
  </si>
  <si>
    <t>Hockley County</t>
  </si>
  <si>
    <t>111-Hood</t>
  </si>
  <si>
    <t>111-000-00</t>
  </si>
  <si>
    <t>111</t>
  </si>
  <si>
    <t>Hood County</t>
  </si>
  <si>
    <t>112-Hopkins</t>
  </si>
  <si>
    <t>112-000-00</t>
  </si>
  <si>
    <t>112</t>
  </si>
  <si>
    <t>Hopkins County</t>
  </si>
  <si>
    <t>113-Houston</t>
  </si>
  <si>
    <t>113-000-00</t>
  </si>
  <si>
    <t>113</t>
  </si>
  <si>
    <t>Houston County</t>
  </si>
  <si>
    <t>114-Howard</t>
  </si>
  <si>
    <t>114-000-00</t>
  </si>
  <si>
    <t>114</t>
  </si>
  <si>
    <t>Howard County</t>
  </si>
  <si>
    <t>115-Hudspeth</t>
  </si>
  <si>
    <t>115-000-00</t>
  </si>
  <si>
    <t>115</t>
  </si>
  <si>
    <t>Hudspeth County</t>
  </si>
  <si>
    <t>116-Hunt</t>
  </si>
  <si>
    <t>116-000-00</t>
  </si>
  <si>
    <t>116</t>
  </si>
  <si>
    <t>Hunt County</t>
  </si>
  <si>
    <t>117-Hutchinson</t>
  </si>
  <si>
    <t>117-000-00</t>
  </si>
  <si>
    <t>117</t>
  </si>
  <si>
    <t>Hutchinson County</t>
  </si>
  <si>
    <t>118-Irion</t>
  </si>
  <si>
    <t>118-000-00</t>
  </si>
  <si>
    <t>118</t>
  </si>
  <si>
    <t>Irion County</t>
  </si>
  <si>
    <t>119-Jack</t>
  </si>
  <si>
    <t>119-000-00</t>
  </si>
  <si>
    <t>119</t>
  </si>
  <si>
    <t>Jack County</t>
  </si>
  <si>
    <t>120-Jackson</t>
  </si>
  <si>
    <t>120-000-00</t>
  </si>
  <si>
    <t>120</t>
  </si>
  <si>
    <t>Jackson County</t>
  </si>
  <si>
    <t>121-Jasper</t>
  </si>
  <si>
    <t>121-000-00</t>
  </si>
  <si>
    <t>121</t>
  </si>
  <si>
    <t>Jasper County</t>
  </si>
  <si>
    <t>122-Jeff Davis</t>
  </si>
  <si>
    <t>122-000-00</t>
  </si>
  <si>
    <t>122</t>
  </si>
  <si>
    <t>Jeff Davis County</t>
  </si>
  <si>
    <t>123-Jefferson</t>
  </si>
  <si>
    <t>123-000-00</t>
  </si>
  <si>
    <t>123</t>
  </si>
  <si>
    <t>Jefferson County</t>
  </si>
  <si>
    <t>124-Jim Hogg</t>
  </si>
  <si>
    <t>124-000-00</t>
  </si>
  <si>
    <t>124</t>
  </si>
  <si>
    <t>Jim Hogg County</t>
  </si>
  <si>
    <t>125-Jim Wells</t>
  </si>
  <si>
    <t>125-000-00</t>
  </si>
  <si>
    <t>125</t>
  </si>
  <si>
    <t>Jim Wells County</t>
  </si>
  <si>
    <t>126-Johnson</t>
  </si>
  <si>
    <t>126-000-00</t>
  </si>
  <si>
    <t>126</t>
  </si>
  <si>
    <t>Johnson County</t>
  </si>
  <si>
    <t>127-Jones</t>
  </si>
  <si>
    <t>127-000-00</t>
  </si>
  <si>
    <t>127</t>
  </si>
  <si>
    <t>Jones County</t>
  </si>
  <si>
    <t>128-Karnes</t>
  </si>
  <si>
    <t>128-000-00</t>
  </si>
  <si>
    <t>128</t>
  </si>
  <si>
    <t>Karnes County</t>
  </si>
  <si>
    <t>129-Kaufman</t>
  </si>
  <si>
    <t>129-000-00</t>
  </si>
  <si>
    <t>129</t>
  </si>
  <si>
    <t>Kaufman County</t>
  </si>
  <si>
    <t>130-Kendall</t>
  </si>
  <si>
    <t>130-000-00</t>
  </si>
  <si>
    <t>130</t>
  </si>
  <si>
    <t>Kendall County</t>
  </si>
  <si>
    <t>131-Kenedy</t>
  </si>
  <si>
    <t>131-000-00</t>
  </si>
  <si>
    <t>131</t>
  </si>
  <si>
    <t>Kenedy County</t>
  </si>
  <si>
    <t>132-Kent</t>
  </si>
  <si>
    <t>132-000-00</t>
  </si>
  <si>
    <t>132</t>
  </si>
  <si>
    <t>Kent County</t>
  </si>
  <si>
    <t>133-Kerr</t>
  </si>
  <si>
    <t>133-000-00</t>
  </si>
  <si>
    <t>133</t>
  </si>
  <si>
    <t>Kerr County</t>
  </si>
  <si>
    <t>134-Kimble</t>
  </si>
  <si>
    <t>134-000-00</t>
  </si>
  <si>
    <t>134</t>
  </si>
  <si>
    <t>Kimble County</t>
  </si>
  <si>
    <t>135-King</t>
  </si>
  <si>
    <t>135-000-00</t>
  </si>
  <si>
    <t>135</t>
  </si>
  <si>
    <t>King County</t>
  </si>
  <si>
    <t>136-Kinney</t>
  </si>
  <si>
    <t>136-000-00</t>
  </si>
  <si>
    <t>136</t>
  </si>
  <si>
    <t>Kinney County</t>
  </si>
  <si>
    <t>137-Kleberg</t>
  </si>
  <si>
    <t>137-000-00</t>
  </si>
  <si>
    <t>137</t>
  </si>
  <si>
    <t>Kleberg County</t>
  </si>
  <si>
    <t>138-Knox</t>
  </si>
  <si>
    <t>138-000-00</t>
  </si>
  <si>
    <t>138</t>
  </si>
  <si>
    <t>Knox County</t>
  </si>
  <si>
    <t>139-Lamar</t>
  </si>
  <si>
    <t>139-000-00</t>
  </si>
  <si>
    <t>139</t>
  </si>
  <si>
    <t>Lamar County</t>
  </si>
  <si>
    <t>140-Lamb</t>
  </si>
  <si>
    <t>140-000-00</t>
  </si>
  <si>
    <t>140</t>
  </si>
  <si>
    <t>Lamb County</t>
  </si>
  <si>
    <t>141-Lampasas</t>
  </si>
  <si>
    <t>141-000-00</t>
  </si>
  <si>
    <t>141</t>
  </si>
  <si>
    <t>Lampasas County</t>
  </si>
  <si>
    <t>142-La Salle</t>
  </si>
  <si>
    <t>142-000-00</t>
  </si>
  <si>
    <t>142</t>
  </si>
  <si>
    <t>LaSalle County</t>
  </si>
  <si>
    <t>143-Lavaca</t>
  </si>
  <si>
    <t>143-000-00</t>
  </si>
  <si>
    <t>143</t>
  </si>
  <si>
    <t>Lavaca County</t>
  </si>
  <si>
    <t>144-Lee</t>
  </si>
  <si>
    <t>144-000-00</t>
  </si>
  <si>
    <t>144</t>
  </si>
  <si>
    <t>Lee County</t>
  </si>
  <si>
    <t>145-Leon</t>
  </si>
  <si>
    <t>145-000-00</t>
  </si>
  <si>
    <t>145</t>
  </si>
  <si>
    <t>Leon County</t>
  </si>
  <si>
    <t>146-Liberty</t>
  </si>
  <si>
    <t>146-000-00</t>
  </si>
  <si>
    <t>146</t>
  </si>
  <si>
    <t>Liberty County</t>
  </si>
  <si>
    <t>147-Limestone</t>
  </si>
  <si>
    <t>147-000-00</t>
  </si>
  <si>
    <t>147</t>
  </si>
  <si>
    <t>Limestone County</t>
  </si>
  <si>
    <t>148-Lipscomb</t>
  </si>
  <si>
    <t>148-000-00</t>
  </si>
  <si>
    <t>148</t>
  </si>
  <si>
    <t>Lipscomb County</t>
  </si>
  <si>
    <t>149-Live Oak</t>
  </si>
  <si>
    <t>149-000-00</t>
  </si>
  <si>
    <t>149</t>
  </si>
  <si>
    <t>Live Oak County</t>
  </si>
  <si>
    <t>150-Llano</t>
  </si>
  <si>
    <t>150-000-00</t>
  </si>
  <si>
    <t>150</t>
  </si>
  <si>
    <t>Llano County</t>
  </si>
  <si>
    <t>151-Loving</t>
  </si>
  <si>
    <t>151-000-00</t>
  </si>
  <si>
    <t>151</t>
  </si>
  <si>
    <t>Loving County</t>
  </si>
  <si>
    <t>152-Lubbock</t>
  </si>
  <si>
    <t>152-000-00</t>
  </si>
  <si>
    <t>152</t>
  </si>
  <si>
    <t>Lubbock County</t>
  </si>
  <si>
    <t>153-Lynn</t>
  </si>
  <si>
    <t>153-000-00</t>
  </si>
  <si>
    <t>153</t>
  </si>
  <si>
    <t>Lynn County</t>
  </si>
  <si>
    <t>154-Madison</t>
  </si>
  <si>
    <t>154-000-00</t>
  </si>
  <si>
    <t>154</t>
  </si>
  <si>
    <t>Madison County</t>
  </si>
  <si>
    <t>155-Marion</t>
  </si>
  <si>
    <t>155-000-00</t>
  </si>
  <si>
    <t>155</t>
  </si>
  <si>
    <t>Marion County</t>
  </si>
  <si>
    <t>156-Martin</t>
  </si>
  <si>
    <t>156-000-00</t>
  </si>
  <si>
    <t>156</t>
  </si>
  <si>
    <t>Martin County</t>
  </si>
  <si>
    <t>157-Mason</t>
  </si>
  <si>
    <t>157-000-00</t>
  </si>
  <si>
    <t>157</t>
  </si>
  <si>
    <t>Mason County</t>
  </si>
  <si>
    <t>158-Matagorda</t>
  </si>
  <si>
    <t>158-000-00</t>
  </si>
  <si>
    <t>158</t>
  </si>
  <si>
    <t>Matagorda County</t>
  </si>
  <si>
    <t>159-Maverick</t>
  </si>
  <si>
    <t>159-000-00</t>
  </si>
  <si>
    <t>159</t>
  </si>
  <si>
    <t>Maverick County</t>
  </si>
  <si>
    <t>160-McCulloch</t>
  </si>
  <si>
    <t>160-000-00</t>
  </si>
  <si>
    <t>160</t>
  </si>
  <si>
    <t>McCulloch County</t>
  </si>
  <si>
    <t>161-McLennan</t>
  </si>
  <si>
    <t>161-000-00</t>
  </si>
  <si>
    <t>161</t>
  </si>
  <si>
    <t>McLennan County</t>
  </si>
  <si>
    <t>162-McMullen</t>
  </si>
  <si>
    <t>162-000-00</t>
  </si>
  <si>
    <t>162</t>
  </si>
  <si>
    <t>McMullen County</t>
  </si>
  <si>
    <t>163-Medina</t>
  </si>
  <si>
    <t>163-000-00</t>
  </si>
  <si>
    <t>163</t>
  </si>
  <si>
    <t>Medina County</t>
  </si>
  <si>
    <t>164-Menard</t>
  </si>
  <si>
    <t>164-000-00</t>
  </si>
  <si>
    <t>164</t>
  </si>
  <si>
    <t>Menard County</t>
  </si>
  <si>
    <t>165-Midland</t>
  </si>
  <si>
    <t>165-000-00</t>
  </si>
  <si>
    <t>165</t>
  </si>
  <si>
    <t>Midland County</t>
  </si>
  <si>
    <t>166-Milam</t>
  </si>
  <si>
    <t>166-000-00</t>
  </si>
  <si>
    <t>166</t>
  </si>
  <si>
    <t>Milam County</t>
  </si>
  <si>
    <t>167-Mills</t>
  </si>
  <si>
    <t>167-000-00</t>
  </si>
  <si>
    <t>167</t>
  </si>
  <si>
    <t>Mills County</t>
  </si>
  <si>
    <t>168-Mitchell</t>
  </si>
  <si>
    <t>168-000-00</t>
  </si>
  <si>
    <t>168</t>
  </si>
  <si>
    <t>Mitchell County</t>
  </si>
  <si>
    <t>169-Montague</t>
  </si>
  <si>
    <t>169-000-00</t>
  </si>
  <si>
    <t>169</t>
  </si>
  <si>
    <t>Montague County</t>
  </si>
  <si>
    <t>170-Montgomery</t>
  </si>
  <si>
    <t>170-000-00</t>
  </si>
  <si>
    <t>170</t>
  </si>
  <si>
    <t>Montgomery County</t>
  </si>
  <si>
    <t>171-Moore</t>
  </si>
  <si>
    <t>171-000-00</t>
  </si>
  <si>
    <t>171</t>
  </si>
  <si>
    <t>Moore County</t>
  </si>
  <si>
    <t>172-Morris</t>
  </si>
  <si>
    <t>172-000-00</t>
  </si>
  <si>
    <t>172</t>
  </si>
  <si>
    <t>Morris County</t>
  </si>
  <si>
    <t>173-Motley</t>
  </si>
  <si>
    <t>173-000-00</t>
  </si>
  <si>
    <t>173</t>
  </si>
  <si>
    <t>Motley County</t>
  </si>
  <si>
    <t>174-Nacogdoches</t>
  </si>
  <si>
    <t>174-000-00</t>
  </si>
  <si>
    <t>174</t>
  </si>
  <si>
    <t>Nacogdoches County</t>
  </si>
  <si>
    <t>175-Navarro</t>
  </si>
  <si>
    <t>175-000-00</t>
  </si>
  <si>
    <t>175</t>
  </si>
  <si>
    <t>Navarro County</t>
  </si>
  <si>
    <t>176-Newton</t>
  </si>
  <si>
    <t>176-000-00</t>
  </si>
  <si>
    <t>176</t>
  </si>
  <si>
    <t>Newton County</t>
  </si>
  <si>
    <t>177-Nolan</t>
  </si>
  <si>
    <t>177-000-00</t>
  </si>
  <si>
    <t>177</t>
  </si>
  <si>
    <t>Nolan County</t>
  </si>
  <si>
    <t>178-Nueces</t>
  </si>
  <si>
    <t>178-000-00</t>
  </si>
  <si>
    <t>178</t>
  </si>
  <si>
    <t>Nueces County</t>
  </si>
  <si>
    <t>179-Ochiltree</t>
  </si>
  <si>
    <t>179-000-00</t>
  </si>
  <si>
    <t>179</t>
  </si>
  <si>
    <t>Ochiltree County</t>
  </si>
  <si>
    <t>180-Oldham</t>
  </si>
  <si>
    <t>180-000-00</t>
  </si>
  <si>
    <t>180</t>
  </si>
  <si>
    <t>Oldham County</t>
  </si>
  <si>
    <t>181-Orange</t>
  </si>
  <si>
    <t>181-000-00</t>
  </si>
  <si>
    <t>181</t>
  </si>
  <si>
    <t>Orange County</t>
  </si>
  <si>
    <t>182-Palo Pinto</t>
  </si>
  <si>
    <t>182-000-00</t>
  </si>
  <si>
    <t>182</t>
  </si>
  <si>
    <t>Palo Pinto County</t>
  </si>
  <si>
    <t>183-Panola</t>
  </si>
  <si>
    <t>183-000-00</t>
  </si>
  <si>
    <t>183</t>
  </si>
  <si>
    <t>Panola County</t>
  </si>
  <si>
    <t>184-Parker</t>
  </si>
  <si>
    <t>184-000-00</t>
  </si>
  <si>
    <t>184</t>
  </si>
  <si>
    <t>Parker County</t>
  </si>
  <si>
    <t>185-Parmer</t>
  </si>
  <si>
    <t>185-000-00</t>
  </si>
  <si>
    <t>185</t>
  </si>
  <si>
    <t>Parmer County</t>
  </si>
  <si>
    <t>186-Pecos</t>
  </si>
  <si>
    <t>186-000-00</t>
  </si>
  <si>
    <t>186</t>
  </si>
  <si>
    <t>Pecos County</t>
  </si>
  <si>
    <t>187-Polk</t>
  </si>
  <si>
    <t>187-000-00</t>
  </si>
  <si>
    <t>187</t>
  </si>
  <si>
    <t>Polk County</t>
  </si>
  <si>
    <t>188-Potter-Randall</t>
  </si>
  <si>
    <t>188-000-00</t>
  </si>
  <si>
    <t>188</t>
  </si>
  <si>
    <t>Potter County</t>
  </si>
  <si>
    <t>191-000-00</t>
  </si>
  <si>
    <t>Randall County</t>
  </si>
  <si>
    <t>189-Presidio</t>
  </si>
  <si>
    <t>189-000-00</t>
  </si>
  <si>
    <t>189</t>
  </si>
  <si>
    <t>Presidio County</t>
  </si>
  <si>
    <t>190-Rains</t>
  </si>
  <si>
    <t>190-000-00</t>
  </si>
  <si>
    <t>190</t>
  </si>
  <si>
    <t>Rains County</t>
  </si>
  <si>
    <t>192-Reagan</t>
  </si>
  <si>
    <t>192-000-00</t>
  </si>
  <si>
    <t>192</t>
  </si>
  <si>
    <t>Reagan County</t>
  </si>
  <si>
    <t>193-Real</t>
  </si>
  <si>
    <t>193-000-00</t>
  </si>
  <si>
    <t>193</t>
  </si>
  <si>
    <t>Real County</t>
  </si>
  <si>
    <t>194-Red River</t>
  </si>
  <si>
    <t>194-000-00</t>
  </si>
  <si>
    <t>194</t>
  </si>
  <si>
    <t>Red River County</t>
  </si>
  <si>
    <t>195-Reeves</t>
  </si>
  <si>
    <t>195-000-00</t>
  </si>
  <si>
    <t>195</t>
  </si>
  <si>
    <t>Reeves County</t>
  </si>
  <si>
    <t>196-Refugio</t>
  </si>
  <si>
    <t>196-000-00</t>
  </si>
  <si>
    <t>196</t>
  </si>
  <si>
    <t>Refugio County</t>
  </si>
  <si>
    <t>197-Roberts</t>
  </si>
  <si>
    <t>197-000-00</t>
  </si>
  <si>
    <t>197</t>
  </si>
  <si>
    <t>Roberts County</t>
  </si>
  <si>
    <t>198-Robertson</t>
  </si>
  <si>
    <t>198-000-00</t>
  </si>
  <si>
    <t>198</t>
  </si>
  <si>
    <t>Robertson County</t>
  </si>
  <si>
    <t>199-Rockwall</t>
  </si>
  <si>
    <t>199-000-00</t>
  </si>
  <si>
    <t>199</t>
  </si>
  <si>
    <t>Rockwall County</t>
  </si>
  <si>
    <t>200-Runnels</t>
  </si>
  <si>
    <t>200-000-00</t>
  </si>
  <si>
    <t>200</t>
  </si>
  <si>
    <t>Runnels County</t>
  </si>
  <si>
    <t>201-Rusk</t>
  </si>
  <si>
    <t>201-000-00</t>
  </si>
  <si>
    <t>201</t>
  </si>
  <si>
    <t>Rusk County</t>
  </si>
  <si>
    <t>202-Sabine</t>
  </si>
  <si>
    <t>202-000-00</t>
  </si>
  <si>
    <t>202</t>
  </si>
  <si>
    <t>Sabine County</t>
  </si>
  <si>
    <t>203-San Augustine</t>
  </si>
  <si>
    <t>203-000-00</t>
  </si>
  <si>
    <t>203</t>
  </si>
  <si>
    <t>San Augustine County</t>
  </si>
  <si>
    <t>204-San Jacinto</t>
  </si>
  <si>
    <t>204-000-00</t>
  </si>
  <si>
    <t>204</t>
  </si>
  <si>
    <t>San Jacinto County</t>
  </si>
  <si>
    <t>205-San Patricio</t>
  </si>
  <si>
    <t>205-000-00</t>
  </si>
  <si>
    <t>205</t>
  </si>
  <si>
    <t>San Patricio County</t>
  </si>
  <si>
    <t>206-San Saba</t>
  </si>
  <si>
    <t>206-000-00</t>
  </si>
  <si>
    <t>206</t>
  </si>
  <si>
    <t>San Saba County</t>
  </si>
  <si>
    <t>207-Schleicher</t>
  </si>
  <si>
    <t>207-000-00</t>
  </si>
  <si>
    <t>207</t>
  </si>
  <si>
    <t>Schleicher County</t>
  </si>
  <si>
    <t>208-Scurry</t>
  </si>
  <si>
    <t>208-000-00</t>
  </si>
  <si>
    <t>208</t>
  </si>
  <si>
    <t>Scurry County</t>
  </si>
  <si>
    <t>209-Shackelford</t>
  </si>
  <si>
    <t>209-000-00</t>
  </si>
  <si>
    <t>209</t>
  </si>
  <si>
    <t>Shackelford County</t>
  </si>
  <si>
    <t>210-Shelby</t>
  </si>
  <si>
    <t>210-000-00</t>
  </si>
  <si>
    <t>210</t>
  </si>
  <si>
    <t>Shelby County</t>
  </si>
  <si>
    <t>211-Sherman</t>
  </si>
  <si>
    <t>211-000-00</t>
  </si>
  <si>
    <t>211</t>
  </si>
  <si>
    <t>Sherman County</t>
  </si>
  <si>
    <t>212-Smith</t>
  </si>
  <si>
    <t>212-000-00</t>
  </si>
  <si>
    <t>212</t>
  </si>
  <si>
    <t>Smith County</t>
  </si>
  <si>
    <t>213-Somervell</t>
  </si>
  <si>
    <t>213-000-00</t>
  </si>
  <si>
    <t>213</t>
  </si>
  <si>
    <t>Somervell County</t>
  </si>
  <si>
    <t>214-Starr</t>
  </si>
  <si>
    <t>214-000-00</t>
  </si>
  <si>
    <t>214</t>
  </si>
  <si>
    <t>Starr County</t>
  </si>
  <si>
    <t>215-Stephens</t>
  </si>
  <si>
    <t>215-000-00</t>
  </si>
  <si>
    <t>215</t>
  </si>
  <si>
    <t>Stephens County</t>
  </si>
  <si>
    <t>216-Sterling</t>
  </si>
  <si>
    <t>216-000-00</t>
  </si>
  <si>
    <t>216</t>
  </si>
  <si>
    <t>Sterling County</t>
  </si>
  <si>
    <t>217-Stonewall</t>
  </si>
  <si>
    <t>217-000-00</t>
  </si>
  <si>
    <t>217</t>
  </si>
  <si>
    <t>Stonewall County</t>
  </si>
  <si>
    <t>218-Sutton</t>
  </si>
  <si>
    <t>218-000-00</t>
  </si>
  <si>
    <t>218</t>
  </si>
  <si>
    <t>Sutton County</t>
  </si>
  <si>
    <t>219-Swisher</t>
  </si>
  <si>
    <t>219-000-00</t>
  </si>
  <si>
    <t>219</t>
  </si>
  <si>
    <t>Swisher County</t>
  </si>
  <si>
    <t>220-Tarrant</t>
  </si>
  <si>
    <t>220-000-00</t>
  </si>
  <si>
    <t>220</t>
  </si>
  <si>
    <t>Tarrant County</t>
  </si>
  <si>
    <t>221-Taylor</t>
  </si>
  <si>
    <t>221-000-00</t>
  </si>
  <si>
    <t>221</t>
  </si>
  <si>
    <t>Taylor County</t>
  </si>
  <si>
    <t>222-Terrell</t>
  </si>
  <si>
    <t>222-000-00</t>
  </si>
  <si>
    <t>222</t>
  </si>
  <si>
    <t>Terrell County</t>
  </si>
  <si>
    <t>223-Terry</t>
  </si>
  <si>
    <t>223-000-00</t>
  </si>
  <si>
    <t>223</t>
  </si>
  <si>
    <t>Terry County</t>
  </si>
  <si>
    <t>224-Throckmorton</t>
  </si>
  <si>
    <t>224-000-00</t>
  </si>
  <si>
    <t>224</t>
  </si>
  <si>
    <t>Throckmorton County</t>
  </si>
  <si>
    <t>225-Titus</t>
  </si>
  <si>
    <t>225-000-00</t>
  </si>
  <si>
    <t>225</t>
  </si>
  <si>
    <t>Titus County</t>
  </si>
  <si>
    <t>226-Tom Green</t>
  </si>
  <si>
    <t>226-000-00</t>
  </si>
  <si>
    <t>226</t>
  </si>
  <si>
    <t>Tom Green County</t>
  </si>
  <si>
    <t>227-Travis</t>
  </si>
  <si>
    <t>227-000-00</t>
  </si>
  <si>
    <t>227</t>
  </si>
  <si>
    <t>Travis County</t>
  </si>
  <si>
    <t>228-Trinity</t>
  </si>
  <si>
    <t>228-000-00</t>
  </si>
  <si>
    <t>228</t>
  </si>
  <si>
    <t>Trinity County</t>
  </si>
  <si>
    <t>229-Tyler</t>
  </si>
  <si>
    <t>229-000-00</t>
  </si>
  <si>
    <t>229</t>
  </si>
  <si>
    <t>Tyler County</t>
  </si>
  <si>
    <t>230-Upshur</t>
  </si>
  <si>
    <t>230-000-00</t>
  </si>
  <si>
    <t>230</t>
  </si>
  <si>
    <t>Upshur County</t>
  </si>
  <si>
    <t>231-Upton</t>
  </si>
  <si>
    <t>231-000-00</t>
  </si>
  <si>
    <t>231</t>
  </si>
  <si>
    <t>Upton County</t>
  </si>
  <si>
    <t>232-Uvalde</t>
  </si>
  <si>
    <t>232-000-00</t>
  </si>
  <si>
    <t>232</t>
  </si>
  <si>
    <t>Uvalde County</t>
  </si>
  <si>
    <t>233-Val Verde</t>
  </si>
  <si>
    <t>233-000-00</t>
  </si>
  <si>
    <t>233</t>
  </si>
  <si>
    <t>Val Verde County</t>
  </si>
  <si>
    <t>234-Van Zandt</t>
  </si>
  <si>
    <t>234-000-00</t>
  </si>
  <si>
    <t>234</t>
  </si>
  <si>
    <t>Van Zandt County</t>
  </si>
  <si>
    <t>235-Victoria</t>
  </si>
  <si>
    <t>235-000-00</t>
  </si>
  <si>
    <t>235</t>
  </si>
  <si>
    <t>Victoria County</t>
  </si>
  <si>
    <t>236-Walker</t>
  </si>
  <si>
    <t>236-000-00</t>
  </si>
  <si>
    <t>236</t>
  </si>
  <si>
    <t>Walker County</t>
  </si>
  <si>
    <t>237-Waller</t>
  </si>
  <si>
    <t>237-000-00</t>
  </si>
  <si>
    <t>237</t>
  </si>
  <si>
    <t>Waller County</t>
  </si>
  <si>
    <t>238-Ward</t>
  </si>
  <si>
    <t>238-000-00</t>
  </si>
  <si>
    <t>238</t>
  </si>
  <si>
    <t>Ward County</t>
  </si>
  <si>
    <t>239-Washington</t>
  </si>
  <si>
    <t>239-000-00</t>
  </si>
  <si>
    <t>239</t>
  </si>
  <si>
    <t>Washington County</t>
  </si>
  <si>
    <t>240-Webb</t>
  </si>
  <si>
    <t>240-000-00</t>
  </si>
  <si>
    <t>240</t>
  </si>
  <si>
    <t>Webb County</t>
  </si>
  <si>
    <t>241-Wharton</t>
  </si>
  <si>
    <t>241-000-00</t>
  </si>
  <si>
    <t>241</t>
  </si>
  <si>
    <t>Wharton County</t>
  </si>
  <si>
    <t>242-Wheeler</t>
  </si>
  <si>
    <t>242-000-00</t>
  </si>
  <si>
    <t>242</t>
  </si>
  <si>
    <t>Wheeler County</t>
  </si>
  <si>
    <t>243-Wichita</t>
  </si>
  <si>
    <t>243-000-00</t>
  </si>
  <si>
    <t>243</t>
  </si>
  <si>
    <t>Wichita County</t>
  </si>
  <si>
    <t>244-Wilbarger</t>
  </si>
  <si>
    <t>244-000-00</t>
  </si>
  <si>
    <t>244</t>
  </si>
  <si>
    <t>Wilbarger County</t>
  </si>
  <si>
    <t>245-Willacy</t>
  </si>
  <si>
    <t>245-000-00</t>
  </si>
  <si>
    <t>245</t>
  </si>
  <si>
    <t>Willacy County</t>
  </si>
  <si>
    <t>246-Williamson</t>
  </si>
  <si>
    <t>246-000-00</t>
  </si>
  <si>
    <t>246</t>
  </si>
  <si>
    <t>Williamson County</t>
  </si>
  <si>
    <t>247-Wilson</t>
  </si>
  <si>
    <t>247-000-00</t>
  </si>
  <si>
    <t>247</t>
  </si>
  <si>
    <t>Wilson County</t>
  </si>
  <si>
    <t>248-Winkler</t>
  </si>
  <si>
    <t>248-000-00</t>
  </si>
  <si>
    <t>248</t>
  </si>
  <si>
    <t>Winkler County</t>
  </si>
  <si>
    <t>249-Wise</t>
  </si>
  <si>
    <t>249-000-00</t>
  </si>
  <si>
    <t>249</t>
  </si>
  <si>
    <t>Wise County</t>
  </si>
  <si>
    <t>250-Wood</t>
  </si>
  <si>
    <t>250-000-00</t>
  </si>
  <si>
    <t>250</t>
  </si>
  <si>
    <t>Wood County</t>
  </si>
  <si>
    <t>251-Yoakum</t>
  </si>
  <si>
    <t>251-000-00</t>
  </si>
  <si>
    <t>251</t>
  </si>
  <si>
    <t>Yoakum County</t>
  </si>
  <si>
    <t>252-Young</t>
  </si>
  <si>
    <t>252-000-00</t>
  </si>
  <si>
    <t>252</t>
  </si>
  <si>
    <t>Young County</t>
  </si>
  <si>
    <t>253-Zapata</t>
  </si>
  <si>
    <t>253-000-00</t>
  </si>
  <si>
    <t>253</t>
  </si>
  <si>
    <t>Zapata County</t>
  </si>
  <si>
    <t>254-Zavala</t>
  </si>
  <si>
    <t>254-000-00</t>
  </si>
  <si>
    <t>254</t>
  </si>
  <si>
    <t>Zavala County</t>
  </si>
  <si>
    <t>Taxing Unit ID</t>
  </si>
  <si>
    <t>County ID</t>
  </si>
  <si>
    <t>County Name</t>
  </si>
  <si>
    <t>Market Value</t>
  </si>
  <si>
    <t>Taxable Value for FMFC Fund</t>
  </si>
  <si>
    <t>No-New-Taxes Rate</t>
  </si>
  <si>
    <t>Voter-Approval Rate</t>
  </si>
  <si>
    <t>FMFC M&amp;O Tax Rate</t>
  </si>
  <si>
    <t>FMFC I&amp;S Tax Rate</t>
  </si>
  <si>
    <t>FMFC Total Tax Rate</t>
  </si>
  <si>
    <t>General Fund M&amp;O Tax Rate</t>
  </si>
  <si>
    <t>General Fund I&amp;S Tax Rate</t>
  </si>
  <si>
    <t>General Fund Tax Rate</t>
  </si>
  <si>
    <t>County Total Tax Rate</t>
  </si>
  <si>
    <t>Levy</t>
  </si>
  <si>
    <t>Taxable Value for General and Special Road and Bridge Funds</t>
  </si>
  <si>
    <t>Special Road and Bridge M&amp;O Tax Rate</t>
  </si>
  <si>
    <t>Special Road and Bridge I&amp;S Tax Rate</t>
  </si>
  <si>
    <t>Special Road and Bridge Total Tax Rate</t>
  </si>
  <si>
    <t>Andrews</t>
  </si>
  <si>
    <t>Borden</t>
  </si>
  <si>
    <t>Brewster</t>
  </si>
  <si>
    <t>Carson</t>
  </si>
  <si>
    <t>Cochran</t>
  </si>
  <si>
    <t>Coke</t>
  </si>
  <si>
    <t>Concho</t>
  </si>
  <si>
    <t>Cottle</t>
  </si>
  <si>
    <t>Crane</t>
  </si>
  <si>
    <t>Crockett</t>
  </si>
  <si>
    <t>Crosby</t>
  </si>
  <si>
    <t>Culberson</t>
  </si>
  <si>
    <t>Dallam</t>
  </si>
  <si>
    <t>Dawson</t>
  </si>
  <si>
    <t>Dickens</t>
  </si>
  <si>
    <t>Ector</t>
  </si>
  <si>
    <t>Edwards</t>
  </si>
  <si>
    <t>Fisher</t>
  </si>
  <si>
    <t>Floyd</t>
  </si>
  <si>
    <t>Gaines</t>
  </si>
  <si>
    <t>Garza</t>
  </si>
  <si>
    <t>Glasscock</t>
  </si>
  <si>
    <t>Gray</t>
  </si>
  <si>
    <t>Hale</t>
  </si>
  <si>
    <t>Hockley</t>
  </si>
  <si>
    <t>Howard</t>
  </si>
  <si>
    <t>Husdpeth</t>
  </si>
  <si>
    <t>Irion</t>
  </si>
  <si>
    <t>Jeff Davis</t>
  </si>
  <si>
    <t>Kent</t>
  </si>
  <si>
    <t>Kimble</t>
  </si>
  <si>
    <t>King</t>
  </si>
  <si>
    <t>Knox</t>
  </si>
  <si>
    <t>Lamb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</si>
  <si>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</si>
  <si>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</si>
  <si>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</si>
  <si>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</si>
  <si>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</si>
  <si>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</si>
  <si>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</si>
  <si>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</si>
  <si>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Moore</t>
  </si>
  <si>
    <t>Motley</t>
  </si>
  <si>
    <t>Nolan</t>
  </si>
  <si>
    <t>Ochiltree</t>
  </si>
  <si>
    <t>Pecos</t>
  </si>
  <si>
    <t>Potter</t>
  </si>
  <si>
    <t>Presidio</t>
  </si>
  <si>
    <t>Randall</t>
  </si>
  <si>
    <t>Reagan</t>
  </si>
  <si>
    <t>Reeves</t>
  </si>
  <si>
    <t>Roberts</t>
  </si>
  <si>
    <t>Runnels</t>
  </si>
  <si>
    <t>Schleicher</t>
  </si>
  <si>
    <t>Scurry</t>
  </si>
  <si>
    <t>Sherman</t>
  </si>
  <si>
    <t>Sterling</t>
  </si>
  <si>
    <t>Stonewall</t>
  </si>
  <si>
    <t>Sutton</t>
  </si>
  <si>
    <t>Swisher</t>
  </si>
  <si>
    <t>Taylor</t>
  </si>
  <si>
    <t>Terrell</t>
  </si>
  <si>
    <t>Terry</t>
  </si>
  <si>
    <t>Tom Green</t>
  </si>
  <si>
    <t>Upton</t>
  </si>
  <si>
    <t>Val Verde</t>
  </si>
  <si>
    <t>Ward</t>
  </si>
  <si>
    <t>Winkler</t>
  </si>
  <si>
    <t>Yoakum</t>
  </si>
  <si>
    <t>county</t>
  </si>
  <si>
    <t>Andrews county</t>
  </si>
  <si>
    <t>Borden county</t>
  </si>
  <si>
    <t>HELPER</t>
  </si>
  <si>
    <t>Brewster county</t>
  </si>
  <si>
    <t>Carson county</t>
  </si>
  <si>
    <t>Cochran county</t>
  </si>
  <si>
    <t>Coke county</t>
  </si>
  <si>
    <t>Concho county</t>
  </si>
  <si>
    <t>Cottle county</t>
  </si>
  <si>
    <t>Crane county</t>
  </si>
  <si>
    <t>Crockett county</t>
  </si>
  <si>
    <t>Crosby county</t>
  </si>
  <si>
    <t>Culberson county</t>
  </si>
  <si>
    <t>Dallam county</t>
  </si>
  <si>
    <t>Dawson county</t>
  </si>
  <si>
    <t>Dickens county</t>
  </si>
  <si>
    <t>Ector county</t>
  </si>
  <si>
    <t>Edwards county</t>
  </si>
  <si>
    <r>
      <t xml:space="preserve">Fisher </t>
    </r>
    <r>
      <rPr>
        <sz val="11"/>
        <color theme="1"/>
        <rFont val="Calibri"/>
        <family val="2"/>
        <scheme val="minor"/>
      </rPr>
      <t>county</t>
    </r>
  </si>
  <si>
    <t>Yoakum county</t>
  </si>
  <si>
    <t>Winkler county</t>
  </si>
  <si>
    <t>Ward county</t>
  </si>
  <si>
    <t>Val Verde county</t>
  </si>
  <si>
    <t>Upton county</t>
  </si>
  <si>
    <t>Tom Green county</t>
  </si>
  <si>
    <t>Terry county</t>
  </si>
  <si>
    <t>Terrell county</t>
  </si>
  <si>
    <t>Taylor county</t>
  </si>
  <si>
    <t>Swisher county</t>
  </si>
  <si>
    <t>Sutton county</t>
  </si>
  <si>
    <t>Stonewall county</t>
  </si>
  <si>
    <t>Sterling county</t>
  </si>
  <si>
    <t>Sherman county</t>
  </si>
  <si>
    <t>Scurry county</t>
  </si>
  <si>
    <t>Schleicher county</t>
  </si>
  <si>
    <t>Floyd county</t>
  </si>
  <si>
    <t>Gaines county</t>
  </si>
  <si>
    <t>Garza county</t>
  </si>
  <si>
    <t>Glasscock county</t>
  </si>
  <si>
    <t>Gray county</t>
  </si>
  <si>
    <t>Hale county</t>
  </si>
  <si>
    <t>Hockley county</t>
  </si>
  <si>
    <t>Howard county</t>
  </si>
  <si>
    <t>Irion county</t>
  </si>
  <si>
    <t>Jeff Davis county</t>
  </si>
  <si>
    <t>Kent county</t>
  </si>
  <si>
    <t>Kimble county</t>
  </si>
  <si>
    <t>King county</t>
  </si>
  <si>
    <t>Knox county</t>
  </si>
  <si>
    <t>Lamb county</t>
  </si>
  <si>
    <t>Loving county</t>
  </si>
  <si>
    <t>Lubbock county</t>
  </si>
  <si>
    <t>Lynn county</t>
  </si>
  <si>
    <t>Martin county</t>
  </si>
  <si>
    <t>McCulloch county</t>
  </si>
  <si>
    <t>Menard county</t>
  </si>
  <si>
    <t>Midland county</t>
  </si>
  <si>
    <t>Mitchell county</t>
  </si>
  <si>
    <t>Moore county</t>
  </si>
  <si>
    <t>Motley county</t>
  </si>
  <si>
    <t>Nolan county</t>
  </si>
  <si>
    <t>Ochiltree county</t>
  </si>
  <si>
    <t>Pecos county</t>
  </si>
  <si>
    <t>Potter county</t>
  </si>
  <si>
    <t>Presidio county</t>
  </si>
  <si>
    <t>Randall county</t>
  </si>
  <si>
    <t>Reagan county</t>
  </si>
  <si>
    <t>Reeves county</t>
  </si>
  <si>
    <t>Roberts county</t>
  </si>
  <si>
    <t>Runnels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</si>
</sst>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rgb="FF002D6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2"/>
      <color rgb="FF333333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1">
    <xf numFmtId="0" fontId="2" fillId="0" borderId="0" xfId="0" applyFont="1" applyFill="1" applyBorder="1"/>
    <xf numFmtId="0" fontId="6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NumberFormat="1" applyFont="1" applyFill="1" applyBorder="1" applyAlignment="1">
      <alignment horizontal="left" vertical="center" wrapText="1" readingOrder="1"/>
    </xf>
    <xf numFmtId="0" fontId="7" fillId="0" borderId="2" xfId="0" applyNumberFormat="1" applyFont="1" applyFill="1" applyBorder="1" applyAlignment="1">
      <alignment horizontal="left" vertical="center" readingOrder="1"/>
    </xf>
    <xf numFmtId="0" fontId="7" fillId="0" borderId="2" xfId="0" applyNumberFormat="1" applyFont="1" applyFill="1" applyBorder="1" applyAlignment="1">
      <alignment horizontal="center" vertical="center" readingOrder="1"/>
    </xf>
    <xf numFmtId="164" fontId="7" fillId="0" borderId="2" xfId="0" applyNumberFormat="1" applyFont="1" applyFill="1" applyBorder="1" applyAlignment="1">
      <alignment horizontal="right" vertical="center" readingOrder="1"/>
    </xf>
    <xf numFmtId="0" fontId="7" fillId="0" borderId="2" xfId="0" applyNumberFormat="1" applyFont="1" applyFill="1" applyBorder="1" applyAlignment="1">
      <alignment horizontal="right" vertical="center" readingOrder="1"/>
    </xf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Continuous" vertical="center" wrapText="1" readingOrder="1"/>
    </xf>
    <xf numFmtId="0" fontId="4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Continuous" vertical="top" wrapText="1" readingOrder="1"/>
    </xf>
    <xf numFmtId="0" fontId="5" fillId="0" borderId="0" xfId="0" applyFont="1" applyFill="1" applyBorder="1" applyAlignment="1">
      <alignment horizontal="centerContinuous"/>
    </xf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1" xfId="0" applyNumberFormat="1" applyFont="1" applyFill="1" applyBorder="1" applyAlignment="1">
      <alignment horizontal="center" vertical="center" wrapText="1" readingOrder="1"/>
    </xf>
    <xf numFmtId="0" fontId="7" fillId="2" borderId="2" xfId="0" applyNumberFormat="1" applyFont="1" applyFill="1" applyBorder="1" applyAlignment="1">
      <alignment horizontal="right" vertical="center" readingOrder="1"/>
    </xf>
    <xf numFmtId="164" fontId="7" fillId="2" borderId="2" xfId="0" applyNumberFormat="1" applyFont="1" applyFill="1" applyBorder="1" applyAlignment="1">
      <alignment horizontal="right" vertical="center" readingOrder="1"/>
    </xf>
    <xf numFmtId="0" fontId="2" fillId="2" borderId="0" xfId="0" applyFont="1" applyFill="1" applyBorder="1"/>
    <xf numFmtId="0" fontId="8" fillId="0" borderId="0" xfId="0" applyFont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2D62"/>
      <rgbColor rgb="00DDDDDD"/>
      <rgbColor rgb="00333333"/>
      <rgbColor rgb="00FFFFFF"/>
      <rgbColor rgb="00F5F5F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FF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"/>
  <sheetViews>
    <sheetView tabSelected="1" zoomScale="68" zoomScaleNormal="68" workbookViewId="0">
      <pane ySplit="2" topLeftCell="A52" activePane="bottomLeft" state="frozen"/>
      <selection pane="bottomLeft" activeCell="E54" sqref="E54"/>
    </sheetView>
  </sheetViews>
  <sheetFormatPr defaultRowHeight="14.4" x14ac:dyDescent="0.3"/>
  <cols>
    <col min="1" max="1" width="18.33203125" bestFit="1" customWidth="1"/>
    <col min="2" max="2" width="12.5546875" bestFit="1" customWidth="1"/>
    <col min="3" max="3" width="10.6640625" bestFit="1" customWidth="1"/>
    <col min="4" max="4" width="20.44140625" bestFit="1" customWidth="1"/>
    <col min="5" max="6" width="20.44140625" customWidth="1"/>
    <col min="7" max="7" width="16.109375" style="18" bestFit="1" customWidth="1"/>
    <col min="8" max="8" width="16.109375" bestFit="1" customWidth="1"/>
    <col min="9" max="9" width="22.88671875" style="18" bestFit="1" customWidth="1"/>
    <col min="10" max="10" width="15.6640625" bestFit="1" customWidth="1"/>
    <col min="11" max="11" width="16.44140625" bestFit="1" customWidth="1"/>
    <col min="12" max="12" width="13.88671875" bestFit="1" customWidth="1"/>
    <col min="13" max="13" width="12" bestFit="1" customWidth="1"/>
    <col min="14" max="14" width="13.33203125" bestFit="1" customWidth="1"/>
    <col min="15" max="15" width="16.109375" bestFit="1" customWidth="1"/>
    <col min="16" max="17" width="14.44140625" bestFit="1" customWidth="1"/>
    <col min="18" max="18" width="11.44140625" bestFit="1" customWidth="1"/>
    <col min="19" max="19" width="10.33203125" bestFit="1" customWidth="1"/>
    <col min="20" max="20" width="10.6640625" bestFit="1" customWidth="1"/>
    <col min="21" max="21" width="14" style="18" bestFit="1" customWidth="1"/>
    <col min="22" max="22" width="13.88671875" style="18" bestFit="1" customWidth="1"/>
  </cols>
  <sheetData>
    <row r="1" spans="1:22" ht="24.75" customHeight="1" x14ac:dyDescent="0.3">
      <c r="A1" s="8" t="s">
        <v>0</v>
      </c>
      <c r="B1" s="9"/>
      <c r="C1" s="9"/>
      <c r="D1" s="9"/>
      <c r="E1" s="9"/>
      <c r="F1" s="9"/>
      <c r="G1" s="13"/>
      <c r="H1" s="7"/>
      <c r="I1" s="1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3"/>
      <c r="V1" s="13"/>
    </row>
    <row r="2" spans="1:22" ht="18" customHeight="1" x14ac:dyDescent="0.35">
      <c r="A2" s="11" t="s">
        <v>1</v>
      </c>
      <c r="B2" s="12"/>
      <c r="C2" s="12"/>
      <c r="D2" s="12"/>
      <c r="E2" s="12"/>
      <c r="F2" s="12"/>
      <c r="G2" s="14"/>
      <c r="H2" s="10"/>
      <c r="I2" s="14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4"/>
      <c r="V2" s="14"/>
    </row>
    <row r="3" spans="1:22" ht="78.599999999999994" thickBot="1" x14ac:dyDescent="0.35">
      <c r="A3" s="1" t="s">
        <v>2</v>
      </c>
      <c r="B3" s="1" t="s">
        <v>1017</v>
      </c>
      <c r="C3" s="1" t="s">
        <v>1018</v>
      </c>
      <c r="D3" s="2" t="s">
        <v>1019</v>
      </c>
      <c r="E3" s="2" t="s">
        <v>1109</v>
      </c>
      <c r="F3" s="2"/>
      <c r="G3" s="15" t="s">
        <v>1020</v>
      </c>
      <c r="H3" s="1" t="s">
        <v>1021</v>
      </c>
      <c r="I3" s="15" t="s">
        <v>1032</v>
      </c>
      <c r="J3" s="1" t="s">
        <v>1022</v>
      </c>
      <c r="K3" s="1" t="s">
        <v>1023</v>
      </c>
      <c r="L3" s="1" t="s">
        <v>1024</v>
      </c>
      <c r="M3" s="1" t="s">
        <v>1025</v>
      </c>
      <c r="N3" s="1" t="s">
        <v>1026</v>
      </c>
      <c r="O3" s="1" t="s">
        <v>1027</v>
      </c>
      <c r="P3" s="1" t="s">
        <v>1028</v>
      </c>
      <c r="Q3" s="1" t="s">
        <v>1029</v>
      </c>
      <c r="R3" s="1" t="s">
        <v>1033</v>
      </c>
      <c r="S3" s="1" t="s">
        <v>1034</v>
      </c>
      <c r="T3" s="1" t="s">
        <v>1035</v>
      </c>
      <c r="U3" s="15" t="s">
        <v>1030</v>
      </c>
      <c r="V3" s="15" t="s">
        <v>1031</v>
      </c>
    </row>
    <row r="4" spans="1:22" ht="16.2" thickTop="1" x14ac:dyDescent="0.3">
      <c r="A4" s="3" t="s">
        <v>3</v>
      </c>
      <c r="B4" s="4" t="s">
        <v>4</v>
      </c>
      <c r="C4" s="4" t="s">
        <v>5</v>
      </c>
      <c r="D4" s="3" t="s">
        <v>6</v>
      </c>
      <c r="E4" s="3">
        <f t="shared" ref="E4:E67" si="0">COUNTIF(D$261:D$330, D4)</f>
        <v>0</v>
      </c>
      <c r="F4" s="3"/>
      <c r="G4" s="17">
        <v>5055892034</v>
      </c>
      <c r="H4" s="5">
        <v>2936247361</v>
      </c>
      <c r="I4" s="17">
        <v>2939320035</v>
      </c>
      <c r="J4" s="6">
        <v>0.61053500000000005</v>
      </c>
      <c r="K4" s="6">
        <v>0.65657799999999999</v>
      </c>
      <c r="L4" s="6">
        <v>2.3288E-2</v>
      </c>
      <c r="M4" s="6">
        <v>0</v>
      </c>
      <c r="N4" s="6">
        <v>2.3288E-2</v>
      </c>
      <c r="O4" s="6">
        <v>0.51357799999999998</v>
      </c>
      <c r="P4" s="6">
        <v>7.3668999999999998E-2</v>
      </c>
      <c r="Q4" s="6">
        <v>0.58724699999999996</v>
      </c>
      <c r="R4" s="6">
        <v>0</v>
      </c>
      <c r="S4" s="6">
        <v>0</v>
      </c>
      <c r="T4" s="6">
        <v>0</v>
      </c>
      <c r="U4" s="16">
        <v>0.61053499999999994</v>
      </c>
      <c r="V4" s="17">
        <v>17944862</v>
      </c>
    </row>
    <row r="5" spans="1:22" ht="15.6" x14ac:dyDescent="0.3">
      <c r="A5" s="3" t="s">
        <v>7</v>
      </c>
      <c r="B5" s="4" t="s">
        <v>8</v>
      </c>
      <c r="C5" s="4" t="s">
        <v>9</v>
      </c>
      <c r="D5" s="3" t="s">
        <v>10</v>
      </c>
      <c r="E5" s="3">
        <f t="shared" si="0"/>
        <v>1</v>
      </c>
      <c r="F5" s="3"/>
      <c r="G5" s="17">
        <v>6266766919</v>
      </c>
      <c r="H5" s="5">
        <v>5027686893</v>
      </c>
      <c r="I5" s="17">
        <v>5035970897</v>
      </c>
      <c r="J5" s="6">
        <v>0.5323</v>
      </c>
      <c r="K5" s="6">
        <v>0.55120000000000002</v>
      </c>
      <c r="L5" s="6">
        <v>5.8799999999999998E-2</v>
      </c>
      <c r="M5" s="6">
        <v>0</v>
      </c>
      <c r="N5" s="6">
        <v>5.8799999999999998E-2</v>
      </c>
      <c r="O5" s="6">
        <v>0.43120000000000003</v>
      </c>
      <c r="P5" s="6">
        <v>2.5000000000000001E-2</v>
      </c>
      <c r="Q5" s="6">
        <v>0.45620000000000005</v>
      </c>
      <c r="R5" s="6">
        <v>0</v>
      </c>
      <c r="S5" s="6">
        <v>0</v>
      </c>
      <c r="T5" s="6">
        <v>0</v>
      </c>
      <c r="U5" s="16">
        <v>0.51500000000000001</v>
      </c>
      <c r="V5" s="17">
        <v>25930379</v>
      </c>
    </row>
    <row r="6" spans="1:22" ht="15.6" x14ac:dyDescent="0.3">
      <c r="A6" s="3" t="s">
        <v>11</v>
      </c>
      <c r="B6" s="4" t="s">
        <v>12</v>
      </c>
      <c r="C6" s="4" t="s">
        <v>13</v>
      </c>
      <c r="D6" s="3" t="s">
        <v>14</v>
      </c>
      <c r="E6" s="3">
        <f t="shared" si="0"/>
        <v>0</v>
      </c>
      <c r="F6" s="3"/>
      <c r="G6" s="17">
        <v>7982703025</v>
      </c>
      <c r="H6" s="5">
        <v>5692911485</v>
      </c>
      <c r="I6" s="17">
        <v>5231180755</v>
      </c>
      <c r="J6" s="6">
        <v>0.40528500000000001</v>
      </c>
      <c r="K6" s="6">
        <v>0.43920799999999999</v>
      </c>
      <c r="L6" s="6">
        <v>0</v>
      </c>
      <c r="M6" s="6">
        <v>0</v>
      </c>
      <c r="N6" s="6">
        <v>0</v>
      </c>
      <c r="O6" s="6">
        <v>0.41891</v>
      </c>
      <c r="P6" s="6">
        <v>1.821E-2</v>
      </c>
      <c r="Q6" s="6">
        <v>0.43712000000000001</v>
      </c>
      <c r="R6" s="6">
        <v>5.6480000000000002E-2</v>
      </c>
      <c r="S6" s="6">
        <v>0</v>
      </c>
      <c r="T6" s="6">
        <v>5.6480000000000002E-2</v>
      </c>
      <c r="U6" s="16">
        <v>0.49360000000000004</v>
      </c>
      <c r="V6" s="17">
        <v>25821108</v>
      </c>
    </row>
    <row r="7" spans="1:22" ht="15.6" x14ac:dyDescent="0.3">
      <c r="A7" s="3" t="s">
        <v>15</v>
      </c>
      <c r="B7" s="4" t="s">
        <v>16</v>
      </c>
      <c r="C7" s="4" t="s">
        <v>17</v>
      </c>
      <c r="D7" s="3" t="s">
        <v>18</v>
      </c>
      <c r="E7" s="3">
        <f t="shared" si="0"/>
        <v>0</v>
      </c>
      <c r="F7" s="3"/>
      <c r="G7" s="17">
        <v>4740776423</v>
      </c>
      <c r="H7" s="5">
        <v>4140443867</v>
      </c>
      <c r="I7" s="17">
        <v>4117279311</v>
      </c>
      <c r="J7" s="6">
        <v>0.39291700000000002</v>
      </c>
      <c r="K7" s="6">
        <v>0.47145399999999998</v>
      </c>
      <c r="L7" s="6">
        <v>5.6787999999999998E-2</v>
      </c>
      <c r="M7" s="6">
        <v>9.2309999999999996E-3</v>
      </c>
      <c r="N7" s="6">
        <v>6.6018999999999994E-2</v>
      </c>
      <c r="O7" s="6">
        <v>0.33171299999999998</v>
      </c>
      <c r="P7" s="6">
        <v>6.1204000000000001E-2</v>
      </c>
      <c r="Q7" s="6">
        <v>0.39291699999999996</v>
      </c>
      <c r="R7" s="6">
        <v>0</v>
      </c>
      <c r="S7" s="6">
        <v>0</v>
      </c>
      <c r="T7" s="6">
        <v>0</v>
      </c>
      <c r="U7" s="16">
        <v>0.45893599999999996</v>
      </c>
      <c r="V7" s="17">
        <v>18910970</v>
      </c>
    </row>
    <row r="8" spans="1:22" ht="15.6" x14ac:dyDescent="0.3">
      <c r="A8" s="3" t="s">
        <v>19</v>
      </c>
      <c r="B8" s="4" t="s">
        <v>20</v>
      </c>
      <c r="C8" s="4" t="s">
        <v>21</v>
      </c>
      <c r="D8" s="3" t="s">
        <v>22</v>
      </c>
      <c r="E8" s="3">
        <f t="shared" si="0"/>
        <v>0</v>
      </c>
      <c r="F8" s="3"/>
      <c r="G8" s="17">
        <v>2109555491</v>
      </c>
      <c r="H8" s="5">
        <v>802145375</v>
      </c>
      <c r="I8" s="17">
        <v>802145375</v>
      </c>
      <c r="J8" s="6">
        <v>0.60943000000000003</v>
      </c>
      <c r="K8" s="6">
        <v>0.62783</v>
      </c>
      <c r="L8" s="6">
        <v>5.5190000000000003E-2</v>
      </c>
      <c r="M8" s="6">
        <v>0</v>
      </c>
      <c r="N8" s="6">
        <v>5.5190000000000003E-2</v>
      </c>
      <c r="O8" s="6">
        <v>0.40856999999999999</v>
      </c>
      <c r="P8" s="6">
        <v>4.9959999999999997E-2</v>
      </c>
      <c r="Q8" s="6">
        <v>0.45852999999999999</v>
      </c>
      <c r="R8" s="6">
        <v>0.11411</v>
      </c>
      <c r="S8" s="6">
        <v>0</v>
      </c>
      <c r="T8" s="6">
        <v>0.11411</v>
      </c>
      <c r="U8" s="16">
        <v>0.62783</v>
      </c>
      <c r="V8" s="17">
        <v>5036109</v>
      </c>
    </row>
    <row r="9" spans="1:22" ht="15.6" x14ac:dyDescent="0.3">
      <c r="A9" s="3" t="s">
        <v>23</v>
      </c>
      <c r="B9" s="4" t="s">
        <v>24</v>
      </c>
      <c r="C9" s="4" t="s">
        <v>25</v>
      </c>
      <c r="D9" s="3" t="s">
        <v>26</v>
      </c>
      <c r="E9" s="3">
        <f t="shared" si="0"/>
        <v>0</v>
      </c>
      <c r="F9" s="3"/>
      <c r="G9" s="17">
        <v>838219803</v>
      </c>
      <c r="H9" s="5">
        <v>238597396</v>
      </c>
      <c r="I9" s="17">
        <v>239383396</v>
      </c>
      <c r="J9" s="6">
        <v>0.56570500000000001</v>
      </c>
      <c r="K9" s="6">
        <v>0.587059</v>
      </c>
      <c r="L9" s="6">
        <v>0</v>
      </c>
      <c r="M9" s="6">
        <v>0</v>
      </c>
      <c r="N9" s="6">
        <v>0</v>
      </c>
      <c r="O9" s="6">
        <v>0.587059</v>
      </c>
      <c r="P9" s="6">
        <v>0</v>
      </c>
      <c r="Q9" s="6">
        <v>0.587059</v>
      </c>
      <c r="R9" s="6">
        <v>0</v>
      </c>
      <c r="S9" s="6">
        <v>0</v>
      </c>
      <c r="T9" s="6">
        <v>0</v>
      </c>
      <c r="U9" s="16">
        <v>0.587059</v>
      </c>
      <c r="V9" s="17">
        <v>1405322</v>
      </c>
    </row>
    <row r="10" spans="1:22" ht="15.6" x14ac:dyDescent="0.3">
      <c r="A10" s="3" t="s">
        <v>27</v>
      </c>
      <c r="B10" s="4" t="s">
        <v>28</v>
      </c>
      <c r="C10" s="4" t="s">
        <v>29</v>
      </c>
      <c r="D10" s="3" t="s">
        <v>30</v>
      </c>
      <c r="E10" s="3">
        <f t="shared" si="0"/>
        <v>0</v>
      </c>
      <c r="F10" s="3"/>
      <c r="G10" s="17">
        <v>6931185061</v>
      </c>
      <c r="H10" s="5">
        <v>4620962225</v>
      </c>
      <c r="I10" s="17">
        <v>4637314884</v>
      </c>
      <c r="J10" s="6">
        <v>0.60723099999999997</v>
      </c>
      <c r="K10" s="6">
        <v>0.68379000000000001</v>
      </c>
      <c r="L10" s="6">
        <v>9.5612000000000003E-2</v>
      </c>
      <c r="M10" s="6">
        <v>0</v>
      </c>
      <c r="N10" s="6">
        <v>9.5612000000000003E-2</v>
      </c>
      <c r="O10" s="6">
        <v>0.43763299999999999</v>
      </c>
      <c r="P10" s="6">
        <v>4.3827999999999999E-2</v>
      </c>
      <c r="Q10" s="6">
        <v>0.48146099999999997</v>
      </c>
      <c r="R10" s="6">
        <v>0</v>
      </c>
      <c r="S10" s="6">
        <v>0</v>
      </c>
      <c r="T10" s="6">
        <v>0</v>
      </c>
      <c r="U10" s="16">
        <v>0.57707299999999995</v>
      </c>
      <c r="V10" s="17">
        <v>26745057</v>
      </c>
    </row>
    <row r="11" spans="1:22" ht="15.6" x14ac:dyDescent="0.3">
      <c r="A11" s="3" t="s">
        <v>31</v>
      </c>
      <c r="B11" s="4" t="s">
        <v>32</v>
      </c>
      <c r="C11" s="4" t="s">
        <v>33</v>
      </c>
      <c r="D11" s="3" t="s">
        <v>34</v>
      </c>
      <c r="E11" s="3">
        <f t="shared" si="0"/>
        <v>0</v>
      </c>
      <c r="F11" s="3"/>
      <c r="G11" s="17">
        <v>7022325316</v>
      </c>
      <c r="H11" s="5">
        <v>3780413427</v>
      </c>
      <c r="I11" s="17">
        <v>3786593581</v>
      </c>
      <c r="J11" s="6">
        <v>0.41449999999999998</v>
      </c>
      <c r="K11" s="6">
        <v>0.50724999999999998</v>
      </c>
      <c r="L11" s="6">
        <v>7.8320000000000001E-2</v>
      </c>
      <c r="M11" s="6">
        <v>0</v>
      </c>
      <c r="N11" s="6">
        <v>7.8320000000000001E-2</v>
      </c>
      <c r="O11" s="6">
        <v>5.7829999999999999E-2</v>
      </c>
      <c r="P11" s="6">
        <v>5.7829999999999999E-2</v>
      </c>
      <c r="Q11" s="6">
        <v>0.11566</v>
      </c>
      <c r="R11" s="6">
        <v>6.4549999999999996E-2</v>
      </c>
      <c r="S11" s="6">
        <v>0</v>
      </c>
      <c r="T11" s="6">
        <v>6.4549999999999996E-2</v>
      </c>
      <c r="U11" s="16">
        <v>0.25852999999999998</v>
      </c>
      <c r="V11" s="17">
        <v>9784640</v>
      </c>
    </row>
    <row r="12" spans="1:22" ht="15.6" x14ac:dyDescent="0.3">
      <c r="A12" s="3" t="s">
        <v>35</v>
      </c>
      <c r="B12" s="4" t="s">
        <v>36</v>
      </c>
      <c r="C12" s="4" t="s">
        <v>37</v>
      </c>
      <c r="D12" s="3" t="s">
        <v>38</v>
      </c>
      <c r="E12" s="3">
        <f t="shared" si="0"/>
        <v>0</v>
      </c>
      <c r="F12" s="3"/>
      <c r="G12" s="17">
        <v>675300299</v>
      </c>
      <c r="H12" s="5">
        <v>378984446</v>
      </c>
      <c r="I12" s="17">
        <v>382652074</v>
      </c>
      <c r="J12" s="6">
        <v>0.77880000000000005</v>
      </c>
      <c r="K12" s="6">
        <v>0.80820000000000003</v>
      </c>
      <c r="L12" s="6">
        <v>0</v>
      </c>
      <c r="M12" s="6">
        <v>0</v>
      </c>
      <c r="N12" s="6">
        <v>0</v>
      </c>
      <c r="O12" s="6">
        <v>0.71899999999999997</v>
      </c>
      <c r="P12" s="6">
        <v>8.1000000000000003E-2</v>
      </c>
      <c r="Q12" s="6">
        <v>0.79999999999999993</v>
      </c>
      <c r="R12" s="6">
        <v>0</v>
      </c>
      <c r="S12" s="6">
        <v>0</v>
      </c>
      <c r="T12" s="6">
        <v>0</v>
      </c>
      <c r="U12" s="16">
        <v>0.79999999999999993</v>
      </c>
      <c r="V12" s="17">
        <v>3061217</v>
      </c>
    </row>
    <row r="13" spans="1:22" ht="15.6" x14ac:dyDescent="0.3">
      <c r="A13" s="3" t="s">
        <v>39</v>
      </c>
      <c r="B13" s="4" t="s">
        <v>40</v>
      </c>
      <c r="C13" s="4" t="s">
        <v>41</v>
      </c>
      <c r="D13" s="3" t="s">
        <v>42</v>
      </c>
      <c r="E13" s="3">
        <f t="shared" si="0"/>
        <v>0</v>
      </c>
      <c r="F13" s="3"/>
      <c r="G13" s="17">
        <v>5171061626</v>
      </c>
      <c r="H13" s="5">
        <v>2664182293</v>
      </c>
      <c r="I13" s="17">
        <v>2672170592</v>
      </c>
      <c r="J13" s="6">
        <v>0.50180000000000002</v>
      </c>
      <c r="K13" s="6">
        <v>0.61860000000000004</v>
      </c>
      <c r="L13" s="6">
        <v>1.4E-2</v>
      </c>
      <c r="M13" s="6">
        <v>0</v>
      </c>
      <c r="N13" s="6">
        <v>1.4E-2</v>
      </c>
      <c r="O13" s="6">
        <v>0.52800000000000002</v>
      </c>
      <c r="P13" s="6">
        <v>2.8199999999999999E-2</v>
      </c>
      <c r="Q13" s="6">
        <v>0.55620000000000003</v>
      </c>
      <c r="R13" s="6">
        <v>5.6000000000000001E-2</v>
      </c>
      <c r="S13" s="6">
        <v>0</v>
      </c>
      <c r="T13" s="6">
        <v>5.6000000000000001E-2</v>
      </c>
      <c r="U13" s="16">
        <v>0.62620000000000009</v>
      </c>
      <c r="V13" s="17">
        <v>16732014</v>
      </c>
    </row>
    <row r="14" spans="1:22" ht="15.6" x14ac:dyDescent="0.3">
      <c r="A14" s="3" t="s">
        <v>43</v>
      </c>
      <c r="B14" s="4" t="s">
        <v>44</v>
      </c>
      <c r="C14" s="4" t="s">
        <v>45</v>
      </c>
      <c r="D14" s="3" t="s">
        <v>46</v>
      </c>
      <c r="E14" s="3">
        <f t="shared" si="0"/>
        <v>0</v>
      </c>
      <c r="F14" s="3"/>
      <c r="G14" s="17">
        <v>13579995524</v>
      </c>
      <c r="H14" s="5">
        <v>8996883073</v>
      </c>
      <c r="I14" s="17">
        <v>9032037826</v>
      </c>
      <c r="J14" s="6">
        <v>0.14964</v>
      </c>
      <c r="K14" s="6">
        <v>0.61758000000000002</v>
      </c>
      <c r="L14" s="6">
        <v>0</v>
      </c>
      <c r="M14" s="6">
        <v>0</v>
      </c>
      <c r="N14" s="6">
        <v>0</v>
      </c>
      <c r="O14" s="6">
        <v>0.36570000000000003</v>
      </c>
      <c r="P14" s="6">
        <v>5.9499999999999997E-2</v>
      </c>
      <c r="Q14" s="6">
        <v>0.42520000000000002</v>
      </c>
      <c r="R14" s="6">
        <v>9.6799999999999997E-2</v>
      </c>
      <c r="S14" s="6">
        <v>0</v>
      </c>
      <c r="T14" s="6">
        <v>9.6799999999999997E-2</v>
      </c>
      <c r="U14" s="16">
        <v>0.52200000000000002</v>
      </c>
      <c r="V14" s="17">
        <v>47147237</v>
      </c>
    </row>
    <row r="15" spans="1:22" ht="15.6" x14ac:dyDescent="0.3">
      <c r="A15" s="3" t="s">
        <v>47</v>
      </c>
      <c r="B15" s="4" t="s">
        <v>48</v>
      </c>
      <c r="C15" s="4" t="s">
        <v>49</v>
      </c>
      <c r="D15" s="3" t="s">
        <v>50</v>
      </c>
      <c r="E15" s="3">
        <f t="shared" si="0"/>
        <v>0</v>
      </c>
      <c r="F15" s="3"/>
      <c r="G15" s="17">
        <v>1138756024</v>
      </c>
      <c r="H15" s="5">
        <v>308999989</v>
      </c>
      <c r="I15" s="17">
        <v>311558889</v>
      </c>
      <c r="J15" s="6">
        <v>0.54866999999999999</v>
      </c>
      <c r="K15" s="6">
        <v>0.56767999999999996</v>
      </c>
      <c r="L15" s="6">
        <v>0</v>
      </c>
      <c r="M15" s="6">
        <v>8.7340000000000001E-2</v>
      </c>
      <c r="N15" s="6">
        <v>8.7340000000000001E-2</v>
      </c>
      <c r="O15" s="6">
        <v>0.47932999999999998</v>
      </c>
      <c r="P15" s="6">
        <v>0</v>
      </c>
      <c r="Q15" s="6">
        <v>0.47932999999999998</v>
      </c>
      <c r="R15" s="6">
        <v>0</v>
      </c>
      <c r="S15" s="6">
        <v>0</v>
      </c>
      <c r="T15" s="6">
        <v>0</v>
      </c>
      <c r="U15" s="16">
        <v>0.56667000000000001</v>
      </c>
      <c r="V15" s="17">
        <v>1763276</v>
      </c>
    </row>
    <row r="16" spans="1:22" ht="15.6" x14ac:dyDescent="0.3">
      <c r="A16" s="3" t="s">
        <v>51</v>
      </c>
      <c r="B16" s="4" t="s">
        <v>52</v>
      </c>
      <c r="C16" s="4" t="s">
        <v>53</v>
      </c>
      <c r="D16" s="3" t="s">
        <v>54</v>
      </c>
      <c r="E16" s="3">
        <f t="shared" si="0"/>
        <v>0</v>
      </c>
      <c r="F16" s="3"/>
      <c r="G16" s="17">
        <v>3567624144</v>
      </c>
      <c r="H16" s="5">
        <v>1879948495</v>
      </c>
      <c r="I16" s="17">
        <v>1887658115</v>
      </c>
      <c r="J16" s="6">
        <v>7.0876999999999996E-2</v>
      </c>
      <c r="K16" s="6">
        <v>0.72902999999999996</v>
      </c>
      <c r="L16" s="6">
        <v>4.4400000000000004E-3</v>
      </c>
      <c r="M16" s="6">
        <v>0</v>
      </c>
      <c r="N16" s="6">
        <v>4.4400000000000004E-3</v>
      </c>
      <c r="O16" s="6">
        <v>0.61156999999999995</v>
      </c>
      <c r="P16" s="6">
        <v>0.11302</v>
      </c>
      <c r="Q16" s="6">
        <v>0.72458999999999996</v>
      </c>
      <c r="R16" s="6">
        <v>0</v>
      </c>
      <c r="S16" s="6">
        <v>0</v>
      </c>
      <c r="T16" s="6">
        <v>0</v>
      </c>
      <c r="U16" s="16">
        <v>0.72902999999999996</v>
      </c>
      <c r="V16" s="17">
        <v>13761252</v>
      </c>
    </row>
    <row r="17" spans="1:22" ht="15.6" x14ac:dyDescent="0.3">
      <c r="A17" s="3" t="s">
        <v>55</v>
      </c>
      <c r="B17" s="4" t="s">
        <v>56</v>
      </c>
      <c r="C17" s="4" t="s">
        <v>57</v>
      </c>
      <c r="D17" s="3" t="s">
        <v>58</v>
      </c>
      <c r="E17" s="3">
        <f t="shared" si="0"/>
        <v>0</v>
      </c>
      <c r="F17" s="3"/>
      <c r="G17" s="17">
        <v>33660173364</v>
      </c>
      <c r="H17" s="5">
        <v>27508165324</v>
      </c>
      <c r="I17" s="17">
        <v>24621643090</v>
      </c>
      <c r="J17" s="6">
        <v>0.39429999999999998</v>
      </c>
      <c r="K17" s="6">
        <v>0.44990000000000002</v>
      </c>
      <c r="L17" s="6">
        <v>0</v>
      </c>
      <c r="M17" s="6">
        <v>0</v>
      </c>
      <c r="N17" s="6">
        <v>0</v>
      </c>
      <c r="O17" s="6">
        <v>0.2959</v>
      </c>
      <c r="P17" s="6">
        <v>7.2099999999999997E-2</v>
      </c>
      <c r="Q17" s="6">
        <v>0.36799999999999999</v>
      </c>
      <c r="R17" s="6">
        <v>2.63E-2</v>
      </c>
      <c r="S17" s="6">
        <v>0</v>
      </c>
      <c r="T17" s="6">
        <v>2.63E-2</v>
      </c>
      <c r="U17" s="16">
        <v>0.39429999999999998</v>
      </c>
      <c r="V17" s="17">
        <v>97083139</v>
      </c>
    </row>
    <row r="18" spans="1:22" ht="15.6" x14ac:dyDescent="0.3">
      <c r="A18" s="3" t="s">
        <v>59</v>
      </c>
      <c r="B18" s="4" t="s">
        <v>60</v>
      </c>
      <c r="C18" s="4" t="s">
        <v>61</v>
      </c>
      <c r="D18" s="3" t="s">
        <v>62</v>
      </c>
      <c r="E18" s="3">
        <f t="shared" si="0"/>
        <v>0</v>
      </c>
      <c r="F18" s="3"/>
      <c r="G18" s="17">
        <v>224211856635</v>
      </c>
      <c r="H18" s="5">
        <v>197034037046</v>
      </c>
      <c r="I18" s="17">
        <v>191431204012</v>
      </c>
      <c r="J18" s="6">
        <v>0.29851299999999997</v>
      </c>
      <c r="K18" s="6">
        <v>0.32202900000000001</v>
      </c>
      <c r="L18" s="6">
        <v>1.18E-2</v>
      </c>
      <c r="M18" s="6">
        <v>1.1868E-2</v>
      </c>
      <c r="N18" s="6">
        <v>2.3668000000000002E-2</v>
      </c>
      <c r="O18" s="6">
        <v>0.236067</v>
      </c>
      <c r="P18" s="6">
        <v>4.0264000000000001E-2</v>
      </c>
      <c r="Q18" s="6">
        <v>0.27633099999999999</v>
      </c>
      <c r="R18" s="6">
        <v>0</v>
      </c>
      <c r="S18" s="6">
        <v>0</v>
      </c>
      <c r="T18" s="6">
        <v>0</v>
      </c>
      <c r="U18" s="16">
        <v>0.29999900000000002</v>
      </c>
      <c r="V18" s="17">
        <v>575617776</v>
      </c>
    </row>
    <row r="19" spans="1:22" ht="15.6" x14ac:dyDescent="0.3">
      <c r="A19" s="3" t="s">
        <v>63</v>
      </c>
      <c r="B19" s="4" t="s">
        <v>64</v>
      </c>
      <c r="C19" s="4" t="s">
        <v>65</v>
      </c>
      <c r="D19" s="3" t="s">
        <v>66</v>
      </c>
      <c r="E19" s="3">
        <f t="shared" si="0"/>
        <v>0</v>
      </c>
      <c r="F19" s="3"/>
      <c r="G19" s="17">
        <v>7010254227</v>
      </c>
      <c r="H19" s="5">
        <v>2286164838</v>
      </c>
      <c r="I19" s="17">
        <v>2226385080</v>
      </c>
      <c r="J19" s="6">
        <v>0.36270000000000002</v>
      </c>
      <c r="K19" s="6">
        <v>0.45129999999999998</v>
      </c>
      <c r="L19" s="6">
        <v>0</v>
      </c>
      <c r="M19" s="6">
        <v>0</v>
      </c>
      <c r="N19" s="6">
        <v>0</v>
      </c>
      <c r="O19" s="6">
        <v>0.34250000000000003</v>
      </c>
      <c r="P19" s="6">
        <v>4.7500000000000001E-2</v>
      </c>
      <c r="Q19" s="6">
        <v>0.39</v>
      </c>
      <c r="R19" s="6">
        <v>0</v>
      </c>
      <c r="S19" s="6">
        <v>0</v>
      </c>
      <c r="T19" s="6">
        <v>0</v>
      </c>
      <c r="U19" s="16">
        <v>0.39</v>
      </c>
      <c r="V19" s="17">
        <v>8682902</v>
      </c>
    </row>
    <row r="20" spans="1:22" ht="15.6" x14ac:dyDescent="0.3">
      <c r="A20" s="3" t="s">
        <v>67</v>
      </c>
      <c r="B20" s="4" t="s">
        <v>68</v>
      </c>
      <c r="C20" s="4" t="s">
        <v>69</v>
      </c>
      <c r="D20" s="3" t="s">
        <v>70</v>
      </c>
      <c r="E20" s="3">
        <f t="shared" si="0"/>
        <v>1</v>
      </c>
      <c r="F20" s="3"/>
      <c r="G20" s="17">
        <v>1311374073</v>
      </c>
      <c r="H20" s="5">
        <v>461750731</v>
      </c>
      <c r="I20" s="17">
        <v>460510011</v>
      </c>
      <c r="J20" s="6">
        <v>0.97912999999999994</v>
      </c>
      <c r="K20" s="6">
        <v>1.0286930000000001</v>
      </c>
      <c r="L20" s="6">
        <v>0</v>
      </c>
      <c r="M20" s="6">
        <v>0</v>
      </c>
      <c r="N20" s="6">
        <v>0</v>
      </c>
      <c r="O20" s="6">
        <v>0.74250000000000005</v>
      </c>
      <c r="P20" s="6">
        <v>0</v>
      </c>
      <c r="Q20" s="6">
        <v>0.74250000000000005</v>
      </c>
      <c r="R20" s="6">
        <v>0</v>
      </c>
      <c r="S20" s="6">
        <v>0</v>
      </c>
      <c r="T20" s="6">
        <v>0</v>
      </c>
      <c r="U20" s="16">
        <v>0.74250000000000005</v>
      </c>
      <c r="V20" s="17">
        <v>3419287</v>
      </c>
    </row>
    <row r="21" spans="1:22" ht="15.6" x14ac:dyDescent="0.3">
      <c r="A21" s="3" t="s">
        <v>71</v>
      </c>
      <c r="B21" s="4" t="s">
        <v>72</v>
      </c>
      <c r="C21" s="4" t="s">
        <v>73</v>
      </c>
      <c r="D21" s="3" t="s">
        <v>74</v>
      </c>
      <c r="E21" s="3">
        <f t="shared" si="0"/>
        <v>0</v>
      </c>
      <c r="F21" s="3"/>
      <c r="G21" s="17">
        <v>5387845588</v>
      </c>
      <c r="H21" s="5">
        <v>2222125680</v>
      </c>
      <c r="I21" s="17">
        <v>2199034607</v>
      </c>
      <c r="J21" s="6">
        <v>0.45812199999999997</v>
      </c>
      <c r="K21" s="6">
        <v>0.46386899999999998</v>
      </c>
      <c r="L21" s="6">
        <v>0</v>
      </c>
      <c r="M21" s="6">
        <v>0</v>
      </c>
      <c r="N21" s="6">
        <v>0</v>
      </c>
      <c r="O21" s="6">
        <v>0.435</v>
      </c>
      <c r="P21" s="6">
        <v>2.7799999999999998E-2</v>
      </c>
      <c r="Q21" s="6">
        <v>0.46279999999999999</v>
      </c>
      <c r="R21" s="6">
        <v>0</v>
      </c>
      <c r="S21" s="6">
        <v>0</v>
      </c>
      <c r="T21" s="6">
        <v>0</v>
      </c>
      <c r="U21" s="16">
        <v>0.46279999999999999</v>
      </c>
      <c r="V21" s="17">
        <v>10177132</v>
      </c>
    </row>
    <row r="22" spans="1:22" ht="15.6" x14ac:dyDescent="0.3">
      <c r="A22" s="3" t="s">
        <v>75</v>
      </c>
      <c r="B22" s="4" t="s">
        <v>76</v>
      </c>
      <c r="C22" s="4" t="s">
        <v>77</v>
      </c>
      <c r="D22" s="3" t="s">
        <v>78</v>
      </c>
      <c r="E22" s="3">
        <f t="shared" si="0"/>
        <v>0</v>
      </c>
      <c r="F22" s="3"/>
      <c r="G22" s="17">
        <v>9093638695</v>
      </c>
      <c r="H22" s="5">
        <v>6353901500</v>
      </c>
      <c r="I22" s="17">
        <v>5714472189</v>
      </c>
      <c r="J22" s="6">
        <v>0.42239199999999999</v>
      </c>
      <c r="K22" s="6">
        <v>0.44238300000000003</v>
      </c>
      <c r="L22" s="6">
        <v>0</v>
      </c>
      <c r="M22" s="6">
        <v>0</v>
      </c>
      <c r="N22" s="6">
        <v>0</v>
      </c>
      <c r="O22" s="6">
        <v>0.37752799999999997</v>
      </c>
      <c r="P22" s="6">
        <v>4.6794000000000002E-2</v>
      </c>
      <c r="Q22" s="6">
        <v>0.42432199999999998</v>
      </c>
      <c r="R22" s="6">
        <v>0</v>
      </c>
      <c r="S22" s="6">
        <v>0</v>
      </c>
      <c r="T22" s="6">
        <v>0</v>
      </c>
      <c r="U22" s="16">
        <v>0.42432199999999998</v>
      </c>
      <c r="V22" s="17">
        <v>24247763</v>
      </c>
    </row>
    <row r="23" spans="1:22" ht="15.6" x14ac:dyDescent="0.3">
      <c r="A23" s="3" t="s">
        <v>79</v>
      </c>
      <c r="B23" s="4" t="s">
        <v>80</v>
      </c>
      <c r="C23" s="4" t="s">
        <v>81</v>
      </c>
      <c r="D23" s="3" t="s">
        <v>82</v>
      </c>
      <c r="E23" s="3">
        <f t="shared" si="0"/>
        <v>0</v>
      </c>
      <c r="F23" s="3"/>
      <c r="G23" s="17">
        <v>64907937054</v>
      </c>
      <c r="H23" s="5">
        <v>36198280205</v>
      </c>
      <c r="I23" s="17">
        <v>36362334547</v>
      </c>
      <c r="J23" s="6">
        <v>0.38652999999999998</v>
      </c>
      <c r="K23" s="6">
        <v>0.41226600000000002</v>
      </c>
      <c r="L23" s="6">
        <v>0</v>
      </c>
      <c r="M23" s="6">
        <v>0</v>
      </c>
      <c r="N23" s="6">
        <v>0</v>
      </c>
      <c r="O23" s="6">
        <v>0.30563800000000002</v>
      </c>
      <c r="P23" s="6">
        <v>3.0891999999999999E-2</v>
      </c>
      <c r="Q23" s="6">
        <v>0.33653</v>
      </c>
      <c r="R23" s="6">
        <v>0.05</v>
      </c>
      <c r="S23" s="6">
        <v>0</v>
      </c>
      <c r="T23" s="6">
        <v>0.05</v>
      </c>
      <c r="U23" s="16">
        <v>0.38652999999999998</v>
      </c>
      <c r="V23" s="17">
        <v>140551332</v>
      </c>
    </row>
    <row r="24" spans="1:22" ht="15.6" x14ac:dyDescent="0.3">
      <c r="A24" s="3" t="s">
        <v>83</v>
      </c>
      <c r="B24" s="4" t="s">
        <v>84</v>
      </c>
      <c r="C24" s="4" t="s">
        <v>85</v>
      </c>
      <c r="D24" s="3" t="s">
        <v>86</v>
      </c>
      <c r="E24" s="3">
        <f t="shared" si="0"/>
        <v>0</v>
      </c>
      <c r="F24" s="3"/>
      <c r="G24" s="17">
        <v>28124787086</v>
      </c>
      <c r="H24" s="5">
        <v>22735096296</v>
      </c>
      <c r="I24" s="17">
        <v>21749373647</v>
      </c>
      <c r="J24" s="6">
        <v>0.483626</v>
      </c>
      <c r="K24" s="6">
        <v>0.51089899999999999</v>
      </c>
      <c r="L24" s="6">
        <v>0</v>
      </c>
      <c r="M24" s="6">
        <v>0</v>
      </c>
      <c r="N24" s="6">
        <v>0</v>
      </c>
      <c r="O24" s="6">
        <v>0.44225700000000001</v>
      </c>
      <c r="P24" s="6">
        <v>5.1242999999999997E-2</v>
      </c>
      <c r="Q24" s="6">
        <v>0.49349999999999999</v>
      </c>
      <c r="R24" s="6">
        <v>0</v>
      </c>
      <c r="S24" s="6">
        <v>0</v>
      </c>
      <c r="T24" s="6">
        <v>0</v>
      </c>
      <c r="U24" s="16">
        <v>0.49349999999999999</v>
      </c>
      <c r="V24" s="17">
        <v>107333159</v>
      </c>
    </row>
    <row r="25" spans="1:22" ht="15.6" x14ac:dyDescent="0.3">
      <c r="A25" s="3" t="s">
        <v>87</v>
      </c>
      <c r="B25" s="4" t="s">
        <v>88</v>
      </c>
      <c r="C25" s="4" t="s">
        <v>89</v>
      </c>
      <c r="D25" s="3" t="s">
        <v>90</v>
      </c>
      <c r="E25" s="3">
        <f t="shared" si="0"/>
        <v>1</v>
      </c>
      <c r="F25" s="3"/>
      <c r="G25" s="17">
        <v>1933796366</v>
      </c>
      <c r="H25" s="5">
        <v>1037469002</v>
      </c>
      <c r="I25" s="17">
        <v>1006646564</v>
      </c>
      <c r="J25" s="6">
        <v>0.36919999999999997</v>
      </c>
      <c r="K25" s="6">
        <v>0.42153099999999999</v>
      </c>
      <c r="L25" s="6">
        <v>0</v>
      </c>
      <c r="M25" s="6">
        <v>0</v>
      </c>
      <c r="N25" s="6">
        <v>0</v>
      </c>
      <c r="O25" s="6">
        <v>0.39604</v>
      </c>
      <c r="P25" s="6">
        <v>2.5491E-2</v>
      </c>
      <c r="Q25" s="6">
        <v>0.42153099999999999</v>
      </c>
      <c r="R25" s="6">
        <v>0</v>
      </c>
      <c r="S25" s="6">
        <v>0</v>
      </c>
      <c r="T25" s="6">
        <v>0</v>
      </c>
      <c r="U25" s="16">
        <v>0.42153099999999999</v>
      </c>
      <c r="V25" s="17">
        <v>4243327</v>
      </c>
    </row>
    <row r="26" spans="1:22" ht="15.6" x14ac:dyDescent="0.3">
      <c r="A26" s="3" t="s">
        <v>91</v>
      </c>
      <c r="B26" s="4" t="s">
        <v>92</v>
      </c>
      <c r="C26" s="4" t="s">
        <v>93</v>
      </c>
      <c r="D26" s="3" t="s">
        <v>94</v>
      </c>
      <c r="E26" s="3">
        <f t="shared" si="0"/>
        <v>0</v>
      </c>
      <c r="F26" s="3"/>
      <c r="G26" s="17">
        <v>771468725</v>
      </c>
      <c r="H26" s="5">
        <v>231801397</v>
      </c>
      <c r="I26" s="17">
        <v>231594025</v>
      </c>
      <c r="J26" s="6">
        <v>0.53580000000000005</v>
      </c>
      <c r="K26" s="6">
        <v>0.55889999999999995</v>
      </c>
      <c r="L26" s="6">
        <v>0</v>
      </c>
      <c r="M26" s="6">
        <v>0</v>
      </c>
      <c r="N26" s="6">
        <v>0</v>
      </c>
      <c r="O26" s="6">
        <v>0.55879999999999996</v>
      </c>
      <c r="P26" s="6">
        <v>0</v>
      </c>
      <c r="Q26" s="6">
        <v>0.55879999999999996</v>
      </c>
      <c r="R26" s="6">
        <v>0</v>
      </c>
      <c r="S26" s="6">
        <v>0</v>
      </c>
      <c r="T26" s="6">
        <v>0</v>
      </c>
      <c r="U26" s="16">
        <v>0.55879999999999996</v>
      </c>
      <c r="V26" s="17">
        <v>1294147</v>
      </c>
    </row>
    <row r="27" spans="1:22" ht="15.6" x14ac:dyDescent="0.3">
      <c r="A27" s="3" t="s">
        <v>95</v>
      </c>
      <c r="B27" s="4" t="s">
        <v>96</v>
      </c>
      <c r="C27" s="4" t="s">
        <v>97</v>
      </c>
      <c r="D27" s="3" t="s">
        <v>98</v>
      </c>
      <c r="E27" s="3">
        <f t="shared" si="0"/>
        <v>0</v>
      </c>
      <c r="F27" s="3"/>
      <c r="G27" s="17">
        <v>1288598122</v>
      </c>
      <c r="H27" s="5">
        <v>522554351</v>
      </c>
      <c r="I27" s="17">
        <v>524920555</v>
      </c>
      <c r="J27" s="6">
        <v>0.97067800000000004</v>
      </c>
      <c r="K27" s="6">
        <v>1.0053650000000001</v>
      </c>
      <c r="L27" s="6">
        <v>5.9478000000000003E-2</v>
      </c>
      <c r="M27" s="6">
        <v>0</v>
      </c>
      <c r="N27" s="6">
        <v>5.9478000000000003E-2</v>
      </c>
      <c r="O27" s="6">
        <v>0.68640500000000004</v>
      </c>
      <c r="P27" s="6">
        <v>0.11003300000000001</v>
      </c>
      <c r="Q27" s="6">
        <v>0.79643800000000009</v>
      </c>
      <c r="R27" s="6">
        <v>8.7682999999999997E-2</v>
      </c>
      <c r="S27" s="6">
        <v>0</v>
      </c>
      <c r="T27" s="6">
        <v>8.7682999999999997E-2</v>
      </c>
      <c r="U27" s="16">
        <v>0.94359900000000008</v>
      </c>
      <c r="V27" s="17">
        <v>4951738</v>
      </c>
    </row>
    <row r="28" spans="1:22" ht="15.6" x14ac:dyDescent="0.3">
      <c r="A28" s="3" t="s">
        <v>99</v>
      </c>
      <c r="B28" s="4" t="s">
        <v>100</v>
      </c>
      <c r="C28" s="4" t="s">
        <v>101</v>
      </c>
      <c r="D28" s="3" t="s">
        <v>102</v>
      </c>
      <c r="E28" s="3">
        <f t="shared" si="0"/>
        <v>0</v>
      </c>
      <c r="F28" s="3"/>
      <c r="G28" s="17">
        <v>5851288971</v>
      </c>
      <c r="H28" s="5">
        <v>3489937553</v>
      </c>
      <c r="I28" s="17">
        <v>3504071682</v>
      </c>
      <c r="J28" s="6">
        <v>0.53</v>
      </c>
      <c r="K28" s="6">
        <v>0.55420000000000003</v>
      </c>
      <c r="L28" s="6">
        <v>8.6900000000000005E-2</v>
      </c>
      <c r="M28" s="6">
        <v>0</v>
      </c>
      <c r="N28" s="6">
        <v>8.6900000000000005E-2</v>
      </c>
      <c r="O28" s="6">
        <v>0.4491</v>
      </c>
      <c r="P28" s="6">
        <v>1.8200000000000001E-2</v>
      </c>
      <c r="Q28" s="6">
        <v>0.46729999999999999</v>
      </c>
      <c r="R28" s="6">
        <v>0</v>
      </c>
      <c r="S28" s="6">
        <v>0</v>
      </c>
      <c r="T28" s="6">
        <v>0</v>
      </c>
      <c r="U28" s="16">
        <v>0.55420000000000003</v>
      </c>
      <c r="V28" s="17">
        <v>19407283</v>
      </c>
    </row>
    <row r="29" spans="1:22" ht="15.6" x14ac:dyDescent="0.3">
      <c r="A29" s="3" t="s">
        <v>103</v>
      </c>
      <c r="B29" s="4" t="s">
        <v>104</v>
      </c>
      <c r="C29" s="4" t="s">
        <v>105</v>
      </c>
      <c r="D29" s="3" t="s">
        <v>106</v>
      </c>
      <c r="E29" s="3">
        <f t="shared" si="0"/>
        <v>0</v>
      </c>
      <c r="F29" s="3"/>
      <c r="G29" s="17">
        <v>4760693653</v>
      </c>
      <c r="H29" s="5">
        <v>2368799377</v>
      </c>
      <c r="I29" s="17">
        <v>2362065795</v>
      </c>
      <c r="J29" s="6">
        <v>0.60184000000000004</v>
      </c>
      <c r="K29" s="6">
        <v>0.69091999999999998</v>
      </c>
      <c r="L29" s="6">
        <v>0</v>
      </c>
      <c r="M29" s="6">
        <v>0</v>
      </c>
      <c r="N29" s="6">
        <v>0</v>
      </c>
      <c r="O29" s="6">
        <v>0.46628000000000003</v>
      </c>
      <c r="P29" s="6">
        <v>1.8720000000000001E-2</v>
      </c>
      <c r="Q29" s="6">
        <v>0.48500000000000004</v>
      </c>
      <c r="R29" s="6">
        <v>7.4999999999999997E-2</v>
      </c>
      <c r="S29" s="6">
        <v>0</v>
      </c>
      <c r="T29" s="6">
        <v>7.4999999999999997E-2</v>
      </c>
      <c r="U29" s="16">
        <v>0.56000000000000005</v>
      </c>
      <c r="V29" s="17">
        <v>13227568</v>
      </c>
    </row>
    <row r="30" spans="1:22" ht="15.6" x14ac:dyDescent="0.3">
      <c r="A30" s="3" t="s">
        <v>107</v>
      </c>
      <c r="B30" s="4" t="s">
        <v>108</v>
      </c>
      <c r="C30" s="4" t="s">
        <v>109</v>
      </c>
      <c r="D30" s="3" t="s">
        <v>110</v>
      </c>
      <c r="E30" s="3">
        <f t="shared" si="0"/>
        <v>0</v>
      </c>
      <c r="F30" s="3"/>
      <c r="G30" s="17">
        <v>12873186455</v>
      </c>
      <c r="H30" s="5">
        <v>8771337946</v>
      </c>
      <c r="I30" s="17">
        <v>8808976899</v>
      </c>
      <c r="J30" s="6">
        <v>0.36630000000000001</v>
      </c>
      <c r="K30" s="6">
        <v>0.39979999999999999</v>
      </c>
      <c r="L30" s="6">
        <v>0</v>
      </c>
      <c r="M30" s="6">
        <v>0</v>
      </c>
      <c r="N30" s="6">
        <v>0</v>
      </c>
      <c r="O30" s="6">
        <v>0.30299999999999999</v>
      </c>
      <c r="P30" s="6">
        <v>0.05</v>
      </c>
      <c r="Q30" s="6">
        <v>0.35299999999999998</v>
      </c>
      <c r="R30" s="6">
        <v>4.6699999999999998E-2</v>
      </c>
      <c r="S30" s="6">
        <v>0</v>
      </c>
      <c r="T30" s="6">
        <v>4.6699999999999998E-2</v>
      </c>
      <c r="U30" s="16">
        <v>0.3997</v>
      </c>
      <c r="V30" s="17">
        <v>35209481</v>
      </c>
    </row>
    <row r="31" spans="1:22" ht="15.6" x14ac:dyDescent="0.3">
      <c r="A31" s="3" t="s">
        <v>111</v>
      </c>
      <c r="B31" s="4" t="s">
        <v>112</v>
      </c>
      <c r="C31" s="4" t="s">
        <v>113</v>
      </c>
      <c r="D31" s="3" t="s">
        <v>114</v>
      </c>
      <c r="E31" s="3">
        <f t="shared" si="0"/>
        <v>0</v>
      </c>
      <c r="F31" s="3"/>
      <c r="G31" s="17">
        <v>5751429325</v>
      </c>
      <c r="H31" s="5">
        <v>3445690572</v>
      </c>
      <c r="I31" s="17">
        <v>3458054693</v>
      </c>
      <c r="J31" s="6">
        <v>0.62749999999999995</v>
      </c>
      <c r="K31" s="6">
        <v>0.67200000000000004</v>
      </c>
      <c r="L31" s="6">
        <v>1E-4</v>
      </c>
      <c r="M31" s="6">
        <v>1</v>
      </c>
      <c r="N31" s="6">
        <v>1.0001</v>
      </c>
      <c r="O31" s="6">
        <v>0.63629999999999998</v>
      </c>
      <c r="P31" s="6">
        <v>3.5499999999999997E-2</v>
      </c>
      <c r="Q31" s="6">
        <v>0.67179999999999995</v>
      </c>
      <c r="R31" s="6">
        <v>0</v>
      </c>
      <c r="S31" s="6">
        <v>0</v>
      </c>
      <c r="T31" s="6">
        <v>0</v>
      </c>
      <c r="U31" s="16">
        <v>1.6718999999999999</v>
      </c>
      <c r="V31" s="17">
        <v>57691563</v>
      </c>
    </row>
    <row r="32" spans="1:22" ht="15.6" x14ac:dyDescent="0.3">
      <c r="A32" s="3" t="s">
        <v>115</v>
      </c>
      <c r="B32" s="4" t="s">
        <v>116</v>
      </c>
      <c r="C32" s="4" t="s">
        <v>117</v>
      </c>
      <c r="D32" s="3" t="s">
        <v>118</v>
      </c>
      <c r="E32" s="3">
        <f t="shared" si="0"/>
        <v>0</v>
      </c>
      <c r="F32" s="3"/>
      <c r="G32" s="17">
        <v>6520879739</v>
      </c>
      <c r="H32" s="5">
        <v>4080798055</v>
      </c>
      <c r="I32" s="17">
        <v>3794239830</v>
      </c>
      <c r="J32" s="6">
        <v>0.58509999999999995</v>
      </c>
      <c r="K32" s="6">
        <v>0.63619999999999999</v>
      </c>
      <c r="L32" s="6">
        <v>0</v>
      </c>
      <c r="M32" s="6">
        <v>0</v>
      </c>
      <c r="N32" s="6">
        <v>0</v>
      </c>
      <c r="O32" s="6">
        <v>0.57799999999999996</v>
      </c>
      <c r="P32" s="6">
        <v>3.2099999999999997E-2</v>
      </c>
      <c r="Q32" s="6">
        <v>0.61009999999999998</v>
      </c>
      <c r="R32" s="6">
        <v>0</v>
      </c>
      <c r="S32" s="6">
        <v>0</v>
      </c>
      <c r="T32" s="6">
        <v>0</v>
      </c>
      <c r="U32" s="16">
        <v>0.61009999999999998</v>
      </c>
      <c r="V32" s="17">
        <v>23148657</v>
      </c>
    </row>
    <row r="33" spans="1:22" ht="15.6" x14ac:dyDescent="0.3">
      <c r="A33" s="3" t="s">
        <v>119</v>
      </c>
      <c r="B33" s="4" t="s">
        <v>120</v>
      </c>
      <c r="C33" s="4" t="s">
        <v>121</v>
      </c>
      <c r="D33" s="3" t="s">
        <v>122</v>
      </c>
      <c r="E33" s="3">
        <f t="shared" si="0"/>
        <v>0</v>
      </c>
      <c r="F33" s="3"/>
      <c r="G33" s="17">
        <v>2086207144</v>
      </c>
      <c r="H33" s="5">
        <v>1073196590</v>
      </c>
      <c r="I33" s="17">
        <v>969733605</v>
      </c>
      <c r="J33" s="6">
        <v>0.60342300000000004</v>
      </c>
      <c r="K33" s="6">
        <v>0.70309600000000005</v>
      </c>
      <c r="L33" s="6">
        <v>0</v>
      </c>
      <c r="M33" s="6">
        <v>0</v>
      </c>
      <c r="N33" s="6">
        <v>0</v>
      </c>
      <c r="O33" s="6">
        <v>0.48</v>
      </c>
      <c r="P33" s="6">
        <v>8.7539000000000006E-2</v>
      </c>
      <c r="Q33" s="6">
        <v>0.56753900000000002</v>
      </c>
      <c r="R33" s="6">
        <v>0</v>
      </c>
      <c r="S33" s="6">
        <v>0</v>
      </c>
      <c r="T33" s="6">
        <v>0</v>
      </c>
      <c r="U33" s="16">
        <v>0.56753900000000002</v>
      </c>
      <c r="V33" s="17">
        <v>5503616</v>
      </c>
    </row>
    <row r="34" spans="1:22" ht="15.6" x14ac:dyDescent="0.3">
      <c r="A34" s="3" t="s">
        <v>123</v>
      </c>
      <c r="B34" s="4" t="s">
        <v>124</v>
      </c>
      <c r="C34" s="4" t="s">
        <v>125</v>
      </c>
      <c r="D34" s="3" t="s">
        <v>126</v>
      </c>
      <c r="E34" s="3">
        <f t="shared" si="0"/>
        <v>0</v>
      </c>
      <c r="F34" s="3"/>
      <c r="G34" s="17">
        <v>26776370983</v>
      </c>
      <c r="H34" s="5">
        <v>22613443714</v>
      </c>
      <c r="I34" s="17">
        <v>22063050678</v>
      </c>
      <c r="J34" s="6">
        <v>0.37201200000000001</v>
      </c>
      <c r="K34" s="6">
        <v>0.41340399999999999</v>
      </c>
      <c r="L34" s="6">
        <v>0</v>
      </c>
      <c r="M34" s="6">
        <v>0</v>
      </c>
      <c r="N34" s="6">
        <v>0</v>
      </c>
      <c r="O34" s="6">
        <v>0.383608</v>
      </c>
      <c r="P34" s="6">
        <v>5.3284999999999999E-2</v>
      </c>
      <c r="Q34" s="6">
        <v>0.43689299999999998</v>
      </c>
      <c r="R34" s="6">
        <v>0</v>
      </c>
      <c r="S34" s="6">
        <v>0</v>
      </c>
      <c r="T34" s="6">
        <v>0</v>
      </c>
      <c r="U34" s="16">
        <v>0.43689299999999998</v>
      </c>
      <c r="V34" s="17">
        <v>96391924</v>
      </c>
    </row>
    <row r="35" spans="1:22" ht="15.6" x14ac:dyDescent="0.3">
      <c r="A35" s="3" t="s">
        <v>127</v>
      </c>
      <c r="B35" s="4" t="s">
        <v>128</v>
      </c>
      <c r="C35" s="4" t="s">
        <v>129</v>
      </c>
      <c r="D35" s="3" t="s">
        <v>130</v>
      </c>
      <c r="E35" s="3">
        <f t="shared" si="0"/>
        <v>0</v>
      </c>
      <c r="F35" s="3"/>
      <c r="G35" s="17">
        <v>1612510267</v>
      </c>
      <c r="H35" s="5">
        <v>1065079525</v>
      </c>
      <c r="I35" s="17">
        <v>1036012267</v>
      </c>
      <c r="J35" s="6">
        <v>0.43840000000000001</v>
      </c>
      <c r="K35" s="6">
        <v>0.52659999999999996</v>
      </c>
      <c r="L35" s="6">
        <v>0</v>
      </c>
      <c r="M35" s="6">
        <v>0</v>
      </c>
      <c r="N35" s="6">
        <v>0</v>
      </c>
      <c r="O35" s="6">
        <v>0.31890000000000002</v>
      </c>
      <c r="P35" s="6">
        <v>0</v>
      </c>
      <c r="Q35" s="6">
        <v>0.31890000000000002</v>
      </c>
      <c r="R35" s="6">
        <v>0.15</v>
      </c>
      <c r="S35" s="6">
        <v>0</v>
      </c>
      <c r="T35" s="6">
        <v>0.15</v>
      </c>
      <c r="U35" s="16">
        <v>0.46889999999999998</v>
      </c>
      <c r="V35" s="17">
        <v>4857862</v>
      </c>
    </row>
    <row r="36" spans="1:22" ht="15.6" x14ac:dyDescent="0.3">
      <c r="A36" s="3" t="s">
        <v>131</v>
      </c>
      <c r="B36" s="4" t="s">
        <v>132</v>
      </c>
      <c r="C36" s="4" t="s">
        <v>133</v>
      </c>
      <c r="D36" s="3" t="s">
        <v>134</v>
      </c>
      <c r="E36" s="3">
        <f t="shared" si="0"/>
        <v>1</v>
      </c>
      <c r="F36" s="3"/>
      <c r="G36" s="17">
        <v>1995301419</v>
      </c>
      <c r="H36" s="5">
        <v>762892586</v>
      </c>
      <c r="I36" s="17">
        <v>767917136</v>
      </c>
      <c r="J36" s="6">
        <v>0.55390099999999998</v>
      </c>
      <c r="K36" s="6">
        <v>0.59160500000000005</v>
      </c>
      <c r="L36" s="6">
        <v>0</v>
      </c>
      <c r="M36" s="6">
        <v>0</v>
      </c>
      <c r="N36" s="6">
        <v>0</v>
      </c>
      <c r="O36" s="6">
        <v>0.53979299999999997</v>
      </c>
      <c r="P36" s="6">
        <v>3.8716E-2</v>
      </c>
      <c r="Q36" s="6">
        <v>0.57850899999999994</v>
      </c>
      <c r="R36" s="6">
        <v>0</v>
      </c>
      <c r="S36" s="6">
        <v>0</v>
      </c>
      <c r="T36" s="6">
        <v>0</v>
      </c>
      <c r="U36" s="16">
        <v>0.57850899999999994</v>
      </c>
      <c r="V36" s="17">
        <v>4442470</v>
      </c>
    </row>
    <row r="37" spans="1:22" ht="15.6" x14ac:dyDescent="0.3">
      <c r="A37" s="3" t="s">
        <v>135</v>
      </c>
      <c r="B37" s="4" t="s">
        <v>136</v>
      </c>
      <c r="C37" s="4" t="s">
        <v>137</v>
      </c>
      <c r="D37" s="3" t="s">
        <v>138</v>
      </c>
      <c r="E37" s="3">
        <f t="shared" si="0"/>
        <v>0</v>
      </c>
      <c r="F37" s="3"/>
      <c r="G37" s="17">
        <v>3593892967</v>
      </c>
      <c r="H37" s="5">
        <v>1968652044</v>
      </c>
      <c r="I37" s="17">
        <v>1981019975</v>
      </c>
      <c r="J37" s="6">
        <v>0.48820200000000002</v>
      </c>
      <c r="K37" s="6">
        <v>0.51298200000000005</v>
      </c>
      <c r="L37" s="6">
        <v>0</v>
      </c>
      <c r="M37" s="6">
        <v>0</v>
      </c>
      <c r="N37" s="6">
        <v>0</v>
      </c>
      <c r="O37" s="6">
        <v>0.47282800000000003</v>
      </c>
      <c r="P37" s="6">
        <v>3.4044999999999999E-2</v>
      </c>
      <c r="Q37" s="6">
        <v>0.50687300000000002</v>
      </c>
      <c r="R37" s="6">
        <v>0</v>
      </c>
      <c r="S37" s="6">
        <v>0</v>
      </c>
      <c r="T37" s="6">
        <v>0</v>
      </c>
      <c r="U37" s="16">
        <v>0.50687300000000002</v>
      </c>
      <c r="V37" s="17">
        <v>10041255</v>
      </c>
    </row>
    <row r="38" spans="1:22" ht="15.6" x14ac:dyDescent="0.3">
      <c r="A38" s="3" t="s">
        <v>139</v>
      </c>
      <c r="B38" s="4" t="s">
        <v>140</v>
      </c>
      <c r="C38" s="4" t="s">
        <v>141</v>
      </c>
      <c r="D38" s="3" t="s">
        <v>142</v>
      </c>
      <c r="E38" s="3">
        <f t="shared" si="0"/>
        <v>0</v>
      </c>
      <c r="F38" s="3"/>
      <c r="G38" s="17">
        <v>1803706440</v>
      </c>
      <c r="H38" s="5">
        <v>584433728</v>
      </c>
      <c r="I38" s="17">
        <v>586616118</v>
      </c>
      <c r="J38" s="6">
        <v>0.57064999999999999</v>
      </c>
      <c r="K38" s="6">
        <v>0.59604000000000001</v>
      </c>
      <c r="L38" s="6">
        <v>0</v>
      </c>
      <c r="M38" s="6">
        <v>0</v>
      </c>
      <c r="N38" s="6">
        <v>0</v>
      </c>
      <c r="O38" s="6">
        <v>0.44624999999999998</v>
      </c>
      <c r="P38" s="6">
        <v>0</v>
      </c>
      <c r="Q38" s="6">
        <v>0.44624999999999998</v>
      </c>
      <c r="R38" s="6">
        <v>0.14874999999999999</v>
      </c>
      <c r="S38" s="6">
        <v>0</v>
      </c>
      <c r="T38" s="6">
        <v>0.14874999999999999</v>
      </c>
      <c r="U38" s="16">
        <v>0.59499999999999997</v>
      </c>
      <c r="V38" s="17">
        <v>3490366</v>
      </c>
    </row>
    <row r="39" spans="1:22" ht="15.6" x14ac:dyDescent="0.3">
      <c r="A39" s="3" t="s">
        <v>143</v>
      </c>
      <c r="B39" s="4" t="s">
        <v>144</v>
      </c>
      <c r="C39" s="4" t="s">
        <v>145</v>
      </c>
      <c r="D39" s="3" t="s">
        <v>146</v>
      </c>
      <c r="E39" s="3">
        <f t="shared" si="0"/>
        <v>0</v>
      </c>
      <c r="F39" s="3"/>
      <c r="G39" s="17">
        <v>21245157302</v>
      </c>
      <c r="H39" s="5">
        <v>11008870500</v>
      </c>
      <c r="I39" s="17">
        <v>11033088130</v>
      </c>
      <c r="J39" s="6">
        <v>0.34281800000000001</v>
      </c>
      <c r="K39" s="6">
        <v>0.48199399999999998</v>
      </c>
      <c r="L39" s="6">
        <v>8.0274999999999999E-2</v>
      </c>
      <c r="M39" s="6">
        <v>0</v>
      </c>
      <c r="N39" s="6">
        <v>8.0274999999999999E-2</v>
      </c>
      <c r="O39" s="6">
        <v>0.34281800000000001</v>
      </c>
      <c r="P39" s="6">
        <v>8.3764000000000005E-2</v>
      </c>
      <c r="Q39" s="6">
        <v>0.42658200000000002</v>
      </c>
      <c r="R39" s="6">
        <v>6.339E-3</v>
      </c>
      <c r="S39" s="6">
        <v>0</v>
      </c>
      <c r="T39" s="6">
        <v>6.339E-3</v>
      </c>
      <c r="U39" s="16">
        <v>0.51319599999999999</v>
      </c>
      <c r="V39" s="17">
        <v>56601926</v>
      </c>
    </row>
    <row r="40" spans="1:22" ht="15.6" x14ac:dyDescent="0.3">
      <c r="A40" s="3" t="s">
        <v>147</v>
      </c>
      <c r="B40" s="4" t="s">
        <v>148</v>
      </c>
      <c r="C40" s="4" t="s">
        <v>149</v>
      </c>
      <c r="D40" s="3" t="s">
        <v>150</v>
      </c>
      <c r="E40" s="3">
        <f t="shared" si="0"/>
        <v>0</v>
      </c>
      <c r="F40" s="3"/>
      <c r="G40" s="17">
        <v>5661386109</v>
      </c>
      <c r="H40" s="5">
        <v>3454276886</v>
      </c>
      <c r="I40" s="17">
        <v>3470186046</v>
      </c>
      <c r="J40" s="6">
        <v>0.56102200000000002</v>
      </c>
      <c r="K40" s="6">
        <v>0.59074899999999997</v>
      </c>
      <c r="L40" s="6">
        <v>0.17</v>
      </c>
      <c r="M40" s="6">
        <v>0</v>
      </c>
      <c r="N40" s="6">
        <v>0.17</v>
      </c>
      <c r="O40" s="6">
        <v>0.41</v>
      </c>
      <c r="P40" s="6">
        <v>0</v>
      </c>
      <c r="Q40" s="6">
        <v>0.41</v>
      </c>
      <c r="R40" s="6">
        <v>0</v>
      </c>
      <c r="S40" s="6">
        <v>0</v>
      </c>
      <c r="T40" s="6">
        <v>0</v>
      </c>
      <c r="U40" s="16">
        <v>0.57999999999999996</v>
      </c>
      <c r="V40" s="17">
        <v>20100033</v>
      </c>
    </row>
    <row r="41" spans="1:22" ht="15.6" x14ac:dyDescent="0.3">
      <c r="A41" s="3" t="s">
        <v>151</v>
      </c>
      <c r="B41" s="4" t="s">
        <v>152</v>
      </c>
      <c r="C41" s="4" t="s">
        <v>153</v>
      </c>
      <c r="D41" s="3" t="s">
        <v>154</v>
      </c>
      <c r="E41" s="3">
        <f t="shared" si="0"/>
        <v>0</v>
      </c>
      <c r="F41" s="3"/>
      <c r="G41" s="17">
        <v>1107090815</v>
      </c>
      <c r="H41" s="5">
        <v>521619540</v>
      </c>
      <c r="I41" s="17">
        <v>519080479</v>
      </c>
      <c r="J41" s="6">
        <v>0.57519600000000004</v>
      </c>
      <c r="K41" s="6">
        <v>0.55720000000000003</v>
      </c>
      <c r="L41" s="6">
        <v>0</v>
      </c>
      <c r="M41" s="6">
        <v>0</v>
      </c>
      <c r="N41" s="6">
        <v>0</v>
      </c>
      <c r="O41" s="6">
        <v>0.432786</v>
      </c>
      <c r="P41" s="6">
        <v>0.146096</v>
      </c>
      <c r="Q41" s="6">
        <v>0.57888200000000001</v>
      </c>
      <c r="R41" s="6">
        <v>0</v>
      </c>
      <c r="S41" s="6">
        <v>0</v>
      </c>
      <c r="T41" s="6">
        <v>0</v>
      </c>
      <c r="U41" s="16">
        <v>0.57888200000000001</v>
      </c>
      <c r="V41" s="17">
        <v>3004863</v>
      </c>
    </row>
    <row r="42" spans="1:22" ht="15.6" x14ac:dyDescent="0.3">
      <c r="A42" s="3" t="s">
        <v>155</v>
      </c>
      <c r="B42" s="4" t="s">
        <v>156</v>
      </c>
      <c r="C42" s="4" t="s">
        <v>157</v>
      </c>
      <c r="D42" s="3" t="s">
        <v>158</v>
      </c>
      <c r="E42" s="3">
        <f t="shared" si="0"/>
        <v>0</v>
      </c>
      <c r="F42" s="3"/>
      <c r="G42" s="17">
        <v>2341532103</v>
      </c>
      <c r="H42" s="5">
        <v>963093896</v>
      </c>
      <c r="I42" s="17">
        <v>935001446</v>
      </c>
      <c r="J42" s="6">
        <v>0.67379</v>
      </c>
      <c r="K42" s="6">
        <v>0.69833400000000001</v>
      </c>
      <c r="L42" s="6">
        <v>0</v>
      </c>
      <c r="M42" s="6">
        <v>0</v>
      </c>
      <c r="N42" s="6">
        <v>0</v>
      </c>
      <c r="O42" s="6">
        <v>0.69</v>
      </c>
      <c r="P42" s="6">
        <v>0</v>
      </c>
      <c r="Q42" s="6">
        <v>0.69</v>
      </c>
      <c r="R42" s="6">
        <v>0</v>
      </c>
      <c r="S42" s="6">
        <v>0</v>
      </c>
      <c r="T42" s="6">
        <v>0</v>
      </c>
      <c r="U42" s="16">
        <v>0.69</v>
      </c>
      <c r="V42" s="17">
        <v>6451510</v>
      </c>
    </row>
    <row r="43" spans="1:22" ht="15.6" x14ac:dyDescent="0.3">
      <c r="A43" s="3" t="s">
        <v>159</v>
      </c>
      <c r="B43" s="4" t="s">
        <v>160</v>
      </c>
      <c r="C43" s="4" t="s">
        <v>161</v>
      </c>
      <c r="D43" s="3" t="s">
        <v>162</v>
      </c>
      <c r="E43" s="3">
        <f t="shared" si="0"/>
        <v>1</v>
      </c>
      <c r="F43" s="3"/>
      <c r="G43" s="17">
        <v>672702917</v>
      </c>
      <c r="H43" s="5">
        <v>335556498</v>
      </c>
      <c r="I43" s="17">
        <v>337486597</v>
      </c>
      <c r="J43" s="6">
        <v>1.2095</v>
      </c>
      <c r="K43" s="6">
        <v>1.2692000000000001</v>
      </c>
      <c r="L43" s="6">
        <v>0.27260000000000001</v>
      </c>
      <c r="M43" s="6">
        <v>0</v>
      </c>
      <c r="N43" s="6">
        <v>0.27260000000000001</v>
      </c>
      <c r="O43" s="6">
        <v>0.78810000000000002</v>
      </c>
      <c r="P43" s="6">
        <v>0</v>
      </c>
      <c r="Q43" s="6">
        <v>0.78810000000000002</v>
      </c>
      <c r="R43" s="6">
        <v>0</v>
      </c>
      <c r="S43" s="6">
        <v>0</v>
      </c>
      <c r="T43" s="6">
        <v>0</v>
      </c>
      <c r="U43" s="16">
        <v>1.0607</v>
      </c>
      <c r="V43" s="17">
        <v>3574459</v>
      </c>
    </row>
    <row r="44" spans="1:22" ht="15.6" x14ac:dyDescent="0.3">
      <c r="A44" s="3" t="s">
        <v>163</v>
      </c>
      <c r="B44" s="4" t="s">
        <v>164</v>
      </c>
      <c r="C44" s="4" t="s">
        <v>165</v>
      </c>
      <c r="D44" s="3" t="s">
        <v>166</v>
      </c>
      <c r="E44" s="3">
        <f t="shared" si="0"/>
        <v>1</v>
      </c>
      <c r="F44" s="3"/>
      <c r="G44" s="17">
        <v>1653529649</v>
      </c>
      <c r="H44" s="5">
        <v>474910416</v>
      </c>
      <c r="I44" s="17">
        <v>477839026</v>
      </c>
      <c r="J44" s="6">
        <v>0.44905899999999999</v>
      </c>
      <c r="K44" s="6">
        <v>0</v>
      </c>
      <c r="L44" s="6">
        <v>0.107249</v>
      </c>
      <c r="M44" s="6">
        <v>0</v>
      </c>
      <c r="N44" s="6">
        <v>0.107249</v>
      </c>
      <c r="O44" s="6">
        <v>0.35752699999999998</v>
      </c>
      <c r="P44" s="6">
        <v>0</v>
      </c>
      <c r="Q44" s="6">
        <v>0.35752699999999998</v>
      </c>
      <c r="R44" s="6">
        <v>0</v>
      </c>
      <c r="S44" s="6">
        <v>0</v>
      </c>
      <c r="T44" s="6">
        <v>0</v>
      </c>
      <c r="U44" s="16">
        <v>0.46477599999999997</v>
      </c>
      <c r="V44" s="17">
        <v>2217740</v>
      </c>
    </row>
    <row r="45" spans="1:22" ht="15.6" x14ac:dyDescent="0.3">
      <c r="A45" s="3" t="s">
        <v>167</v>
      </c>
      <c r="B45" s="4" t="s">
        <v>168</v>
      </c>
      <c r="C45" s="4" t="s">
        <v>169</v>
      </c>
      <c r="D45" s="3" t="s">
        <v>170</v>
      </c>
      <c r="E45" s="3">
        <f t="shared" si="0"/>
        <v>0</v>
      </c>
      <c r="F45" s="3"/>
      <c r="G45" s="17">
        <v>1818199302</v>
      </c>
      <c r="H45" s="5">
        <v>508601130</v>
      </c>
      <c r="I45" s="17">
        <v>515730801</v>
      </c>
      <c r="J45" s="6">
        <v>0.90296600000000005</v>
      </c>
      <c r="K45" s="6">
        <v>1.0684439999999999</v>
      </c>
      <c r="L45" s="6">
        <v>0.24110000000000001</v>
      </c>
      <c r="M45" s="6">
        <v>0</v>
      </c>
      <c r="N45" s="6">
        <v>0.24110000000000001</v>
      </c>
      <c r="O45" s="6">
        <v>0.54510000000000003</v>
      </c>
      <c r="P45" s="6">
        <v>0.1172</v>
      </c>
      <c r="Q45" s="6">
        <v>0.6623</v>
      </c>
      <c r="R45" s="6">
        <v>0</v>
      </c>
      <c r="S45" s="6">
        <v>0</v>
      </c>
      <c r="T45" s="6">
        <v>0</v>
      </c>
      <c r="U45" s="16">
        <v>0.90339999999999998</v>
      </c>
      <c r="V45" s="17">
        <v>4641922</v>
      </c>
    </row>
    <row r="46" spans="1:22" ht="15.6" x14ac:dyDescent="0.3">
      <c r="A46" s="3" t="s">
        <v>171</v>
      </c>
      <c r="B46" s="4" t="s">
        <v>172</v>
      </c>
      <c r="C46" s="4" t="s">
        <v>173</v>
      </c>
      <c r="D46" s="3" t="s">
        <v>174</v>
      </c>
      <c r="E46" s="3">
        <f t="shared" si="0"/>
        <v>0</v>
      </c>
      <c r="F46" s="3"/>
      <c r="G46" s="17">
        <v>201376866479</v>
      </c>
      <c r="H46" s="5">
        <v>174536566607</v>
      </c>
      <c r="I46" s="17">
        <v>167727802922</v>
      </c>
      <c r="J46" s="6">
        <v>0.16808699999999999</v>
      </c>
      <c r="K46" s="6">
        <v>0.178425</v>
      </c>
      <c r="L46" s="6">
        <v>0</v>
      </c>
      <c r="M46" s="6">
        <v>0</v>
      </c>
      <c r="N46" s="6">
        <v>0</v>
      </c>
      <c r="O46" s="6">
        <v>0.116836</v>
      </c>
      <c r="P46" s="6">
        <v>5.1250999999999998E-2</v>
      </c>
      <c r="Q46" s="6">
        <v>0.16808699999999999</v>
      </c>
      <c r="R46" s="6">
        <v>0</v>
      </c>
      <c r="S46" s="6">
        <v>0</v>
      </c>
      <c r="T46" s="6">
        <v>0</v>
      </c>
      <c r="U46" s="16">
        <v>0.16808699999999999</v>
      </c>
      <c r="V46" s="17">
        <v>281928632</v>
      </c>
    </row>
    <row r="47" spans="1:22" ht="15.6" x14ac:dyDescent="0.3">
      <c r="A47" s="3" t="s">
        <v>175</v>
      </c>
      <c r="B47" s="4" t="s">
        <v>176</v>
      </c>
      <c r="C47" s="4" t="s">
        <v>177</v>
      </c>
      <c r="D47" s="3" t="s">
        <v>178</v>
      </c>
      <c r="E47" s="3">
        <f t="shared" si="0"/>
        <v>0</v>
      </c>
      <c r="F47" s="3"/>
      <c r="G47" s="17">
        <v>758876861</v>
      </c>
      <c r="H47" s="5">
        <v>219091304</v>
      </c>
      <c r="I47" s="17">
        <v>220572454</v>
      </c>
      <c r="J47" s="6">
        <v>0.69108499999999995</v>
      </c>
      <c r="K47" s="6">
        <v>0.71633500000000006</v>
      </c>
      <c r="L47" s="6">
        <v>0.199794</v>
      </c>
      <c r="M47" s="6">
        <v>0</v>
      </c>
      <c r="N47" s="6">
        <v>0.199794</v>
      </c>
      <c r="O47" s="6">
        <v>0.71633500000000006</v>
      </c>
      <c r="P47" s="6">
        <v>0</v>
      </c>
      <c r="Q47" s="6">
        <v>0.71633500000000006</v>
      </c>
      <c r="R47" s="6">
        <v>0</v>
      </c>
      <c r="S47" s="6">
        <v>0</v>
      </c>
      <c r="T47" s="6">
        <v>0</v>
      </c>
      <c r="U47" s="16">
        <v>0.91612900000000008</v>
      </c>
      <c r="V47" s="17">
        <v>2017769</v>
      </c>
    </row>
    <row r="48" spans="1:22" ht="15.6" x14ac:dyDescent="0.3">
      <c r="A48" s="3" t="s">
        <v>179</v>
      </c>
      <c r="B48" s="4" t="s">
        <v>180</v>
      </c>
      <c r="C48" s="4" t="s">
        <v>181</v>
      </c>
      <c r="D48" s="3" t="s">
        <v>182</v>
      </c>
      <c r="E48" s="3">
        <f t="shared" si="0"/>
        <v>0</v>
      </c>
      <c r="F48" s="3"/>
      <c r="G48" s="17">
        <v>6664789575</v>
      </c>
      <c r="H48" s="5">
        <v>3101026491</v>
      </c>
      <c r="I48" s="17">
        <v>2863721830</v>
      </c>
      <c r="J48" s="6">
        <v>0.46207500000000001</v>
      </c>
      <c r="K48" s="6">
        <v>0.50309899999999996</v>
      </c>
      <c r="L48" s="6">
        <v>0</v>
      </c>
      <c r="M48" s="6">
        <v>0</v>
      </c>
      <c r="N48" s="6">
        <v>0</v>
      </c>
      <c r="O48" s="6">
        <v>0.47793400000000003</v>
      </c>
      <c r="P48" s="6">
        <v>2.1665E-2</v>
      </c>
      <c r="Q48" s="6">
        <v>0.49959900000000002</v>
      </c>
      <c r="R48" s="6">
        <v>0</v>
      </c>
      <c r="S48" s="6">
        <v>0</v>
      </c>
      <c r="T48" s="6">
        <v>0</v>
      </c>
      <c r="U48" s="16">
        <v>0.49959900000000002</v>
      </c>
      <c r="V48" s="17">
        <v>14307126</v>
      </c>
    </row>
    <row r="49" spans="1:22" ht="15.6" x14ac:dyDescent="0.3">
      <c r="A49" s="3" t="s">
        <v>183</v>
      </c>
      <c r="B49" s="4" t="s">
        <v>184</v>
      </c>
      <c r="C49" s="4" t="s">
        <v>185</v>
      </c>
      <c r="D49" s="3" t="s">
        <v>186</v>
      </c>
      <c r="E49" s="3">
        <f t="shared" si="0"/>
        <v>0</v>
      </c>
      <c r="F49" s="3"/>
      <c r="G49" s="17">
        <v>33490167126</v>
      </c>
      <c r="H49" s="5">
        <v>24266214025</v>
      </c>
      <c r="I49" s="17">
        <v>24337110226</v>
      </c>
      <c r="J49" s="6">
        <v>3.5139999999999998E-2</v>
      </c>
      <c r="K49" s="6">
        <v>0.38051000000000001</v>
      </c>
      <c r="L49" s="6">
        <v>3.9515000000000002E-2</v>
      </c>
      <c r="M49" s="6">
        <v>0</v>
      </c>
      <c r="N49" s="6">
        <v>3.9515000000000002E-2</v>
      </c>
      <c r="O49" s="6">
        <v>0.26200000000000001</v>
      </c>
      <c r="P49" s="6">
        <v>5.1999999999999998E-2</v>
      </c>
      <c r="Q49" s="6">
        <v>0.314</v>
      </c>
      <c r="R49" s="6">
        <v>0</v>
      </c>
      <c r="S49" s="6">
        <v>0</v>
      </c>
      <c r="T49" s="6">
        <v>0</v>
      </c>
      <c r="U49" s="16">
        <v>0.35351500000000002</v>
      </c>
      <c r="V49" s="17">
        <v>86007321</v>
      </c>
    </row>
    <row r="50" spans="1:22" ht="15.6" x14ac:dyDescent="0.3">
      <c r="A50" s="3" t="s">
        <v>187</v>
      </c>
      <c r="B50" s="4" t="s">
        <v>188</v>
      </c>
      <c r="C50" s="4" t="s">
        <v>189</v>
      </c>
      <c r="D50" s="3" t="s">
        <v>190</v>
      </c>
      <c r="E50" s="3">
        <f t="shared" si="0"/>
        <v>0</v>
      </c>
      <c r="F50" s="3"/>
      <c r="G50" s="17">
        <v>3347466601</v>
      </c>
      <c r="H50" s="5">
        <v>1103850434</v>
      </c>
      <c r="I50" s="17">
        <v>1114841355</v>
      </c>
      <c r="J50" s="6">
        <v>0.59686799999999995</v>
      </c>
      <c r="K50" s="6">
        <v>0.62572899999999998</v>
      </c>
      <c r="L50" s="6">
        <v>0.182534</v>
      </c>
      <c r="M50" s="6">
        <v>0</v>
      </c>
      <c r="N50" s="6">
        <v>0.182534</v>
      </c>
      <c r="O50" s="6">
        <v>0.44319500000000001</v>
      </c>
      <c r="P50" s="6">
        <v>0</v>
      </c>
      <c r="Q50" s="6">
        <v>0.44319500000000001</v>
      </c>
      <c r="R50" s="6">
        <v>0</v>
      </c>
      <c r="S50" s="6">
        <v>0</v>
      </c>
      <c r="T50" s="6">
        <v>0</v>
      </c>
      <c r="U50" s="16">
        <v>0.62572899999999998</v>
      </c>
      <c r="V50" s="17">
        <v>6955823</v>
      </c>
    </row>
    <row r="51" spans="1:22" ht="15.6" x14ac:dyDescent="0.3">
      <c r="A51" s="3" t="s">
        <v>191</v>
      </c>
      <c r="B51" s="4" t="s">
        <v>192</v>
      </c>
      <c r="C51" s="4" t="s">
        <v>193</v>
      </c>
      <c r="D51" s="3" t="s">
        <v>194</v>
      </c>
      <c r="E51" s="3">
        <f t="shared" si="0"/>
        <v>1</v>
      </c>
      <c r="F51" s="3"/>
      <c r="G51" s="17">
        <v>1971422577</v>
      </c>
      <c r="H51" s="5">
        <v>520019441</v>
      </c>
      <c r="I51" s="17">
        <v>518343026</v>
      </c>
      <c r="J51" s="6">
        <v>0.41215200000000002</v>
      </c>
      <c r="K51" s="6">
        <v>0.45072499999999999</v>
      </c>
      <c r="L51" s="6">
        <v>0</v>
      </c>
      <c r="M51" s="6">
        <v>0</v>
      </c>
      <c r="N51" s="6">
        <v>0</v>
      </c>
      <c r="O51" s="6">
        <v>0.45072000000000001</v>
      </c>
      <c r="P51" s="6">
        <v>0</v>
      </c>
      <c r="Q51" s="6">
        <v>0.45072000000000001</v>
      </c>
      <c r="R51" s="6">
        <v>9.01E-2</v>
      </c>
      <c r="S51" s="6">
        <v>0</v>
      </c>
      <c r="T51" s="6">
        <v>9.01E-2</v>
      </c>
      <c r="U51" s="16">
        <v>0.54081999999999997</v>
      </c>
      <c r="V51" s="17">
        <v>2803303</v>
      </c>
    </row>
    <row r="52" spans="1:22" ht="15.6" x14ac:dyDescent="0.3">
      <c r="A52" s="3" t="s">
        <v>195</v>
      </c>
      <c r="B52" s="4" t="s">
        <v>196</v>
      </c>
      <c r="C52" s="4" t="s">
        <v>197</v>
      </c>
      <c r="D52" s="3" t="s">
        <v>198</v>
      </c>
      <c r="E52" s="3">
        <f t="shared" si="0"/>
        <v>0</v>
      </c>
      <c r="F52" s="3"/>
      <c r="G52" s="17">
        <v>8292897231</v>
      </c>
      <c r="H52" s="5">
        <v>4944448362</v>
      </c>
      <c r="I52" s="17">
        <v>4947125427</v>
      </c>
      <c r="J52" s="6">
        <v>0.39300000000000002</v>
      </c>
      <c r="K52" s="6">
        <v>0.41310000000000002</v>
      </c>
      <c r="L52" s="6">
        <v>1E-4</v>
      </c>
      <c r="M52" s="6">
        <v>0</v>
      </c>
      <c r="N52" s="6">
        <v>1E-4</v>
      </c>
      <c r="O52" s="6">
        <v>0.27110000000000001</v>
      </c>
      <c r="P52" s="6">
        <v>1.6799999999999999E-2</v>
      </c>
      <c r="Q52" s="6">
        <v>0.28789999999999999</v>
      </c>
      <c r="R52" s="6">
        <v>0.125</v>
      </c>
      <c r="S52" s="6">
        <v>0</v>
      </c>
      <c r="T52" s="6">
        <v>0.125</v>
      </c>
      <c r="U52" s="16">
        <v>0.41299999999999998</v>
      </c>
      <c r="V52" s="17">
        <v>20431625</v>
      </c>
    </row>
    <row r="53" spans="1:22" ht="15.6" x14ac:dyDescent="0.3">
      <c r="A53" s="3" t="s">
        <v>199</v>
      </c>
      <c r="B53" s="4" t="s">
        <v>200</v>
      </c>
      <c r="C53" s="4" t="s">
        <v>201</v>
      </c>
      <c r="D53" s="3" t="s">
        <v>202</v>
      </c>
      <c r="E53" s="3">
        <f t="shared" si="0"/>
        <v>0</v>
      </c>
      <c r="F53" s="3"/>
      <c r="G53" s="17">
        <v>5664585054</v>
      </c>
      <c r="H53" s="5">
        <v>3686646974</v>
      </c>
      <c r="I53" s="17">
        <v>3328199419</v>
      </c>
      <c r="J53" s="6">
        <v>0.48309999999999997</v>
      </c>
      <c r="K53" s="6">
        <v>0.55720000000000003</v>
      </c>
      <c r="L53" s="6">
        <v>0</v>
      </c>
      <c r="M53" s="6">
        <v>0</v>
      </c>
      <c r="N53" s="6">
        <v>0</v>
      </c>
      <c r="O53" s="6">
        <v>0.45433000000000001</v>
      </c>
      <c r="P53" s="6">
        <v>2.877E-2</v>
      </c>
      <c r="Q53" s="6">
        <v>0.48310000000000003</v>
      </c>
      <c r="R53" s="6">
        <v>0</v>
      </c>
      <c r="S53" s="6">
        <v>0</v>
      </c>
      <c r="T53" s="6">
        <v>0</v>
      </c>
      <c r="U53" s="16">
        <v>0.48310000000000003</v>
      </c>
      <c r="V53" s="17">
        <v>16078531</v>
      </c>
    </row>
    <row r="54" spans="1:22" ht="15.6" x14ac:dyDescent="0.3">
      <c r="A54" s="3" t="s">
        <v>203</v>
      </c>
      <c r="B54" s="4" t="s">
        <v>204</v>
      </c>
      <c r="C54" s="4" t="s">
        <v>205</v>
      </c>
      <c r="D54" s="3" t="s">
        <v>206</v>
      </c>
      <c r="E54" s="3">
        <f>COUNTIF(D$261:D$330, D54)</f>
        <v>1</v>
      </c>
      <c r="F54" s="3"/>
      <c r="G54" s="17">
        <v>694481505</v>
      </c>
      <c r="H54" s="5">
        <v>164065256</v>
      </c>
      <c r="I54" s="17">
        <v>165212546</v>
      </c>
      <c r="J54" s="6">
        <v>0.84719999999999995</v>
      </c>
      <c r="K54" s="6">
        <v>0.95120000000000005</v>
      </c>
      <c r="L54" s="6">
        <v>8.5000000000000006E-2</v>
      </c>
      <c r="M54" s="6">
        <v>0</v>
      </c>
      <c r="N54" s="6">
        <v>8.5000000000000006E-2</v>
      </c>
      <c r="O54" s="6">
        <v>0.67620000000000002</v>
      </c>
      <c r="P54" s="6">
        <v>0</v>
      </c>
      <c r="Q54" s="6">
        <v>0.67620000000000002</v>
      </c>
      <c r="R54" s="6">
        <v>5.1799999999999999E-2</v>
      </c>
      <c r="S54" s="6">
        <v>0</v>
      </c>
      <c r="T54" s="6">
        <v>5.1799999999999999E-2</v>
      </c>
      <c r="U54" s="16">
        <v>0.81299999999999994</v>
      </c>
      <c r="V54" s="17">
        <v>1342203</v>
      </c>
    </row>
    <row r="55" spans="1:22" ht="15.6" x14ac:dyDescent="0.3">
      <c r="A55" s="3" t="s">
        <v>207</v>
      </c>
      <c r="B55" s="4" t="s">
        <v>208</v>
      </c>
      <c r="C55" s="4" t="s">
        <v>209</v>
      </c>
      <c r="D55" s="3" t="s">
        <v>210</v>
      </c>
      <c r="E55" s="3">
        <f t="shared" si="0"/>
        <v>1</v>
      </c>
      <c r="F55" s="3"/>
      <c r="G55" s="17">
        <v>1647715801</v>
      </c>
      <c r="H55" s="5">
        <v>1356557231</v>
      </c>
      <c r="I55" s="17">
        <v>1358469991</v>
      </c>
      <c r="J55" s="6">
        <v>0.69476000000000004</v>
      </c>
      <c r="K55" s="6">
        <v>0.74941999999999998</v>
      </c>
      <c r="L55" s="6">
        <v>0</v>
      </c>
      <c r="M55" s="6">
        <v>0</v>
      </c>
      <c r="N55" s="6">
        <v>0</v>
      </c>
      <c r="O55" s="6">
        <v>0.73214000000000001</v>
      </c>
      <c r="P55" s="6">
        <v>3.0089999999999999E-2</v>
      </c>
      <c r="Q55" s="6">
        <v>0.76222999999999996</v>
      </c>
      <c r="R55" s="6">
        <v>5.287E-2</v>
      </c>
      <c r="S55" s="6">
        <v>0</v>
      </c>
      <c r="T55" s="6">
        <v>5.287E-2</v>
      </c>
      <c r="U55" s="16">
        <v>0.81509999999999994</v>
      </c>
      <c r="V55" s="17">
        <v>11072889</v>
      </c>
    </row>
    <row r="56" spans="1:22" ht="15.6" x14ac:dyDescent="0.3">
      <c r="A56" s="3" t="s">
        <v>211</v>
      </c>
      <c r="B56" s="4" t="s">
        <v>212</v>
      </c>
      <c r="C56" s="4" t="s">
        <v>213</v>
      </c>
      <c r="D56" s="3" t="s">
        <v>214</v>
      </c>
      <c r="E56" s="3">
        <f t="shared" si="0"/>
        <v>1</v>
      </c>
      <c r="F56" s="3"/>
      <c r="G56" s="17">
        <v>2647054910</v>
      </c>
      <c r="H56" s="5">
        <v>2073891426</v>
      </c>
      <c r="I56" s="17">
        <v>2076342416</v>
      </c>
      <c r="J56" s="6">
        <v>0.86749200000000004</v>
      </c>
      <c r="K56" s="6">
        <v>0</v>
      </c>
      <c r="L56" s="6">
        <v>0</v>
      </c>
      <c r="M56" s="6">
        <v>0</v>
      </c>
      <c r="N56" s="6">
        <v>0</v>
      </c>
      <c r="O56" s="6">
        <v>0.703565</v>
      </c>
      <c r="P56" s="6">
        <v>1.3927E-2</v>
      </c>
      <c r="Q56" s="6">
        <v>0.71749200000000002</v>
      </c>
      <c r="R56" s="6">
        <v>0</v>
      </c>
      <c r="S56" s="6">
        <v>0</v>
      </c>
      <c r="T56" s="6">
        <v>0</v>
      </c>
      <c r="U56" s="16">
        <v>0.71749200000000002</v>
      </c>
      <c r="V56" s="17">
        <v>14897591</v>
      </c>
    </row>
    <row r="57" spans="1:22" ht="15.6" x14ac:dyDescent="0.3">
      <c r="A57" s="3" t="s">
        <v>215</v>
      </c>
      <c r="B57" s="4" t="s">
        <v>216</v>
      </c>
      <c r="C57" s="4" t="s">
        <v>217</v>
      </c>
      <c r="D57" s="3" t="s">
        <v>218</v>
      </c>
      <c r="E57" s="3">
        <f t="shared" si="0"/>
        <v>1</v>
      </c>
      <c r="F57" s="3"/>
      <c r="G57" s="17">
        <v>991200282</v>
      </c>
      <c r="H57" s="5">
        <v>374332944</v>
      </c>
      <c r="I57" s="17">
        <v>377835612</v>
      </c>
      <c r="J57" s="6">
        <v>0.56937400000000005</v>
      </c>
      <c r="K57" s="6">
        <v>0.64022000000000001</v>
      </c>
      <c r="L57" s="6">
        <v>0</v>
      </c>
      <c r="M57" s="6">
        <v>0</v>
      </c>
      <c r="N57" s="6">
        <v>0</v>
      </c>
      <c r="O57" s="6">
        <v>0.56499999999999995</v>
      </c>
      <c r="P57" s="6">
        <v>0</v>
      </c>
      <c r="Q57" s="6">
        <v>0.56499999999999995</v>
      </c>
      <c r="R57" s="6">
        <v>0.105</v>
      </c>
      <c r="S57" s="6">
        <v>0</v>
      </c>
      <c r="T57" s="6">
        <v>0.105</v>
      </c>
      <c r="U57" s="16">
        <v>0.66999999999999993</v>
      </c>
      <c r="V57" s="17">
        <v>2531499</v>
      </c>
    </row>
    <row r="58" spans="1:22" ht="15.6" x14ac:dyDescent="0.3">
      <c r="A58" s="3" t="s">
        <v>219</v>
      </c>
      <c r="B58" s="4" t="s">
        <v>220</v>
      </c>
      <c r="C58" s="4" t="s">
        <v>221</v>
      </c>
      <c r="D58" s="3" t="s">
        <v>222</v>
      </c>
      <c r="E58" s="3">
        <f t="shared" si="0"/>
        <v>1</v>
      </c>
      <c r="F58" s="3"/>
      <c r="G58" s="17">
        <v>3535428197</v>
      </c>
      <c r="H58" s="5">
        <v>3221055499</v>
      </c>
      <c r="I58" s="17">
        <v>3221715709</v>
      </c>
      <c r="J58" s="6">
        <v>0.16270699999999999</v>
      </c>
      <c r="K58" s="6">
        <v>0</v>
      </c>
      <c r="L58" s="6">
        <v>2.3414000000000001E-2</v>
      </c>
      <c r="M58" s="6">
        <v>0</v>
      </c>
      <c r="N58" s="6">
        <v>2.3414000000000001E-2</v>
      </c>
      <c r="O58" s="6">
        <v>0.139293</v>
      </c>
      <c r="P58" s="6">
        <v>0</v>
      </c>
      <c r="Q58" s="6">
        <v>0.139293</v>
      </c>
      <c r="R58" s="6">
        <v>0</v>
      </c>
      <c r="S58" s="6">
        <v>0</v>
      </c>
      <c r="T58" s="6">
        <v>0</v>
      </c>
      <c r="U58" s="16">
        <v>0.16270699999999999</v>
      </c>
      <c r="V58" s="17">
        <v>5241802</v>
      </c>
    </row>
    <row r="59" spans="1:22" ht="15.6" x14ac:dyDescent="0.3">
      <c r="A59" s="3" t="s">
        <v>223</v>
      </c>
      <c r="B59" s="4" t="s">
        <v>224</v>
      </c>
      <c r="C59" s="4" t="s">
        <v>225</v>
      </c>
      <c r="D59" s="3" t="s">
        <v>226</v>
      </c>
      <c r="E59" s="3">
        <f t="shared" si="0"/>
        <v>1</v>
      </c>
      <c r="F59" s="3"/>
      <c r="G59" s="17">
        <v>1899661853</v>
      </c>
      <c r="H59" s="5">
        <v>1217634999</v>
      </c>
      <c r="I59" s="17">
        <v>1216596829</v>
      </c>
      <c r="J59" s="6">
        <v>0.33501500000000001</v>
      </c>
      <c r="K59" s="6">
        <v>0.34716900000000001</v>
      </c>
      <c r="L59" s="6">
        <v>0</v>
      </c>
      <c r="M59" s="6">
        <v>0</v>
      </c>
      <c r="N59" s="6">
        <v>0</v>
      </c>
      <c r="O59" s="6">
        <v>0.33501500000000001</v>
      </c>
      <c r="P59" s="6">
        <v>0</v>
      </c>
      <c r="Q59" s="6">
        <v>0.33501500000000001</v>
      </c>
      <c r="R59" s="6">
        <v>0</v>
      </c>
      <c r="S59" s="6">
        <v>0</v>
      </c>
      <c r="T59" s="6">
        <v>0</v>
      </c>
      <c r="U59" s="16">
        <v>0.33501500000000001</v>
      </c>
      <c r="V59" s="17">
        <v>4075782</v>
      </c>
    </row>
    <row r="60" spans="1:22" ht="15.6" x14ac:dyDescent="0.3">
      <c r="A60" s="3" t="s">
        <v>227</v>
      </c>
      <c r="B60" s="4" t="s">
        <v>228</v>
      </c>
      <c r="C60" s="4" t="s">
        <v>229</v>
      </c>
      <c r="D60" s="3" t="s">
        <v>230</v>
      </c>
      <c r="E60" s="3">
        <f t="shared" si="0"/>
        <v>0</v>
      </c>
      <c r="F60" s="3"/>
      <c r="G60" s="17">
        <v>391801575190</v>
      </c>
      <c r="H60" s="5">
        <v>336800233241</v>
      </c>
      <c r="I60" s="17">
        <v>299967211924</v>
      </c>
      <c r="J60" s="6">
        <v>0.22794600000000001</v>
      </c>
      <c r="K60" s="6">
        <v>0.24424199999999999</v>
      </c>
      <c r="L60" s="6">
        <v>0</v>
      </c>
      <c r="M60" s="6">
        <v>0</v>
      </c>
      <c r="N60" s="6">
        <v>0</v>
      </c>
      <c r="O60" s="6">
        <v>0.221139</v>
      </c>
      <c r="P60" s="6">
        <v>6.8069999999999997E-3</v>
      </c>
      <c r="Q60" s="6">
        <v>0.22794600000000001</v>
      </c>
      <c r="R60" s="6">
        <v>0</v>
      </c>
      <c r="S60" s="6">
        <v>0</v>
      </c>
      <c r="T60" s="6">
        <v>0</v>
      </c>
      <c r="U60" s="16">
        <v>0.22794600000000001</v>
      </c>
      <c r="V60" s="17">
        <v>683763261</v>
      </c>
    </row>
    <row r="61" spans="1:22" ht="15.6" x14ac:dyDescent="0.3">
      <c r="A61" s="3" t="s">
        <v>231</v>
      </c>
      <c r="B61" s="4" t="s">
        <v>232</v>
      </c>
      <c r="C61" s="4" t="s">
        <v>233</v>
      </c>
      <c r="D61" s="3" t="s">
        <v>234</v>
      </c>
      <c r="E61" s="3">
        <f t="shared" si="0"/>
        <v>1</v>
      </c>
      <c r="F61" s="3"/>
      <c r="G61" s="17">
        <v>968912505</v>
      </c>
      <c r="H61" s="5">
        <v>499658307</v>
      </c>
      <c r="I61" s="17">
        <v>505726027</v>
      </c>
      <c r="J61" s="6">
        <v>1.1305890000000001</v>
      </c>
      <c r="K61" s="6">
        <v>1.0373330000000001</v>
      </c>
      <c r="L61" s="6">
        <v>0.17377600000000001</v>
      </c>
      <c r="M61" s="6">
        <v>0</v>
      </c>
      <c r="N61" s="6">
        <v>0.17377600000000001</v>
      </c>
      <c r="O61" s="6">
        <v>0.79714399999999996</v>
      </c>
      <c r="P61" s="6">
        <v>0</v>
      </c>
      <c r="Q61" s="6">
        <v>0.79714399999999996</v>
      </c>
      <c r="R61" s="6">
        <v>0</v>
      </c>
      <c r="S61" s="6">
        <v>0</v>
      </c>
      <c r="T61" s="6">
        <v>0</v>
      </c>
      <c r="U61" s="16">
        <v>0.97092000000000001</v>
      </c>
      <c r="V61" s="17">
        <v>4899651</v>
      </c>
    </row>
    <row r="62" spans="1:22" ht="15.6" x14ac:dyDescent="0.3">
      <c r="A62" s="3" t="s">
        <v>235</v>
      </c>
      <c r="B62" s="4" t="s">
        <v>236</v>
      </c>
      <c r="C62" s="4" t="s">
        <v>237</v>
      </c>
      <c r="D62" s="3" t="s">
        <v>238</v>
      </c>
      <c r="E62" s="3">
        <f t="shared" si="0"/>
        <v>0</v>
      </c>
      <c r="F62" s="3"/>
      <c r="G62" s="17">
        <v>3087068624</v>
      </c>
      <c r="H62" s="5">
        <v>1903000390</v>
      </c>
      <c r="I62" s="17">
        <v>1882081505</v>
      </c>
      <c r="J62" s="6">
        <v>0.58705600000000002</v>
      </c>
      <c r="K62" s="6">
        <v>0.60063800000000001</v>
      </c>
      <c r="L62" s="6">
        <v>0</v>
      </c>
      <c r="M62" s="6">
        <v>0</v>
      </c>
      <c r="N62" s="6">
        <v>0</v>
      </c>
      <c r="O62" s="6">
        <v>0.499608</v>
      </c>
      <c r="P62" s="6">
        <v>0.10102999999999999</v>
      </c>
      <c r="Q62" s="6">
        <v>0.60063800000000001</v>
      </c>
      <c r="R62" s="6">
        <v>0</v>
      </c>
      <c r="S62" s="6">
        <v>0</v>
      </c>
      <c r="T62" s="6">
        <v>0</v>
      </c>
      <c r="U62" s="16">
        <v>0.60063800000000001</v>
      </c>
      <c r="V62" s="17">
        <v>11304497</v>
      </c>
    </row>
    <row r="63" spans="1:22" ht="15.6" x14ac:dyDescent="0.3">
      <c r="A63" s="3" t="s">
        <v>239</v>
      </c>
      <c r="B63" s="4" t="s">
        <v>240</v>
      </c>
      <c r="C63" s="4" t="s">
        <v>241</v>
      </c>
      <c r="D63" s="3" t="s">
        <v>242</v>
      </c>
      <c r="E63" s="3">
        <f t="shared" si="0"/>
        <v>0</v>
      </c>
      <c r="F63" s="3"/>
      <c r="G63" s="17">
        <v>844590994</v>
      </c>
      <c r="H63" s="5">
        <v>381449860</v>
      </c>
      <c r="I63" s="17">
        <v>383626748</v>
      </c>
      <c r="J63" s="6">
        <v>0.50397700000000001</v>
      </c>
      <c r="K63" s="6">
        <v>0.55415199999999998</v>
      </c>
      <c r="L63" s="6">
        <v>0</v>
      </c>
      <c r="M63" s="6">
        <v>0</v>
      </c>
      <c r="N63" s="6">
        <v>0</v>
      </c>
      <c r="O63" s="6">
        <v>0.52680000000000005</v>
      </c>
      <c r="P63" s="6">
        <v>0</v>
      </c>
      <c r="Q63" s="6">
        <v>0.52680000000000005</v>
      </c>
      <c r="R63" s="6">
        <v>0</v>
      </c>
      <c r="S63" s="6">
        <v>0</v>
      </c>
      <c r="T63" s="6">
        <v>0</v>
      </c>
      <c r="U63" s="16">
        <v>0.52680000000000005</v>
      </c>
      <c r="V63" s="17">
        <v>2020946</v>
      </c>
    </row>
    <row r="64" spans="1:22" ht="15.6" x14ac:dyDescent="0.3">
      <c r="A64" s="3" t="s">
        <v>243</v>
      </c>
      <c r="B64" s="4" t="s">
        <v>244</v>
      </c>
      <c r="C64" s="4" t="s">
        <v>245</v>
      </c>
      <c r="D64" s="3" t="s">
        <v>246</v>
      </c>
      <c r="E64" s="3">
        <f t="shared" si="0"/>
        <v>0</v>
      </c>
      <c r="F64" s="3"/>
      <c r="G64" s="17">
        <v>147692340256</v>
      </c>
      <c r="H64" s="5">
        <v>131435909489</v>
      </c>
      <c r="I64" s="17">
        <v>127003050386</v>
      </c>
      <c r="J64" s="6">
        <v>0.21335799999999999</v>
      </c>
      <c r="K64" s="6">
        <v>0.23331199999999999</v>
      </c>
      <c r="L64" s="6">
        <v>0</v>
      </c>
      <c r="M64" s="6">
        <v>0</v>
      </c>
      <c r="N64" s="6">
        <v>0</v>
      </c>
      <c r="O64" s="6">
        <v>0.181533</v>
      </c>
      <c r="P64" s="6">
        <v>5.1553000000000002E-2</v>
      </c>
      <c r="Q64" s="6">
        <v>0.23308600000000002</v>
      </c>
      <c r="R64" s="6">
        <v>0</v>
      </c>
      <c r="S64" s="6">
        <v>0</v>
      </c>
      <c r="T64" s="6">
        <v>0</v>
      </c>
      <c r="U64" s="16">
        <v>0.23308600000000002</v>
      </c>
      <c r="V64" s="17">
        <v>296026330</v>
      </c>
    </row>
    <row r="65" spans="1:22" ht="15.6" x14ac:dyDescent="0.3">
      <c r="A65" s="3" t="s">
        <v>247</v>
      </c>
      <c r="B65" s="4" t="s">
        <v>248</v>
      </c>
      <c r="C65" s="4" t="s">
        <v>249</v>
      </c>
      <c r="D65" s="3" t="s">
        <v>250</v>
      </c>
      <c r="E65" s="3">
        <f t="shared" si="0"/>
        <v>0</v>
      </c>
      <c r="F65" s="3"/>
      <c r="G65" s="17">
        <v>6553327857</v>
      </c>
      <c r="H65" s="5">
        <v>4446416177</v>
      </c>
      <c r="I65" s="17">
        <v>4460063597</v>
      </c>
      <c r="J65" s="6">
        <v>0.43991000000000002</v>
      </c>
      <c r="K65" s="6">
        <v>0.53564999999999996</v>
      </c>
      <c r="L65" s="6">
        <v>8.1369999999999998E-2</v>
      </c>
      <c r="M65" s="6">
        <v>0</v>
      </c>
      <c r="N65" s="6">
        <v>8.1369999999999998E-2</v>
      </c>
      <c r="O65" s="6">
        <v>0.34399999999999997</v>
      </c>
      <c r="P65" s="6">
        <v>0</v>
      </c>
      <c r="Q65" s="6">
        <v>0.34399999999999997</v>
      </c>
      <c r="R65" s="6">
        <v>4.3999999999999997E-2</v>
      </c>
      <c r="S65" s="6">
        <v>0</v>
      </c>
      <c r="T65" s="6">
        <v>4.3999999999999997E-2</v>
      </c>
      <c r="U65" s="16">
        <v>0.46936999999999995</v>
      </c>
      <c r="V65" s="17">
        <v>20923096</v>
      </c>
    </row>
    <row r="66" spans="1:22" ht="15.6" x14ac:dyDescent="0.3">
      <c r="A66" s="3" t="s">
        <v>251</v>
      </c>
      <c r="B66" s="4" t="s">
        <v>252</v>
      </c>
      <c r="C66" s="4" t="s">
        <v>253</v>
      </c>
      <c r="D66" s="3" t="s">
        <v>254</v>
      </c>
      <c r="E66" s="3">
        <f t="shared" si="0"/>
        <v>1</v>
      </c>
      <c r="F66" s="3"/>
      <c r="G66" s="17">
        <v>779776910</v>
      </c>
      <c r="H66" s="5">
        <v>241639178</v>
      </c>
      <c r="I66" s="17">
        <v>240875238</v>
      </c>
      <c r="J66" s="6">
        <v>0.89666999999999997</v>
      </c>
      <c r="K66" s="6">
        <v>0.93405000000000005</v>
      </c>
      <c r="L66" s="6">
        <v>0</v>
      </c>
      <c r="M66" s="6">
        <v>0</v>
      </c>
      <c r="N66" s="6">
        <v>0</v>
      </c>
      <c r="O66" s="6">
        <v>0.7</v>
      </c>
      <c r="P66" s="6">
        <v>0</v>
      </c>
      <c r="Q66" s="6">
        <v>0.7</v>
      </c>
      <c r="R66" s="6">
        <v>0.15</v>
      </c>
      <c r="S66" s="6">
        <v>0</v>
      </c>
      <c r="T66" s="6">
        <v>0.15</v>
      </c>
      <c r="U66" s="16">
        <v>0.85</v>
      </c>
      <c r="V66" s="17">
        <v>2047440</v>
      </c>
    </row>
    <row r="67" spans="1:22" ht="15.6" x14ac:dyDescent="0.3">
      <c r="A67" s="3" t="s">
        <v>255</v>
      </c>
      <c r="B67" s="4" t="s">
        <v>256</v>
      </c>
      <c r="C67" s="4" t="s">
        <v>257</v>
      </c>
      <c r="D67" s="3" t="s">
        <v>258</v>
      </c>
      <c r="E67" s="3">
        <f t="shared" si="0"/>
        <v>0</v>
      </c>
      <c r="F67" s="3"/>
      <c r="G67" s="17">
        <v>6953667498</v>
      </c>
      <c r="H67" s="5">
        <v>5848462394</v>
      </c>
      <c r="I67" s="17">
        <v>5810292781</v>
      </c>
      <c r="J67" s="6">
        <v>0.35110000000000002</v>
      </c>
      <c r="K67" s="6">
        <v>0.30199999999999999</v>
      </c>
      <c r="L67" s="6">
        <v>0</v>
      </c>
      <c r="M67" s="6">
        <v>0</v>
      </c>
      <c r="N67" s="6">
        <v>0</v>
      </c>
      <c r="O67" s="6">
        <v>0.21199999999999999</v>
      </c>
      <c r="P67" s="6">
        <v>7.8E-2</v>
      </c>
      <c r="Q67" s="6">
        <v>0.28999999999999998</v>
      </c>
      <c r="R67" s="6">
        <v>0</v>
      </c>
      <c r="S67" s="6">
        <v>0</v>
      </c>
      <c r="T67" s="6">
        <v>0</v>
      </c>
      <c r="U67" s="16">
        <v>0.28999999999999998</v>
      </c>
      <c r="V67" s="17">
        <v>16849849</v>
      </c>
    </row>
    <row r="68" spans="1:22" ht="15.6" x14ac:dyDescent="0.3">
      <c r="A68" s="3" t="s">
        <v>259</v>
      </c>
      <c r="B68" s="4" t="s">
        <v>260</v>
      </c>
      <c r="C68" s="4" t="s">
        <v>261</v>
      </c>
      <c r="D68" s="3" t="s">
        <v>262</v>
      </c>
      <c r="E68" s="3">
        <f t="shared" ref="E68:E131" si="1">COUNTIF(D$261:D$330, D68)</f>
        <v>0</v>
      </c>
      <c r="F68" s="3"/>
      <c r="G68" s="17">
        <v>908255266</v>
      </c>
      <c r="H68" s="5">
        <v>321804340</v>
      </c>
      <c r="I68" s="17">
        <v>324247330</v>
      </c>
      <c r="J68" s="6">
        <v>0.59940400000000005</v>
      </c>
      <c r="K68" s="6">
        <v>0.61744500000000002</v>
      </c>
      <c r="L68" s="6">
        <v>0</v>
      </c>
      <c r="M68" s="6">
        <v>0</v>
      </c>
      <c r="N68" s="6">
        <v>0</v>
      </c>
      <c r="O68" s="6">
        <v>0.45</v>
      </c>
      <c r="P68" s="6">
        <v>5.2776000000000003E-2</v>
      </c>
      <c r="Q68" s="6">
        <v>0.502776</v>
      </c>
      <c r="R68" s="6">
        <v>0.11</v>
      </c>
      <c r="S68" s="6">
        <v>0</v>
      </c>
      <c r="T68" s="6">
        <v>0.11</v>
      </c>
      <c r="U68" s="16">
        <v>0.61277599999999999</v>
      </c>
      <c r="V68" s="17">
        <v>1986910</v>
      </c>
    </row>
    <row r="69" spans="1:22" ht="15.6" x14ac:dyDescent="0.3">
      <c r="A69" s="3" t="s">
        <v>263</v>
      </c>
      <c r="B69" s="4" t="s">
        <v>264</v>
      </c>
      <c r="C69" s="4" t="s">
        <v>265</v>
      </c>
      <c r="D69" s="3" t="s">
        <v>266</v>
      </c>
      <c r="E69" s="3">
        <f t="shared" si="1"/>
        <v>0</v>
      </c>
      <c r="F69" s="3"/>
      <c r="G69" s="17">
        <v>2983417524</v>
      </c>
      <c r="H69" s="5">
        <v>953976775</v>
      </c>
      <c r="I69" s="17">
        <v>967069331</v>
      </c>
      <c r="J69" s="6">
        <v>0.68688800000000005</v>
      </c>
      <c r="K69" s="6">
        <v>0.71182100000000004</v>
      </c>
      <c r="L69" s="6">
        <v>0.119742</v>
      </c>
      <c r="M69" s="6">
        <v>0</v>
      </c>
      <c r="N69" s="6">
        <v>0.119742</v>
      </c>
      <c r="O69" s="6">
        <v>0.68688800000000005</v>
      </c>
      <c r="P69" s="6">
        <v>8.3999999999999995E-3</v>
      </c>
      <c r="Q69" s="6">
        <v>0.69528800000000002</v>
      </c>
      <c r="R69" s="6">
        <v>0.13686899999999999</v>
      </c>
      <c r="S69" s="6">
        <v>0</v>
      </c>
      <c r="T69" s="6">
        <v>0.13686899999999999</v>
      </c>
      <c r="U69" s="16">
        <v>0.95189900000000005</v>
      </c>
      <c r="V69" s="17">
        <v>9189846</v>
      </c>
    </row>
    <row r="70" spans="1:22" ht="15.6" x14ac:dyDescent="0.3">
      <c r="A70" s="3" t="s">
        <v>267</v>
      </c>
      <c r="B70" s="4" t="s">
        <v>268</v>
      </c>
      <c r="C70" s="4" t="s">
        <v>269</v>
      </c>
      <c r="D70" s="3" t="s">
        <v>270</v>
      </c>
      <c r="E70" s="3">
        <f t="shared" si="1"/>
        <v>0</v>
      </c>
      <c r="F70" s="3"/>
      <c r="G70" s="17">
        <v>3612242433</v>
      </c>
      <c r="H70" s="5">
        <v>1761212367</v>
      </c>
      <c r="I70" s="17">
        <v>1723293077</v>
      </c>
      <c r="J70" s="6">
        <v>0.45940399999999998</v>
      </c>
      <c r="K70" s="6">
        <v>0.47634900000000002</v>
      </c>
      <c r="L70" s="6">
        <v>0</v>
      </c>
      <c r="M70" s="6">
        <v>0</v>
      </c>
      <c r="N70" s="6">
        <v>0</v>
      </c>
      <c r="O70" s="6">
        <v>0.45900000000000002</v>
      </c>
      <c r="P70" s="6">
        <v>0</v>
      </c>
      <c r="Q70" s="6">
        <v>0.45900000000000002</v>
      </c>
      <c r="R70" s="6">
        <v>0</v>
      </c>
      <c r="S70" s="6">
        <v>0</v>
      </c>
      <c r="T70" s="6">
        <v>0</v>
      </c>
      <c r="U70" s="16">
        <v>0.45900000000000002</v>
      </c>
      <c r="V70" s="17">
        <v>7909915</v>
      </c>
    </row>
    <row r="71" spans="1:22" ht="15.6" x14ac:dyDescent="0.3">
      <c r="A71" s="3" t="s">
        <v>271</v>
      </c>
      <c r="B71" s="4" t="s">
        <v>272</v>
      </c>
      <c r="C71" s="4" t="s">
        <v>273</v>
      </c>
      <c r="D71" s="3" t="s">
        <v>274</v>
      </c>
      <c r="E71" s="3">
        <f t="shared" si="1"/>
        <v>1</v>
      </c>
      <c r="F71" s="3"/>
      <c r="G71" s="17">
        <v>18799370447</v>
      </c>
      <c r="H71" s="5">
        <v>16632846476</v>
      </c>
      <c r="I71" s="17">
        <v>15287748878</v>
      </c>
      <c r="J71" s="6">
        <v>0.38088499999999997</v>
      </c>
      <c r="K71" s="6">
        <v>0.39586900000000003</v>
      </c>
      <c r="L71" s="6">
        <v>0</v>
      </c>
      <c r="M71" s="6">
        <v>0</v>
      </c>
      <c r="N71" s="6">
        <v>0</v>
      </c>
      <c r="O71" s="6">
        <v>0.33957999999999999</v>
      </c>
      <c r="P71" s="6">
        <v>2.5420000000000002E-2</v>
      </c>
      <c r="Q71" s="6">
        <v>0.36499999999999999</v>
      </c>
      <c r="R71" s="6">
        <v>0</v>
      </c>
      <c r="S71" s="6">
        <v>0</v>
      </c>
      <c r="T71" s="6">
        <v>0</v>
      </c>
      <c r="U71" s="16">
        <v>0.36499999999999999</v>
      </c>
      <c r="V71" s="17">
        <v>55800283</v>
      </c>
    </row>
    <row r="72" spans="1:22" ht="15.6" x14ac:dyDescent="0.3">
      <c r="A72" s="3" t="s">
        <v>275</v>
      </c>
      <c r="B72" s="4" t="s">
        <v>276</v>
      </c>
      <c r="C72" s="4" t="s">
        <v>277</v>
      </c>
      <c r="D72" s="3" t="s">
        <v>278</v>
      </c>
      <c r="E72" s="3">
        <f t="shared" si="1"/>
        <v>1</v>
      </c>
      <c r="F72" s="3"/>
      <c r="G72" s="17">
        <v>2404505281</v>
      </c>
      <c r="H72" s="5">
        <v>760452489</v>
      </c>
      <c r="I72" s="17">
        <v>762143092</v>
      </c>
      <c r="J72" s="6">
        <v>0.64400000000000002</v>
      </c>
      <c r="K72" s="6">
        <v>0.65600000000000003</v>
      </c>
      <c r="L72" s="6">
        <v>0</v>
      </c>
      <c r="M72" s="6">
        <v>0</v>
      </c>
      <c r="N72" s="6">
        <v>0</v>
      </c>
      <c r="O72" s="6">
        <v>5.178E-2</v>
      </c>
      <c r="P72" s="6">
        <v>0</v>
      </c>
      <c r="Q72" s="6">
        <v>5.178E-2</v>
      </c>
      <c r="R72" s="6">
        <v>0.13439999999999999</v>
      </c>
      <c r="S72" s="6">
        <v>0</v>
      </c>
      <c r="T72" s="6">
        <v>0.13439999999999999</v>
      </c>
      <c r="U72" s="16">
        <v>0.18617999999999998</v>
      </c>
      <c r="V72" s="17">
        <v>1418958</v>
      </c>
    </row>
    <row r="73" spans="1:22" ht="15.6" x14ac:dyDescent="0.3">
      <c r="A73" s="3" t="s">
        <v>279</v>
      </c>
      <c r="B73" s="4" t="s">
        <v>280</v>
      </c>
      <c r="C73" s="4" t="s">
        <v>281</v>
      </c>
      <c r="D73" s="3" t="s">
        <v>282</v>
      </c>
      <c r="E73" s="3">
        <f t="shared" si="1"/>
        <v>0</v>
      </c>
      <c r="F73" s="3"/>
      <c r="G73" s="17">
        <v>27743215334</v>
      </c>
      <c r="H73" s="5">
        <v>21350939005</v>
      </c>
      <c r="I73" s="17">
        <v>21473572071</v>
      </c>
      <c r="J73" s="6">
        <v>0.33933799999999997</v>
      </c>
      <c r="K73" s="6">
        <v>0.34797800000000001</v>
      </c>
      <c r="L73" s="6">
        <v>0</v>
      </c>
      <c r="M73" s="6">
        <v>0</v>
      </c>
      <c r="N73" s="6">
        <v>0</v>
      </c>
      <c r="O73" s="6">
        <v>0.29385600000000001</v>
      </c>
      <c r="P73" s="6">
        <v>1.6851999999999999E-2</v>
      </c>
      <c r="Q73" s="6">
        <v>0.31070799999999998</v>
      </c>
      <c r="R73" s="6">
        <v>2.8629999999999999E-2</v>
      </c>
      <c r="S73" s="6">
        <v>0</v>
      </c>
      <c r="T73" s="6">
        <v>2.8629999999999999E-2</v>
      </c>
      <c r="U73" s="16">
        <v>0.33933799999999997</v>
      </c>
      <c r="V73" s="17">
        <v>72867990</v>
      </c>
    </row>
    <row r="74" spans="1:22" ht="15.6" x14ac:dyDescent="0.3">
      <c r="A74" s="3" t="s">
        <v>283</v>
      </c>
      <c r="B74" s="4" t="s">
        <v>284</v>
      </c>
      <c r="C74" s="4" t="s">
        <v>285</v>
      </c>
      <c r="D74" s="3" t="s">
        <v>286</v>
      </c>
      <c r="E74" s="3">
        <f t="shared" si="1"/>
        <v>0</v>
      </c>
      <c r="F74" s="3"/>
      <c r="G74" s="17">
        <v>61750785827</v>
      </c>
      <c r="H74" s="5">
        <v>52088976431</v>
      </c>
      <c r="I74" s="17">
        <v>48760777419</v>
      </c>
      <c r="J74" s="6">
        <v>0.47018100000000002</v>
      </c>
      <c r="K74" s="6">
        <v>0.48250199999999999</v>
      </c>
      <c r="L74" s="6">
        <v>0</v>
      </c>
      <c r="M74" s="6">
        <v>0</v>
      </c>
      <c r="N74" s="6">
        <v>0</v>
      </c>
      <c r="O74" s="6">
        <v>0.43201000000000001</v>
      </c>
      <c r="P74" s="6">
        <v>3.8170999999999997E-2</v>
      </c>
      <c r="Q74" s="6">
        <v>0.47018100000000002</v>
      </c>
      <c r="R74" s="6">
        <v>0</v>
      </c>
      <c r="S74" s="6">
        <v>0</v>
      </c>
      <c r="T74" s="6">
        <v>0</v>
      </c>
      <c r="U74" s="16">
        <v>0.47018100000000002</v>
      </c>
      <c r="V74" s="17">
        <v>229263911</v>
      </c>
    </row>
    <row r="75" spans="1:22" ht="15.6" x14ac:dyDescent="0.3">
      <c r="A75" s="3" t="s">
        <v>287</v>
      </c>
      <c r="B75" s="4" t="s">
        <v>288</v>
      </c>
      <c r="C75" s="4" t="s">
        <v>289</v>
      </c>
      <c r="D75" s="3" t="s">
        <v>290</v>
      </c>
      <c r="E75" s="3">
        <f t="shared" si="1"/>
        <v>0</v>
      </c>
      <c r="F75" s="3"/>
      <c r="G75" s="17">
        <v>7393452210</v>
      </c>
      <c r="H75" s="5">
        <v>4216441814</v>
      </c>
      <c r="I75" s="17">
        <v>4145987330</v>
      </c>
      <c r="J75" s="6">
        <v>0.41930000000000001</v>
      </c>
      <c r="K75" s="6">
        <v>0.51280000000000003</v>
      </c>
      <c r="L75" s="6">
        <v>0</v>
      </c>
      <c r="M75" s="6">
        <v>0</v>
      </c>
      <c r="N75" s="6">
        <v>0</v>
      </c>
      <c r="O75" s="6">
        <v>0.42299999999999999</v>
      </c>
      <c r="P75" s="6">
        <v>1.2500000000000001E-2</v>
      </c>
      <c r="Q75" s="6">
        <v>0.4355</v>
      </c>
      <c r="R75" s="6">
        <v>0</v>
      </c>
      <c r="S75" s="6">
        <v>0</v>
      </c>
      <c r="T75" s="6">
        <v>0</v>
      </c>
      <c r="U75" s="16">
        <v>0.4355</v>
      </c>
      <c r="V75" s="17">
        <v>18055775</v>
      </c>
    </row>
    <row r="76" spans="1:22" ht="15.6" x14ac:dyDescent="0.3">
      <c r="A76" s="3" t="s">
        <v>291</v>
      </c>
      <c r="B76" s="4" t="s">
        <v>292</v>
      </c>
      <c r="C76" s="4" t="s">
        <v>293</v>
      </c>
      <c r="D76" s="3" t="s">
        <v>294</v>
      </c>
      <c r="E76" s="3">
        <f t="shared" si="1"/>
        <v>0</v>
      </c>
      <c r="F76" s="3"/>
      <c r="G76" s="17">
        <v>2640298399</v>
      </c>
      <c r="H76" s="5">
        <v>914985155</v>
      </c>
      <c r="I76" s="17">
        <v>920461500</v>
      </c>
      <c r="J76" s="6">
        <v>0.74399000000000004</v>
      </c>
      <c r="K76" s="6">
        <v>0.78802000000000005</v>
      </c>
      <c r="L76" s="6">
        <v>0.14699999999999999</v>
      </c>
      <c r="M76" s="6">
        <v>0</v>
      </c>
      <c r="N76" s="6">
        <v>0.14699999999999999</v>
      </c>
      <c r="O76" s="6">
        <v>0.755</v>
      </c>
      <c r="P76" s="6">
        <v>2.861E-2</v>
      </c>
      <c r="Q76" s="6">
        <v>0.78361000000000003</v>
      </c>
      <c r="R76" s="6">
        <v>0</v>
      </c>
      <c r="S76" s="6">
        <v>0</v>
      </c>
      <c r="T76" s="6">
        <v>0</v>
      </c>
      <c r="U76" s="16">
        <v>0.93061000000000005</v>
      </c>
      <c r="V76" s="17">
        <v>8557857</v>
      </c>
    </row>
    <row r="77" spans="1:22" ht="15.6" x14ac:dyDescent="0.3">
      <c r="A77" s="3" t="s">
        <v>295</v>
      </c>
      <c r="B77" s="4" t="s">
        <v>296</v>
      </c>
      <c r="C77" s="4" t="s">
        <v>297</v>
      </c>
      <c r="D77" s="3" t="s">
        <v>298</v>
      </c>
      <c r="E77" s="3">
        <f t="shared" si="1"/>
        <v>0</v>
      </c>
      <c r="F77" s="3"/>
      <c r="G77" s="17">
        <v>5993265191</v>
      </c>
      <c r="H77" s="5">
        <v>2934395446</v>
      </c>
      <c r="I77" s="17">
        <v>2857213097</v>
      </c>
      <c r="J77" s="6">
        <v>0.50482800000000005</v>
      </c>
      <c r="K77" s="6">
        <v>0.53108299999999997</v>
      </c>
      <c r="L77" s="6">
        <v>0</v>
      </c>
      <c r="M77" s="6">
        <v>0</v>
      </c>
      <c r="N77" s="6">
        <v>0</v>
      </c>
      <c r="O77" s="6">
        <v>0.38100000000000001</v>
      </c>
      <c r="P77" s="6">
        <v>4.58E-2</v>
      </c>
      <c r="Q77" s="6">
        <v>0.42680000000000001</v>
      </c>
      <c r="R77" s="6">
        <v>0.10730000000000001</v>
      </c>
      <c r="S77" s="6">
        <v>0</v>
      </c>
      <c r="T77" s="6">
        <v>0.10730000000000001</v>
      </c>
      <c r="U77" s="16">
        <v>0.53410000000000002</v>
      </c>
      <c r="V77" s="17">
        <v>15260375</v>
      </c>
    </row>
    <row r="78" spans="1:22" ht="15.6" x14ac:dyDescent="0.3">
      <c r="A78" s="3" t="s">
        <v>299</v>
      </c>
      <c r="B78" s="4" t="s">
        <v>300</v>
      </c>
      <c r="C78" s="4" t="s">
        <v>301</v>
      </c>
      <c r="D78" s="3" t="s">
        <v>302</v>
      </c>
      <c r="E78" s="3">
        <f t="shared" si="1"/>
        <v>0</v>
      </c>
      <c r="F78" s="3"/>
      <c r="G78" s="17">
        <v>7816365584</v>
      </c>
      <c r="H78" s="5">
        <v>3528539437</v>
      </c>
      <c r="I78" s="17">
        <v>3539354391</v>
      </c>
      <c r="J78" s="6">
        <v>0.45879999999999999</v>
      </c>
      <c r="K78" s="6">
        <v>0.48089999999999999</v>
      </c>
      <c r="L78" s="6">
        <v>0.15840000000000001</v>
      </c>
      <c r="M78" s="6">
        <v>0</v>
      </c>
      <c r="N78" s="6">
        <v>0.15840000000000001</v>
      </c>
      <c r="O78" s="6">
        <v>0.29720000000000002</v>
      </c>
      <c r="P78" s="6">
        <v>8.3999999999999995E-3</v>
      </c>
      <c r="Q78" s="6">
        <v>0.30560000000000004</v>
      </c>
      <c r="R78" s="6">
        <v>0</v>
      </c>
      <c r="S78" s="6">
        <v>0</v>
      </c>
      <c r="T78" s="6">
        <v>0</v>
      </c>
      <c r="U78" s="16">
        <v>0.46400000000000008</v>
      </c>
      <c r="V78" s="17">
        <v>16405473</v>
      </c>
    </row>
    <row r="79" spans="1:22" ht="15.6" x14ac:dyDescent="0.3">
      <c r="A79" s="3" t="s">
        <v>303</v>
      </c>
      <c r="B79" s="4" t="s">
        <v>304</v>
      </c>
      <c r="C79" s="4" t="s">
        <v>305</v>
      </c>
      <c r="D79" s="3" t="s">
        <v>306</v>
      </c>
      <c r="E79" s="3">
        <f t="shared" si="1"/>
        <v>1</v>
      </c>
      <c r="F79" s="3"/>
      <c r="G79" s="17">
        <v>1563024493</v>
      </c>
      <c r="H79" s="5">
        <v>525203051</v>
      </c>
      <c r="I79" s="17">
        <v>525203051</v>
      </c>
      <c r="J79" s="6">
        <v>0.72190699999999997</v>
      </c>
      <c r="K79" s="6">
        <v>0.74897499999999995</v>
      </c>
      <c r="L79" s="6">
        <v>0</v>
      </c>
      <c r="M79" s="6">
        <v>0</v>
      </c>
      <c r="N79" s="6">
        <v>0</v>
      </c>
      <c r="O79" s="6">
        <v>0.59118899999999996</v>
      </c>
      <c r="P79" s="6">
        <v>0.120502</v>
      </c>
      <c r="Q79" s="6">
        <v>0.71169099999999996</v>
      </c>
      <c r="R79" s="6">
        <v>2.0216000000000001E-2</v>
      </c>
      <c r="S79" s="6">
        <v>0</v>
      </c>
      <c r="T79" s="6">
        <v>2.0216000000000001E-2</v>
      </c>
      <c r="U79" s="16">
        <v>0.73190699999999997</v>
      </c>
      <c r="V79" s="17">
        <v>3843998</v>
      </c>
    </row>
    <row r="80" spans="1:22" ht="15.6" x14ac:dyDescent="0.3">
      <c r="A80" s="3" t="s">
        <v>307</v>
      </c>
      <c r="B80" s="4" t="s">
        <v>308</v>
      </c>
      <c r="C80" s="4" t="s">
        <v>309</v>
      </c>
      <c r="D80" s="3" t="s">
        <v>310</v>
      </c>
      <c r="E80" s="3">
        <f t="shared" si="1"/>
        <v>1</v>
      </c>
      <c r="F80" s="3"/>
      <c r="G80" s="17">
        <v>1385075510</v>
      </c>
      <c r="H80" s="5">
        <v>588307603</v>
      </c>
      <c r="I80" s="17">
        <v>579468595</v>
      </c>
      <c r="J80" s="6">
        <v>7.1589E-2</v>
      </c>
      <c r="K80" s="6">
        <v>7411</v>
      </c>
      <c r="L80" s="6">
        <v>0</v>
      </c>
      <c r="M80" s="6">
        <v>0</v>
      </c>
      <c r="N80" s="6">
        <v>0</v>
      </c>
      <c r="O80" s="6">
        <v>0.72499999999999998</v>
      </c>
      <c r="P80" s="6">
        <v>0</v>
      </c>
      <c r="Q80" s="6">
        <v>0.72499999999999998</v>
      </c>
      <c r="R80" s="6">
        <v>0</v>
      </c>
      <c r="S80" s="6">
        <v>0</v>
      </c>
      <c r="T80" s="6">
        <v>0</v>
      </c>
      <c r="U80" s="16">
        <v>0.72499999999999998</v>
      </c>
      <c r="V80" s="17">
        <v>4201147</v>
      </c>
    </row>
    <row r="81" spans="1:22" ht="15.6" x14ac:dyDescent="0.3">
      <c r="A81" s="3" t="s">
        <v>311</v>
      </c>
      <c r="B81" s="4" t="s">
        <v>312</v>
      </c>
      <c r="C81" s="4" t="s">
        <v>313</v>
      </c>
      <c r="D81" s="3" t="s">
        <v>314</v>
      </c>
      <c r="E81" s="3">
        <f t="shared" si="1"/>
        <v>0</v>
      </c>
      <c r="F81" s="3"/>
      <c r="G81" s="17">
        <v>999489805</v>
      </c>
      <c r="H81" s="5">
        <v>264669539</v>
      </c>
      <c r="I81" s="17">
        <v>264669539</v>
      </c>
      <c r="J81" s="6">
        <v>0.67944599999999999</v>
      </c>
      <c r="K81" s="6">
        <v>0.70405899999999999</v>
      </c>
      <c r="L81" s="6">
        <v>0</v>
      </c>
      <c r="M81" s="6">
        <v>0</v>
      </c>
      <c r="N81" s="6">
        <v>0</v>
      </c>
      <c r="O81" s="6">
        <v>0.68025100000000005</v>
      </c>
      <c r="P81" s="6">
        <v>0</v>
      </c>
      <c r="Q81" s="6">
        <v>0.68025100000000005</v>
      </c>
      <c r="R81" s="6">
        <v>0.15</v>
      </c>
      <c r="S81" s="6">
        <v>0</v>
      </c>
      <c r="T81" s="6">
        <v>0.15</v>
      </c>
      <c r="U81" s="16">
        <v>0.83025100000000007</v>
      </c>
      <c r="V81" s="17">
        <v>2197421</v>
      </c>
    </row>
    <row r="82" spans="1:22" ht="15.6" x14ac:dyDescent="0.3">
      <c r="A82" s="3" t="s">
        <v>315</v>
      </c>
      <c r="B82" s="4" t="s">
        <v>316</v>
      </c>
      <c r="C82" s="4" t="s">
        <v>317</v>
      </c>
      <c r="D82" s="3" t="s">
        <v>318</v>
      </c>
      <c r="E82" s="3">
        <f t="shared" si="1"/>
        <v>0</v>
      </c>
      <c r="F82" s="3"/>
      <c r="G82" s="17">
        <v>110121427733</v>
      </c>
      <c r="H82" s="5">
        <v>98609288777</v>
      </c>
      <c r="I82" s="17">
        <v>81904958331</v>
      </c>
      <c r="J82" s="6">
        <v>0.42508099999999999</v>
      </c>
      <c r="K82" s="6">
        <v>0.44832499999999997</v>
      </c>
      <c r="L82" s="6">
        <v>0</v>
      </c>
      <c r="M82" s="6">
        <v>0</v>
      </c>
      <c r="N82" s="6">
        <v>0</v>
      </c>
      <c r="O82" s="6">
        <v>0.36049999999999999</v>
      </c>
      <c r="P82" s="6">
        <v>7.7799999999999994E-2</v>
      </c>
      <c r="Q82" s="6">
        <v>0.43829999999999997</v>
      </c>
      <c r="R82" s="6">
        <v>1.8499999999999999E-2</v>
      </c>
      <c r="S82" s="6">
        <v>0</v>
      </c>
      <c r="T82" s="6">
        <v>1.8499999999999999E-2</v>
      </c>
      <c r="U82" s="16">
        <v>0.45679999999999998</v>
      </c>
      <c r="V82" s="17">
        <v>374141850</v>
      </c>
    </row>
    <row r="83" spans="1:22" ht="15.6" x14ac:dyDescent="0.3">
      <c r="A83" s="3" t="s">
        <v>319</v>
      </c>
      <c r="B83" s="4" t="s">
        <v>320</v>
      </c>
      <c r="C83" s="4" t="s">
        <v>321</v>
      </c>
      <c r="D83" s="3" t="s">
        <v>322</v>
      </c>
      <c r="E83" s="3">
        <f t="shared" si="1"/>
        <v>0</v>
      </c>
      <c r="F83" s="3"/>
      <c r="G83" s="17">
        <v>2106093235</v>
      </c>
      <c r="H83" s="5">
        <v>1377121382</v>
      </c>
      <c r="I83" s="17">
        <v>1380637322</v>
      </c>
      <c r="J83" s="6">
        <v>0.33459</v>
      </c>
      <c r="K83" s="6">
        <v>0.53773000000000004</v>
      </c>
      <c r="L83" s="6">
        <v>0.12488</v>
      </c>
      <c r="M83" s="6">
        <v>0</v>
      </c>
      <c r="N83" s="6">
        <v>0.12488</v>
      </c>
      <c r="O83" s="6">
        <v>0.32405</v>
      </c>
      <c r="P83" s="6">
        <v>1.2699999999999999E-2</v>
      </c>
      <c r="Q83" s="6">
        <v>0.33674999999999999</v>
      </c>
      <c r="R83" s="6">
        <v>2.0049999999999998E-2</v>
      </c>
      <c r="S83" s="6">
        <v>0</v>
      </c>
      <c r="T83" s="6">
        <v>2.0049999999999998E-2</v>
      </c>
      <c r="U83" s="16">
        <v>0.48168</v>
      </c>
      <c r="V83" s="17">
        <v>6645863</v>
      </c>
    </row>
    <row r="84" spans="1:22" ht="15.6" x14ac:dyDescent="0.3">
      <c r="A84" s="3" t="s">
        <v>323</v>
      </c>
      <c r="B84" s="4" t="s">
        <v>324</v>
      </c>
      <c r="C84" s="4" t="s">
        <v>325</v>
      </c>
      <c r="D84" s="3" t="s">
        <v>326</v>
      </c>
      <c r="E84" s="3">
        <f t="shared" si="1"/>
        <v>0</v>
      </c>
      <c r="F84" s="3"/>
      <c r="G84" s="17">
        <v>4107673870</v>
      </c>
      <c r="H84" s="5">
        <v>2565674262</v>
      </c>
      <c r="I84" s="17">
        <v>2402243620</v>
      </c>
      <c r="J84" s="6">
        <v>0.389654</v>
      </c>
      <c r="K84" s="6">
        <v>0.40827599999999997</v>
      </c>
      <c r="L84" s="6">
        <v>0</v>
      </c>
      <c r="M84" s="6">
        <v>0</v>
      </c>
      <c r="N84" s="6">
        <v>0</v>
      </c>
      <c r="O84" s="6">
        <v>0.39374999999999999</v>
      </c>
      <c r="P84" s="6">
        <v>0</v>
      </c>
      <c r="Q84" s="6">
        <v>0.39374999999999999</v>
      </c>
      <c r="R84" s="6">
        <v>0</v>
      </c>
      <c r="S84" s="6">
        <v>0</v>
      </c>
      <c r="T84" s="6">
        <v>0</v>
      </c>
      <c r="U84" s="16">
        <v>0.39374999999999999</v>
      </c>
      <c r="V84" s="17">
        <v>9458834</v>
      </c>
    </row>
    <row r="85" spans="1:22" ht="15.6" x14ac:dyDescent="0.3">
      <c r="A85" s="3" t="s">
        <v>327</v>
      </c>
      <c r="B85" s="4" t="s">
        <v>328</v>
      </c>
      <c r="C85" s="4" t="s">
        <v>329</v>
      </c>
      <c r="D85" s="3" t="s">
        <v>330</v>
      </c>
      <c r="E85" s="3">
        <f t="shared" si="1"/>
        <v>0</v>
      </c>
      <c r="F85" s="3"/>
      <c r="G85" s="17">
        <v>3640838900</v>
      </c>
      <c r="H85" s="5">
        <v>2027314970</v>
      </c>
      <c r="I85" s="17">
        <v>2031158590</v>
      </c>
      <c r="J85" s="6">
        <v>0.5968</v>
      </c>
      <c r="K85" s="6">
        <v>0</v>
      </c>
      <c r="L85" s="6">
        <v>0</v>
      </c>
      <c r="M85" s="6">
        <v>0</v>
      </c>
      <c r="N85" s="6">
        <v>0</v>
      </c>
      <c r="O85" s="6">
        <v>0.54590000000000005</v>
      </c>
      <c r="P85" s="6">
        <v>7.6E-3</v>
      </c>
      <c r="Q85" s="6">
        <v>0.5535000000000001</v>
      </c>
      <c r="R85" s="6">
        <v>0</v>
      </c>
      <c r="S85" s="6">
        <v>0</v>
      </c>
      <c r="T85" s="6">
        <v>0</v>
      </c>
      <c r="U85" s="16">
        <v>0.5535000000000001</v>
      </c>
      <c r="V85" s="17">
        <v>11242463</v>
      </c>
    </row>
    <row r="86" spans="1:22" ht="15.6" x14ac:dyDescent="0.3">
      <c r="A86" s="3" t="s">
        <v>331</v>
      </c>
      <c r="B86" s="4" t="s">
        <v>332</v>
      </c>
      <c r="C86" s="4" t="s">
        <v>333</v>
      </c>
      <c r="D86" s="3" t="s">
        <v>334</v>
      </c>
      <c r="E86" s="3">
        <f t="shared" si="1"/>
        <v>1</v>
      </c>
      <c r="F86" s="3"/>
      <c r="G86" s="17">
        <v>4249082297</v>
      </c>
      <c r="H86" s="5">
        <v>3237574099</v>
      </c>
      <c r="I86" s="17">
        <v>3245503233</v>
      </c>
      <c r="J86" s="6">
        <v>0.62206799999999995</v>
      </c>
      <c r="K86" s="6">
        <v>0.64387000000000005</v>
      </c>
      <c r="L86" s="6">
        <v>0</v>
      </c>
      <c r="M86" s="6">
        <v>0</v>
      </c>
      <c r="N86" s="6">
        <v>0</v>
      </c>
      <c r="O86" s="6">
        <v>0.42683599999999999</v>
      </c>
      <c r="P86" s="6">
        <v>0</v>
      </c>
      <c r="Q86" s="6">
        <v>0.42683599999999999</v>
      </c>
      <c r="R86" s="6">
        <v>0.179088</v>
      </c>
      <c r="S86" s="6">
        <v>0</v>
      </c>
      <c r="T86" s="6">
        <v>0.179088</v>
      </c>
      <c r="U86" s="16">
        <v>0.60592400000000002</v>
      </c>
      <c r="V86" s="17">
        <v>19665283</v>
      </c>
    </row>
    <row r="87" spans="1:22" ht="15.6" x14ac:dyDescent="0.3">
      <c r="A87" s="3" t="s">
        <v>335</v>
      </c>
      <c r="B87" s="4" t="s">
        <v>336</v>
      </c>
      <c r="C87" s="4" t="s">
        <v>337</v>
      </c>
      <c r="D87" s="3" t="s">
        <v>338</v>
      </c>
      <c r="E87" s="3">
        <f t="shared" si="1"/>
        <v>0</v>
      </c>
      <c r="F87" s="3"/>
      <c r="G87" s="17">
        <v>54596745386</v>
      </c>
      <c r="H87" s="5">
        <v>38518525276</v>
      </c>
      <c r="I87" s="17">
        <v>38666629003</v>
      </c>
      <c r="J87" s="6">
        <v>0.42453999999999997</v>
      </c>
      <c r="K87" s="6">
        <v>0.45478000000000002</v>
      </c>
      <c r="L87" s="6">
        <v>0</v>
      </c>
      <c r="M87" s="6">
        <v>0</v>
      </c>
      <c r="N87" s="6">
        <v>0</v>
      </c>
      <c r="O87" s="6">
        <v>0.34259800000000001</v>
      </c>
      <c r="P87" s="6">
        <v>7.2342000000000004E-2</v>
      </c>
      <c r="Q87" s="6">
        <v>0.41494000000000003</v>
      </c>
      <c r="R87" s="6">
        <v>0</v>
      </c>
      <c r="S87" s="6">
        <v>0</v>
      </c>
      <c r="T87" s="6">
        <v>0</v>
      </c>
      <c r="U87" s="16">
        <v>0.41494000000000003</v>
      </c>
      <c r="V87" s="17">
        <v>160443310</v>
      </c>
    </row>
    <row r="88" spans="1:22" ht="15.6" x14ac:dyDescent="0.3">
      <c r="A88" s="3" t="s">
        <v>339</v>
      </c>
      <c r="B88" s="4" t="s">
        <v>340</v>
      </c>
      <c r="C88" s="4" t="s">
        <v>341</v>
      </c>
      <c r="D88" s="3" t="s">
        <v>342</v>
      </c>
      <c r="E88" s="3">
        <f t="shared" si="1"/>
        <v>1</v>
      </c>
      <c r="F88" s="3"/>
      <c r="G88" s="17">
        <v>1094449291</v>
      </c>
      <c r="H88" s="5">
        <v>450633839</v>
      </c>
      <c r="I88" s="17">
        <v>444331163</v>
      </c>
      <c r="J88" s="6">
        <v>0.85780000000000001</v>
      </c>
      <c r="K88" s="6">
        <v>0.8861</v>
      </c>
      <c r="L88" s="6">
        <v>0</v>
      </c>
      <c r="M88" s="6">
        <v>0</v>
      </c>
      <c r="N88" s="6">
        <v>0</v>
      </c>
      <c r="O88" s="6">
        <v>0.77270000000000005</v>
      </c>
      <c r="P88" s="6">
        <v>0</v>
      </c>
      <c r="Q88" s="6">
        <v>0.77270000000000005</v>
      </c>
      <c r="R88" s="6">
        <v>0</v>
      </c>
      <c r="S88" s="6">
        <v>0</v>
      </c>
      <c r="T88" s="6">
        <v>0</v>
      </c>
      <c r="U88" s="16">
        <v>0.77270000000000005</v>
      </c>
      <c r="V88" s="17">
        <v>3433347</v>
      </c>
    </row>
    <row r="89" spans="1:22" ht="15.6" x14ac:dyDescent="0.3">
      <c r="A89" s="3" t="s">
        <v>343</v>
      </c>
      <c r="B89" s="4" t="s">
        <v>344</v>
      </c>
      <c r="C89" s="4" t="s">
        <v>345</v>
      </c>
      <c r="D89" s="3" t="s">
        <v>346</v>
      </c>
      <c r="E89" s="3">
        <f t="shared" si="1"/>
        <v>0</v>
      </c>
      <c r="F89" s="3"/>
      <c r="G89" s="17">
        <v>11802144978</v>
      </c>
      <c r="H89" s="5">
        <v>6546022147</v>
      </c>
      <c r="I89" s="17">
        <v>6496069314</v>
      </c>
      <c r="J89" s="6">
        <v>0.34010000000000001</v>
      </c>
      <c r="K89" s="6">
        <v>0.38169999999999998</v>
      </c>
      <c r="L89" s="6">
        <v>0</v>
      </c>
      <c r="M89" s="6">
        <v>0</v>
      </c>
      <c r="N89" s="6">
        <v>0</v>
      </c>
      <c r="O89" s="6">
        <v>0.3417</v>
      </c>
      <c r="P89" s="6">
        <v>1.6E-2</v>
      </c>
      <c r="Q89" s="6">
        <v>0.35770000000000002</v>
      </c>
      <c r="R89" s="6">
        <v>0</v>
      </c>
      <c r="S89" s="6">
        <v>0</v>
      </c>
      <c r="T89" s="6">
        <v>0</v>
      </c>
      <c r="U89" s="16">
        <v>0.35770000000000002</v>
      </c>
      <c r="V89" s="17">
        <v>23236440</v>
      </c>
    </row>
    <row r="90" spans="1:22" ht="15.6" x14ac:dyDescent="0.3">
      <c r="A90" s="3" t="s">
        <v>347</v>
      </c>
      <c r="B90" s="4" t="s">
        <v>348</v>
      </c>
      <c r="C90" s="4" t="s">
        <v>349</v>
      </c>
      <c r="D90" s="3" t="s">
        <v>350</v>
      </c>
      <c r="E90" s="3">
        <f t="shared" si="1"/>
        <v>1</v>
      </c>
      <c r="F90" s="3"/>
      <c r="G90" s="17">
        <v>4653613043</v>
      </c>
      <c r="H90" s="5">
        <v>4257536404</v>
      </c>
      <c r="I90" s="17">
        <v>4251522622</v>
      </c>
      <c r="J90" s="6">
        <v>0.22248000000000001</v>
      </c>
      <c r="K90" s="6">
        <v>0.23058000000000001</v>
      </c>
      <c r="L90" s="6">
        <v>0</v>
      </c>
      <c r="M90" s="6">
        <v>0</v>
      </c>
      <c r="N90" s="6">
        <v>0</v>
      </c>
      <c r="O90" s="6">
        <v>0.21</v>
      </c>
      <c r="P90" s="6">
        <v>0</v>
      </c>
      <c r="Q90" s="6">
        <v>0.21</v>
      </c>
      <c r="R90" s="6">
        <v>0</v>
      </c>
      <c r="S90" s="6">
        <v>0</v>
      </c>
      <c r="T90" s="6">
        <v>0</v>
      </c>
      <c r="U90" s="16">
        <v>0.21</v>
      </c>
      <c r="V90" s="17">
        <v>8928198</v>
      </c>
    </row>
    <row r="91" spans="1:22" ht="15.6" x14ac:dyDescent="0.3">
      <c r="A91" s="3" t="s">
        <v>351</v>
      </c>
      <c r="B91" s="4" t="s">
        <v>352</v>
      </c>
      <c r="C91" s="4" t="s">
        <v>353</v>
      </c>
      <c r="D91" s="3" t="s">
        <v>354</v>
      </c>
      <c r="E91" s="3">
        <f t="shared" si="1"/>
        <v>0</v>
      </c>
      <c r="F91" s="3"/>
      <c r="G91" s="17">
        <v>2567842106</v>
      </c>
      <c r="H91" s="5">
        <v>1064806095</v>
      </c>
      <c r="I91" s="17">
        <v>994147668</v>
      </c>
      <c r="J91" s="6">
        <v>0</v>
      </c>
      <c r="K91" s="6">
        <v>0.71214900000000003</v>
      </c>
      <c r="L91" s="6">
        <v>0</v>
      </c>
      <c r="M91" s="6">
        <v>0</v>
      </c>
      <c r="N91" s="6">
        <v>0</v>
      </c>
      <c r="O91" s="6">
        <v>0.71214900000000003</v>
      </c>
      <c r="P91" s="6">
        <v>0</v>
      </c>
      <c r="Q91" s="6">
        <v>0.71214900000000003</v>
      </c>
      <c r="R91" s="6">
        <v>7.9663999999999999E-2</v>
      </c>
      <c r="S91" s="6">
        <v>0</v>
      </c>
      <c r="T91" s="6">
        <v>7.9663999999999999E-2</v>
      </c>
      <c r="U91" s="16">
        <v>0.79181299999999999</v>
      </c>
      <c r="V91" s="17">
        <v>7871790</v>
      </c>
    </row>
    <row r="92" spans="1:22" ht="15.6" x14ac:dyDescent="0.3">
      <c r="A92" s="3" t="s">
        <v>355</v>
      </c>
      <c r="B92" s="4" t="s">
        <v>356</v>
      </c>
      <c r="C92" s="4" t="s">
        <v>357</v>
      </c>
      <c r="D92" s="3" t="s">
        <v>358</v>
      </c>
      <c r="E92" s="3">
        <f t="shared" si="1"/>
        <v>0</v>
      </c>
      <c r="F92" s="3"/>
      <c r="G92" s="17">
        <v>6601758652</v>
      </c>
      <c r="H92" s="5">
        <v>3338681345</v>
      </c>
      <c r="I92" s="17">
        <v>3327062965</v>
      </c>
      <c r="J92" s="6">
        <v>0.43909999999999999</v>
      </c>
      <c r="K92" s="6">
        <v>0.47589999999999999</v>
      </c>
      <c r="L92" s="6">
        <v>0</v>
      </c>
      <c r="M92" s="6">
        <v>0</v>
      </c>
      <c r="N92" s="6">
        <v>0</v>
      </c>
      <c r="O92" s="6">
        <v>0.43909999999999999</v>
      </c>
      <c r="P92" s="6">
        <v>0</v>
      </c>
      <c r="Q92" s="6">
        <v>0.43909999999999999</v>
      </c>
      <c r="R92" s="6">
        <v>0</v>
      </c>
      <c r="S92" s="6">
        <v>0</v>
      </c>
      <c r="T92" s="6">
        <v>0</v>
      </c>
      <c r="U92" s="16">
        <v>0.43909999999999999</v>
      </c>
      <c r="V92" s="17">
        <v>14609133</v>
      </c>
    </row>
    <row r="93" spans="1:22" ht="15.6" x14ac:dyDescent="0.3">
      <c r="A93" s="3" t="s">
        <v>359</v>
      </c>
      <c r="B93" s="4" t="s">
        <v>360</v>
      </c>
      <c r="C93" s="4" t="s">
        <v>361</v>
      </c>
      <c r="D93" s="3" t="s">
        <v>362</v>
      </c>
      <c r="E93" s="3">
        <f t="shared" si="1"/>
        <v>1</v>
      </c>
      <c r="F93" s="3"/>
      <c r="G93" s="17">
        <v>2278941816</v>
      </c>
      <c r="H93" s="5">
        <v>1455910356</v>
      </c>
      <c r="I93" s="17">
        <v>1463985937</v>
      </c>
      <c r="J93" s="6">
        <v>1.1546780000000001</v>
      </c>
      <c r="K93" s="6">
        <v>0.13212199999999999</v>
      </c>
      <c r="L93" s="6">
        <v>0</v>
      </c>
      <c r="M93" s="6">
        <v>0</v>
      </c>
      <c r="N93" s="6">
        <v>0</v>
      </c>
      <c r="O93" s="6">
        <v>0.65056000000000003</v>
      </c>
      <c r="P93" s="6">
        <v>0</v>
      </c>
      <c r="Q93" s="6">
        <v>0.65056000000000003</v>
      </c>
      <c r="R93" s="6">
        <v>0</v>
      </c>
      <c r="S93" s="6">
        <v>0</v>
      </c>
      <c r="T93" s="6">
        <v>0</v>
      </c>
      <c r="U93" s="16">
        <v>0.65056000000000003</v>
      </c>
      <c r="V93" s="17">
        <v>9524107</v>
      </c>
    </row>
    <row r="94" spans="1:22" ht="15.6" x14ac:dyDescent="0.3">
      <c r="A94" s="3" t="s">
        <v>363</v>
      </c>
      <c r="B94" s="4" t="s">
        <v>364</v>
      </c>
      <c r="C94" s="4" t="s">
        <v>365</v>
      </c>
      <c r="D94" s="3" t="s">
        <v>366</v>
      </c>
      <c r="E94" s="3">
        <f t="shared" si="1"/>
        <v>0</v>
      </c>
      <c r="F94" s="3"/>
      <c r="G94" s="17">
        <v>20284863178</v>
      </c>
      <c r="H94" s="5">
        <v>14075189444</v>
      </c>
      <c r="I94" s="17">
        <v>12504293001</v>
      </c>
      <c r="J94" s="6">
        <v>0.35122599999999998</v>
      </c>
      <c r="K94" s="6">
        <v>0.40401900000000002</v>
      </c>
      <c r="L94" s="6">
        <v>0</v>
      </c>
      <c r="M94" s="6">
        <v>0</v>
      </c>
      <c r="N94" s="6">
        <v>0</v>
      </c>
      <c r="O94" s="6">
        <v>0.32820199999999999</v>
      </c>
      <c r="P94" s="6">
        <v>1.0798E-2</v>
      </c>
      <c r="Q94" s="6">
        <v>0.33899999999999997</v>
      </c>
      <c r="R94" s="6">
        <v>0</v>
      </c>
      <c r="S94" s="6">
        <v>0</v>
      </c>
      <c r="T94" s="6">
        <v>0</v>
      </c>
      <c r="U94" s="16">
        <v>0.33899999999999997</v>
      </c>
      <c r="V94" s="17">
        <v>42389553</v>
      </c>
    </row>
    <row r="95" spans="1:22" ht="15.6" x14ac:dyDescent="0.3">
      <c r="A95" s="3" t="s">
        <v>367</v>
      </c>
      <c r="B95" s="4" t="s">
        <v>368</v>
      </c>
      <c r="C95" s="4" t="s">
        <v>369</v>
      </c>
      <c r="D95" s="3" t="s">
        <v>370</v>
      </c>
      <c r="E95" s="3">
        <f t="shared" si="1"/>
        <v>0</v>
      </c>
      <c r="F95" s="3"/>
      <c r="G95" s="17">
        <v>12218030556</v>
      </c>
      <c r="H95" s="5">
        <v>9451302601</v>
      </c>
      <c r="I95" s="17">
        <v>9489343747</v>
      </c>
      <c r="J95" s="6">
        <v>0.26153999999999999</v>
      </c>
      <c r="K95" s="6">
        <v>0.33078000000000002</v>
      </c>
      <c r="L95" s="6">
        <v>0</v>
      </c>
      <c r="M95" s="6">
        <v>0</v>
      </c>
      <c r="N95" s="6">
        <v>0</v>
      </c>
      <c r="O95" s="6">
        <v>0.29220000000000002</v>
      </c>
      <c r="P95" s="6">
        <v>0</v>
      </c>
      <c r="Q95" s="6">
        <v>0.29220000000000002</v>
      </c>
      <c r="R95" s="6">
        <v>5.3E-3</v>
      </c>
      <c r="S95" s="6">
        <v>0</v>
      </c>
      <c r="T95" s="6">
        <v>5.3E-3</v>
      </c>
      <c r="U95" s="16">
        <v>0.29750000000000004</v>
      </c>
      <c r="V95" s="17">
        <v>28230798</v>
      </c>
    </row>
    <row r="96" spans="1:22" ht="15.6" x14ac:dyDescent="0.3">
      <c r="A96" s="3" t="s">
        <v>371</v>
      </c>
      <c r="B96" s="4" t="s">
        <v>372</v>
      </c>
      <c r="C96" s="4" t="s">
        <v>373</v>
      </c>
      <c r="D96" s="3" t="s">
        <v>374</v>
      </c>
      <c r="E96" s="3">
        <f t="shared" si="1"/>
        <v>0</v>
      </c>
      <c r="F96" s="3"/>
      <c r="G96" s="17">
        <v>7184407520</v>
      </c>
      <c r="H96" s="5">
        <v>3819591126</v>
      </c>
      <c r="I96" s="17">
        <v>3752217923</v>
      </c>
      <c r="J96" s="6">
        <v>0.50587400000000005</v>
      </c>
      <c r="K96" s="6">
        <v>0.55848799999999998</v>
      </c>
      <c r="L96" s="6">
        <v>0</v>
      </c>
      <c r="M96" s="6">
        <v>0</v>
      </c>
      <c r="N96" s="6">
        <v>0</v>
      </c>
      <c r="O96" s="6">
        <v>0.52693299999999998</v>
      </c>
      <c r="P96" s="6">
        <v>0</v>
      </c>
      <c r="Q96" s="6">
        <v>0.52693299999999998</v>
      </c>
      <c r="R96" s="6">
        <v>0</v>
      </c>
      <c r="S96" s="6">
        <v>0</v>
      </c>
      <c r="T96" s="6">
        <v>0</v>
      </c>
      <c r="U96" s="16">
        <v>0.52693299999999998</v>
      </c>
      <c r="V96" s="17">
        <v>19771674</v>
      </c>
    </row>
    <row r="97" spans="1:22" ht="15.6" x14ac:dyDescent="0.3">
      <c r="A97" s="3" t="s">
        <v>375</v>
      </c>
      <c r="B97" s="4" t="s">
        <v>376</v>
      </c>
      <c r="C97" s="4" t="s">
        <v>377</v>
      </c>
      <c r="D97" s="3" t="s">
        <v>378</v>
      </c>
      <c r="E97" s="3">
        <f t="shared" si="1"/>
        <v>0</v>
      </c>
      <c r="F97" s="3"/>
      <c r="G97" s="17">
        <v>22844867397</v>
      </c>
      <c r="H97" s="5">
        <v>16477024613</v>
      </c>
      <c r="I97" s="17">
        <v>16549259378</v>
      </c>
      <c r="J97" s="6">
        <v>0.3246</v>
      </c>
      <c r="K97" s="6">
        <v>0.36209999999999998</v>
      </c>
      <c r="L97" s="6">
        <v>0.05</v>
      </c>
      <c r="M97" s="6">
        <v>0</v>
      </c>
      <c r="N97" s="6">
        <v>0.05</v>
      </c>
      <c r="O97" s="6">
        <v>0.31290000000000001</v>
      </c>
      <c r="P97" s="6">
        <v>1.7000000000000001E-2</v>
      </c>
      <c r="Q97" s="6">
        <v>0.32990000000000003</v>
      </c>
      <c r="R97" s="6">
        <v>0</v>
      </c>
      <c r="S97" s="6">
        <v>0</v>
      </c>
      <c r="T97" s="6">
        <v>0</v>
      </c>
      <c r="U97" s="16">
        <v>0.37990000000000002</v>
      </c>
      <c r="V97" s="17">
        <v>62834519</v>
      </c>
    </row>
    <row r="98" spans="1:22" ht="15.6" x14ac:dyDescent="0.3">
      <c r="A98" s="3" t="s">
        <v>379</v>
      </c>
      <c r="B98" s="4" t="s">
        <v>380</v>
      </c>
      <c r="C98" s="4" t="s">
        <v>381</v>
      </c>
      <c r="D98" s="3" t="s">
        <v>382</v>
      </c>
      <c r="E98" s="3">
        <f t="shared" si="1"/>
        <v>1</v>
      </c>
      <c r="F98" s="3"/>
      <c r="G98" s="17">
        <v>3471385468</v>
      </c>
      <c r="H98" s="5">
        <v>2035268964</v>
      </c>
      <c r="I98" s="17">
        <v>2053373256</v>
      </c>
      <c r="J98" s="6">
        <v>0</v>
      </c>
      <c r="K98" s="6">
        <v>0</v>
      </c>
      <c r="L98" s="6">
        <v>2.9700000000000001E-4</v>
      </c>
      <c r="M98" s="6">
        <v>0</v>
      </c>
      <c r="N98" s="6">
        <v>2.9700000000000001E-4</v>
      </c>
      <c r="O98" s="6">
        <v>0.60749500000000001</v>
      </c>
      <c r="P98" s="6">
        <v>2.4323999999999998E-2</v>
      </c>
      <c r="Q98" s="6">
        <v>0.63181900000000002</v>
      </c>
      <c r="R98" s="6">
        <v>1.0884E-2</v>
      </c>
      <c r="S98" s="6">
        <v>0</v>
      </c>
      <c r="T98" s="6">
        <v>1.0884E-2</v>
      </c>
      <c r="U98" s="16">
        <v>0.64300000000000002</v>
      </c>
      <c r="V98" s="17">
        <v>13203136</v>
      </c>
    </row>
    <row r="99" spans="1:22" ht="15.6" x14ac:dyDescent="0.3">
      <c r="A99" s="3" t="s">
        <v>383</v>
      </c>
      <c r="B99" s="4" t="s">
        <v>384</v>
      </c>
      <c r="C99" s="4" t="s">
        <v>385</v>
      </c>
      <c r="D99" s="3" t="s">
        <v>386</v>
      </c>
      <c r="E99" s="3">
        <f t="shared" si="1"/>
        <v>0</v>
      </c>
      <c r="F99" s="3"/>
      <c r="G99" s="17">
        <v>742586885</v>
      </c>
      <c r="H99" s="5">
        <v>281158973</v>
      </c>
      <c r="I99" s="17">
        <v>280339533</v>
      </c>
      <c r="J99" s="6">
        <v>0.68627499999999997</v>
      </c>
      <c r="K99" s="6">
        <v>0.71066300000000004</v>
      </c>
      <c r="L99" s="6">
        <v>0</v>
      </c>
      <c r="M99" s="6">
        <v>0</v>
      </c>
      <c r="N99" s="6">
        <v>0</v>
      </c>
      <c r="O99" s="6">
        <v>0.71060000000000001</v>
      </c>
      <c r="P99" s="6">
        <v>0</v>
      </c>
      <c r="Q99" s="6">
        <v>0.71060000000000001</v>
      </c>
      <c r="R99" s="6">
        <v>0</v>
      </c>
      <c r="S99" s="6">
        <v>0</v>
      </c>
      <c r="T99" s="6">
        <v>0</v>
      </c>
      <c r="U99" s="16">
        <v>0.71060000000000001</v>
      </c>
      <c r="V99" s="17">
        <v>1992093</v>
      </c>
    </row>
    <row r="100" spans="1:22" ht="15.6" x14ac:dyDescent="0.3">
      <c r="A100" s="3" t="s">
        <v>387</v>
      </c>
      <c r="B100" s="4" t="s">
        <v>388</v>
      </c>
      <c r="C100" s="4" t="s">
        <v>389</v>
      </c>
      <c r="D100" s="3" t="s">
        <v>390</v>
      </c>
      <c r="E100" s="3">
        <f t="shared" si="1"/>
        <v>0</v>
      </c>
      <c r="F100" s="3"/>
      <c r="G100" s="17">
        <v>2461225263</v>
      </c>
      <c r="H100" s="5">
        <v>793456193</v>
      </c>
      <c r="I100" s="17">
        <v>784325877</v>
      </c>
      <c r="J100" s="6">
        <v>0.43630000000000002</v>
      </c>
      <c r="K100" s="6">
        <v>0.47260000000000002</v>
      </c>
      <c r="L100" s="6">
        <v>0</v>
      </c>
      <c r="M100" s="6">
        <v>0</v>
      </c>
      <c r="N100" s="6">
        <v>0</v>
      </c>
      <c r="O100" s="6">
        <v>0.45540000000000003</v>
      </c>
      <c r="P100" s="6">
        <v>0</v>
      </c>
      <c r="Q100" s="6">
        <v>0.45540000000000003</v>
      </c>
      <c r="R100" s="6">
        <v>0</v>
      </c>
      <c r="S100" s="6">
        <v>0</v>
      </c>
      <c r="T100" s="6">
        <v>0</v>
      </c>
      <c r="U100" s="16">
        <v>0.45540000000000003</v>
      </c>
      <c r="V100" s="17">
        <v>3571820</v>
      </c>
    </row>
    <row r="101" spans="1:22" ht="15.6" x14ac:dyDescent="0.3">
      <c r="A101" s="3" t="s">
        <v>391</v>
      </c>
      <c r="B101" s="4" t="s">
        <v>392</v>
      </c>
      <c r="C101" s="4" t="s">
        <v>393</v>
      </c>
      <c r="D101" s="3" t="s">
        <v>394</v>
      </c>
      <c r="E101" s="3">
        <f t="shared" si="1"/>
        <v>0</v>
      </c>
      <c r="F101" s="3"/>
      <c r="G101" s="17">
        <v>1212750635</v>
      </c>
      <c r="H101" s="5">
        <v>595791915</v>
      </c>
      <c r="I101" s="17">
        <v>598055885</v>
      </c>
      <c r="J101" s="6">
        <v>0.40024500000000002</v>
      </c>
      <c r="K101" s="6">
        <v>0.41466900000000001</v>
      </c>
      <c r="L101" s="6">
        <v>0</v>
      </c>
      <c r="M101" s="6">
        <v>0</v>
      </c>
      <c r="N101" s="6">
        <v>0</v>
      </c>
      <c r="O101" s="6">
        <v>0.40024500000000002</v>
      </c>
      <c r="P101" s="6">
        <v>0</v>
      </c>
      <c r="Q101" s="6">
        <v>0.40024500000000002</v>
      </c>
      <c r="R101" s="6">
        <v>0.13888300000000001</v>
      </c>
      <c r="S101" s="6">
        <v>0</v>
      </c>
      <c r="T101" s="6">
        <v>0.13888300000000001</v>
      </c>
      <c r="U101" s="16">
        <v>0.53912800000000005</v>
      </c>
      <c r="V101" s="17">
        <v>3224287</v>
      </c>
    </row>
    <row r="102" spans="1:22" ht="15.6" x14ac:dyDescent="0.3">
      <c r="A102" s="3" t="s">
        <v>395</v>
      </c>
      <c r="B102" s="4" t="s">
        <v>396</v>
      </c>
      <c r="C102" s="4" t="s">
        <v>397</v>
      </c>
      <c r="D102" s="3" t="s">
        <v>398</v>
      </c>
      <c r="E102" s="3">
        <f t="shared" si="1"/>
        <v>0</v>
      </c>
      <c r="F102" s="3"/>
      <c r="G102" s="17">
        <v>1066843200</v>
      </c>
      <c r="H102" s="5">
        <v>440078890</v>
      </c>
      <c r="I102" s="17">
        <v>438738040</v>
      </c>
      <c r="J102" s="6">
        <v>0.61809999999999998</v>
      </c>
      <c r="K102" s="6">
        <v>0.74490000000000001</v>
      </c>
      <c r="L102" s="6">
        <v>0</v>
      </c>
      <c r="M102" s="6">
        <v>0</v>
      </c>
      <c r="N102" s="6">
        <v>0</v>
      </c>
      <c r="O102" s="6">
        <v>0.54220000000000002</v>
      </c>
      <c r="P102" s="6">
        <v>7.5899999999999995E-2</v>
      </c>
      <c r="Q102" s="6">
        <v>0.61809999999999998</v>
      </c>
      <c r="R102" s="6">
        <v>0</v>
      </c>
      <c r="S102" s="6">
        <v>0</v>
      </c>
      <c r="T102" s="6">
        <v>0</v>
      </c>
      <c r="U102" s="16">
        <v>0.61809999999999998</v>
      </c>
      <c r="V102" s="17">
        <v>2711840</v>
      </c>
    </row>
    <row r="103" spans="1:22" ht="15.6" x14ac:dyDescent="0.3">
      <c r="A103" s="3" t="s">
        <v>399</v>
      </c>
      <c r="B103" s="4" t="s">
        <v>400</v>
      </c>
      <c r="C103" s="4" t="s">
        <v>401</v>
      </c>
      <c r="D103" s="3" t="s">
        <v>402</v>
      </c>
      <c r="E103" s="3">
        <f t="shared" si="1"/>
        <v>0</v>
      </c>
      <c r="F103" s="3"/>
      <c r="G103" s="17">
        <v>6048625550</v>
      </c>
      <c r="H103" s="5">
        <v>4551657375</v>
      </c>
      <c r="I103" s="17">
        <v>4024926325</v>
      </c>
      <c r="J103" s="6">
        <v>0.53565300000000005</v>
      </c>
      <c r="K103" s="6">
        <v>0.60556900000000002</v>
      </c>
      <c r="L103" s="6">
        <v>0</v>
      </c>
      <c r="M103" s="6">
        <v>0</v>
      </c>
      <c r="N103" s="6">
        <v>0</v>
      </c>
      <c r="O103" s="6">
        <v>0.54791800000000002</v>
      </c>
      <c r="P103" s="6">
        <v>8.8590000000000006E-3</v>
      </c>
      <c r="Q103" s="6">
        <v>0.55677699999999997</v>
      </c>
      <c r="R103" s="6">
        <v>8.3823999999999996E-2</v>
      </c>
      <c r="S103" s="6">
        <v>0</v>
      </c>
      <c r="T103" s="6">
        <v>8.3823999999999996E-2</v>
      </c>
      <c r="U103" s="16">
        <v>0.64060099999999998</v>
      </c>
      <c r="V103" s="17">
        <v>25783718</v>
      </c>
    </row>
    <row r="104" spans="1:22" ht="15.6" x14ac:dyDescent="0.3">
      <c r="A104" s="3" t="s">
        <v>403</v>
      </c>
      <c r="B104" s="4" t="s">
        <v>404</v>
      </c>
      <c r="C104" s="4" t="s">
        <v>405</v>
      </c>
      <c r="D104" s="3" t="s">
        <v>406</v>
      </c>
      <c r="E104" s="3">
        <f t="shared" si="1"/>
        <v>0</v>
      </c>
      <c r="F104" s="3"/>
      <c r="G104" s="17">
        <v>745500576231</v>
      </c>
      <c r="H104" s="5">
        <v>615854426541</v>
      </c>
      <c r="I104" s="17">
        <v>525985703779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0.33500000000000002</v>
      </c>
      <c r="P104" s="6">
        <v>4.1930000000000002E-2</v>
      </c>
      <c r="Q104" s="6">
        <v>0.37693000000000004</v>
      </c>
      <c r="R104" s="6">
        <v>0</v>
      </c>
      <c r="S104" s="6">
        <v>0</v>
      </c>
      <c r="T104" s="6">
        <v>0</v>
      </c>
      <c r="U104" s="16">
        <v>0.37693000000000004</v>
      </c>
      <c r="V104" s="17">
        <v>1982597913</v>
      </c>
    </row>
    <row r="105" spans="1:22" ht="15.6" x14ac:dyDescent="0.3">
      <c r="A105" s="3" t="s">
        <v>407</v>
      </c>
      <c r="B105" s="4" t="s">
        <v>408</v>
      </c>
      <c r="C105" s="4" t="s">
        <v>409</v>
      </c>
      <c r="D105" s="3" t="s">
        <v>410</v>
      </c>
      <c r="E105" s="3">
        <f t="shared" si="1"/>
        <v>0</v>
      </c>
      <c r="F105" s="3"/>
      <c r="G105" s="17">
        <v>9111830367</v>
      </c>
      <c r="H105" s="5">
        <v>7651311637</v>
      </c>
      <c r="I105" s="17">
        <v>7082715733</v>
      </c>
      <c r="J105" s="6">
        <v>0.34837600000000002</v>
      </c>
      <c r="K105" s="6">
        <v>0.37490200000000001</v>
      </c>
      <c r="L105" s="6">
        <v>0</v>
      </c>
      <c r="M105" s="6">
        <v>0</v>
      </c>
      <c r="N105" s="6">
        <v>0</v>
      </c>
      <c r="O105" s="6">
        <v>0.34586</v>
      </c>
      <c r="P105" s="6">
        <v>8.9399999999999993E-2</v>
      </c>
      <c r="Q105" s="6">
        <v>0.43525999999999998</v>
      </c>
      <c r="R105" s="6">
        <v>0</v>
      </c>
      <c r="S105" s="6">
        <v>0</v>
      </c>
      <c r="T105" s="6">
        <v>0</v>
      </c>
      <c r="U105" s="16">
        <v>0.43525999999999998</v>
      </c>
      <c r="V105" s="17">
        <v>30828228</v>
      </c>
    </row>
    <row r="106" spans="1:22" ht="15.6" x14ac:dyDescent="0.3">
      <c r="A106" s="3" t="s">
        <v>411</v>
      </c>
      <c r="B106" s="4" t="s">
        <v>412</v>
      </c>
      <c r="C106" s="4" t="s">
        <v>413</v>
      </c>
      <c r="D106" s="3" t="s">
        <v>414</v>
      </c>
      <c r="E106" s="3">
        <f t="shared" si="1"/>
        <v>0</v>
      </c>
      <c r="F106" s="3"/>
      <c r="G106" s="17">
        <v>1590202689</v>
      </c>
      <c r="H106" s="5">
        <v>921811724</v>
      </c>
      <c r="I106" s="17">
        <v>917426544</v>
      </c>
      <c r="J106" s="6">
        <v>0.39611000000000002</v>
      </c>
      <c r="K106" s="6">
        <v>0.41003200000000001</v>
      </c>
      <c r="L106" s="6">
        <v>0</v>
      </c>
      <c r="M106" s="6">
        <v>0</v>
      </c>
      <c r="N106" s="6">
        <v>0</v>
      </c>
      <c r="O106" s="6">
        <v>0.39810000000000001</v>
      </c>
      <c r="P106" s="6">
        <v>0</v>
      </c>
      <c r="Q106" s="6">
        <v>0.39810000000000001</v>
      </c>
      <c r="R106" s="6">
        <v>0</v>
      </c>
      <c r="S106" s="6">
        <v>0</v>
      </c>
      <c r="T106" s="6">
        <v>0</v>
      </c>
      <c r="U106" s="16">
        <v>0.39810000000000001</v>
      </c>
      <c r="V106" s="17">
        <v>3652275</v>
      </c>
    </row>
    <row r="107" spans="1:22" ht="15.6" x14ac:dyDescent="0.3">
      <c r="A107" s="3" t="s">
        <v>415</v>
      </c>
      <c r="B107" s="4" t="s">
        <v>416</v>
      </c>
      <c r="C107" s="4" t="s">
        <v>417</v>
      </c>
      <c r="D107" s="3" t="s">
        <v>418</v>
      </c>
      <c r="E107" s="3">
        <f t="shared" si="1"/>
        <v>0</v>
      </c>
      <c r="F107" s="3"/>
      <c r="G107" s="17">
        <v>1471688031</v>
      </c>
      <c r="H107" s="5">
        <v>548995457</v>
      </c>
      <c r="I107" s="17">
        <v>550799827</v>
      </c>
      <c r="J107" s="6">
        <v>0.494898</v>
      </c>
      <c r="K107" s="6">
        <v>0.53129599999999999</v>
      </c>
      <c r="L107" s="6">
        <v>9.2254000000000003E-2</v>
      </c>
      <c r="M107" s="6">
        <v>0</v>
      </c>
      <c r="N107" s="6">
        <v>9.2254000000000003E-2</v>
      </c>
      <c r="O107" s="6">
        <v>0.35231200000000001</v>
      </c>
      <c r="P107" s="6">
        <v>0</v>
      </c>
      <c r="Q107" s="6">
        <v>0.35231200000000001</v>
      </c>
      <c r="R107" s="6">
        <v>5.0332000000000002E-2</v>
      </c>
      <c r="S107" s="6">
        <v>0</v>
      </c>
      <c r="T107" s="6">
        <v>5.0332000000000002E-2</v>
      </c>
      <c r="U107" s="16">
        <v>0.494898</v>
      </c>
      <c r="V107" s="17">
        <v>2724233</v>
      </c>
    </row>
    <row r="108" spans="1:22" ht="15.6" x14ac:dyDescent="0.3">
      <c r="A108" s="3" t="s">
        <v>419</v>
      </c>
      <c r="B108" s="4" t="s">
        <v>420</v>
      </c>
      <c r="C108" s="4" t="s">
        <v>421</v>
      </c>
      <c r="D108" s="3" t="s">
        <v>422</v>
      </c>
      <c r="E108" s="3">
        <f t="shared" si="1"/>
        <v>0</v>
      </c>
      <c r="F108" s="3"/>
      <c r="G108" s="17">
        <v>38384014982</v>
      </c>
      <c r="H108" s="5">
        <v>30207861536</v>
      </c>
      <c r="I108" s="17">
        <v>30293214000</v>
      </c>
      <c r="J108" s="6">
        <v>0.38669999999999999</v>
      </c>
      <c r="K108" s="6">
        <v>0.45319999999999999</v>
      </c>
      <c r="L108" s="6">
        <v>0</v>
      </c>
      <c r="M108" s="6">
        <v>0</v>
      </c>
      <c r="N108" s="6">
        <v>0</v>
      </c>
      <c r="O108" s="6">
        <v>0.23830000000000001</v>
      </c>
      <c r="P108" s="6">
        <v>0.1246</v>
      </c>
      <c r="Q108" s="6">
        <v>0.3629</v>
      </c>
      <c r="R108" s="6">
        <v>2.3800000000000002E-2</v>
      </c>
      <c r="S108" s="6">
        <v>0</v>
      </c>
      <c r="T108" s="6">
        <v>2.3800000000000002E-2</v>
      </c>
      <c r="U108" s="16">
        <v>0.38669999999999999</v>
      </c>
      <c r="V108" s="17">
        <v>117143859</v>
      </c>
    </row>
    <row r="109" spans="1:22" ht="15.6" x14ac:dyDescent="0.3">
      <c r="A109" s="3" t="s">
        <v>423</v>
      </c>
      <c r="B109" s="4" t="s">
        <v>424</v>
      </c>
      <c r="C109" s="4" t="s">
        <v>425</v>
      </c>
      <c r="D109" s="3" t="s">
        <v>426</v>
      </c>
      <c r="E109" s="3">
        <f t="shared" si="1"/>
        <v>0</v>
      </c>
      <c r="F109" s="3"/>
      <c r="G109" s="17">
        <v>1354455640</v>
      </c>
      <c r="H109" s="5">
        <v>1039998889</v>
      </c>
      <c r="I109" s="17">
        <v>1037390679</v>
      </c>
      <c r="J109" s="6">
        <v>0.46061200000000002</v>
      </c>
      <c r="K109" s="6">
        <v>0.66664199999999996</v>
      </c>
      <c r="L109" s="6">
        <v>0</v>
      </c>
      <c r="M109" s="6">
        <v>0</v>
      </c>
      <c r="N109" s="6">
        <v>0</v>
      </c>
      <c r="O109" s="6">
        <v>0.53</v>
      </c>
      <c r="P109" s="6">
        <v>0</v>
      </c>
      <c r="Q109" s="6">
        <v>0.53</v>
      </c>
      <c r="R109" s="6">
        <v>0</v>
      </c>
      <c r="S109" s="6">
        <v>0</v>
      </c>
      <c r="T109" s="6">
        <v>0</v>
      </c>
      <c r="U109" s="16">
        <v>0.53</v>
      </c>
      <c r="V109" s="17">
        <v>5498171</v>
      </c>
    </row>
    <row r="110" spans="1:22" ht="15.6" x14ac:dyDescent="0.3">
      <c r="A110" s="3" t="s">
        <v>427</v>
      </c>
      <c r="B110" s="4" t="s">
        <v>428</v>
      </c>
      <c r="C110" s="4" t="s">
        <v>429</v>
      </c>
      <c r="D110" s="3" t="s">
        <v>430</v>
      </c>
      <c r="E110" s="3">
        <f t="shared" si="1"/>
        <v>0</v>
      </c>
      <c r="F110" s="3"/>
      <c r="G110" s="17">
        <v>11273375742</v>
      </c>
      <c r="H110" s="5">
        <v>8588812786</v>
      </c>
      <c r="I110" s="17">
        <v>8264004449</v>
      </c>
      <c r="J110" s="6">
        <v>0.35028399999999998</v>
      </c>
      <c r="K110" s="6">
        <v>0.36820199999999997</v>
      </c>
      <c r="L110" s="6">
        <v>5.4580999999999998E-2</v>
      </c>
      <c r="M110" s="6">
        <v>0</v>
      </c>
      <c r="N110" s="6">
        <v>5.4580999999999998E-2</v>
      </c>
      <c r="O110" s="6">
        <v>0.36820199999999997</v>
      </c>
      <c r="P110" s="6">
        <v>0</v>
      </c>
      <c r="Q110" s="6">
        <v>0.36820199999999997</v>
      </c>
      <c r="R110" s="6">
        <v>2.3703999999999999E-2</v>
      </c>
      <c r="S110" s="6">
        <v>0</v>
      </c>
      <c r="T110" s="6">
        <v>2.3703999999999999E-2</v>
      </c>
      <c r="U110" s="16">
        <v>0.44648699999999997</v>
      </c>
      <c r="V110" s="17">
        <v>37074989</v>
      </c>
    </row>
    <row r="111" spans="1:22" ht="15.6" x14ac:dyDescent="0.3">
      <c r="A111" s="3" t="s">
        <v>431</v>
      </c>
      <c r="B111" s="4" t="s">
        <v>432</v>
      </c>
      <c r="C111" s="4" t="s">
        <v>433</v>
      </c>
      <c r="D111" s="3" t="s">
        <v>434</v>
      </c>
      <c r="E111" s="3">
        <f t="shared" si="1"/>
        <v>0</v>
      </c>
      <c r="F111" s="3"/>
      <c r="G111" s="17">
        <v>56079024524</v>
      </c>
      <c r="H111" s="5">
        <v>44233560450</v>
      </c>
      <c r="I111" s="17">
        <v>43128546526</v>
      </c>
      <c r="J111" s="6">
        <v>9.6100000000000005E-2</v>
      </c>
      <c r="K111" s="6">
        <v>0.12640000000000001</v>
      </c>
      <c r="L111" s="6">
        <v>0</v>
      </c>
      <c r="M111" s="6">
        <v>0</v>
      </c>
      <c r="N111" s="6">
        <v>0</v>
      </c>
      <c r="O111" s="6">
        <v>0.51319999999999999</v>
      </c>
      <c r="P111" s="6">
        <v>6.1800000000000001E-2</v>
      </c>
      <c r="Q111" s="6">
        <v>0.57499999999999996</v>
      </c>
      <c r="R111" s="6">
        <v>0</v>
      </c>
      <c r="S111" s="6">
        <v>0</v>
      </c>
      <c r="T111" s="6">
        <v>0</v>
      </c>
      <c r="U111" s="16">
        <v>0.57499999999999996</v>
      </c>
      <c r="V111" s="17">
        <v>247989143</v>
      </c>
    </row>
    <row r="112" spans="1:22" ht="15.6" x14ac:dyDescent="0.3">
      <c r="A112" s="3" t="s">
        <v>435</v>
      </c>
      <c r="B112" s="4" t="s">
        <v>436</v>
      </c>
      <c r="C112" s="4" t="s">
        <v>437</v>
      </c>
      <c r="D112" s="3" t="s">
        <v>438</v>
      </c>
      <c r="E112" s="3">
        <f t="shared" si="1"/>
        <v>0</v>
      </c>
      <c r="F112" s="3"/>
      <c r="G112" s="17">
        <v>5664498841</v>
      </c>
      <c r="H112" s="5">
        <v>3098807196</v>
      </c>
      <c r="I112" s="17">
        <v>3111330667</v>
      </c>
      <c r="J112" s="6">
        <v>0.494056</v>
      </c>
      <c r="K112" s="6">
        <v>0.52029800000000004</v>
      </c>
      <c r="L112" s="6">
        <v>7.7039999999999997E-2</v>
      </c>
      <c r="M112" s="6">
        <v>0</v>
      </c>
      <c r="N112" s="6">
        <v>7.7039999999999997E-2</v>
      </c>
      <c r="O112" s="6">
        <v>0.400084</v>
      </c>
      <c r="P112" s="6">
        <v>2.0118E-2</v>
      </c>
      <c r="Q112" s="6">
        <v>0.42020200000000002</v>
      </c>
      <c r="R112" s="6">
        <v>0</v>
      </c>
      <c r="S112" s="6">
        <v>0</v>
      </c>
      <c r="T112" s="6">
        <v>0</v>
      </c>
      <c r="U112" s="16">
        <v>0.49724200000000002</v>
      </c>
      <c r="V112" s="17">
        <v>15461195</v>
      </c>
    </row>
    <row r="113" spans="1:22" ht="15.6" x14ac:dyDescent="0.3">
      <c r="A113" s="3" t="s">
        <v>439</v>
      </c>
      <c r="B113" s="4" t="s">
        <v>440</v>
      </c>
      <c r="C113" s="4" t="s">
        <v>441</v>
      </c>
      <c r="D113" s="3" t="s">
        <v>442</v>
      </c>
      <c r="E113" s="3">
        <f t="shared" si="1"/>
        <v>1</v>
      </c>
      <c r="F113" s="3"/>
      <c r="G113" s="17">
        <v>3009119198</v>
      </c>
      <c r="H113" s="5">
        <v>2489930005</v>
      </c>
      <c r="I113" s="17">
        <v>2317391920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0.59687999999999997</v>
      </c>
      <c r="P113" s="6">
        <v>0</v>
      </c>
      <c r="Q113" s="6">
        <v>0.59687999999999997</v>
      </c>
      <c r="R113" s="6">
        <v>0</v>
      </c>
      <c r="S113" s="6">
        <v>0</v>
      </c>
      <c r="T113" s="6">
        <v>0</v>
      </c>
      <c r="U113" s="16">
        <v>0.59687999999999997</v>
      </c>
      <c r="V113" s="17">
        <v>13832049</v>
      </c>
    </row>
    <row r="114" spans="1:22" ht="15.6" x14ac:dyDescent="0.3">
      <c r="A114" s="3" t="s">
        <v>443</v>
      </c>
      <c r="B114" s="4" t="s">
        <v>444</v>
      </c>
      <c r="C114" s="4" t="s">
        <v>445</v>
      </c>
      <c r="D114" s="3" t="s">
        <v>446</v>
      </c>
      <c r="E114" s="3">
        <f t="shared" si="1"/>
        <v>0</v>
      </c>
      <c r="F114" s="3"/>
      <c r="G114" s="17">
        <v>10474023069</v>
      </c>
      <c r="H114" s="5">
        <v>8165565733</v>
      </c>
      <c r="I114" s="17">
        <v>8080454791</v>
      </c>
      <c r="J114" s="6">
        <v>0.41733900000000002</v>
      </c>
      <c r="K114" s="6">
        <v>0.57427099999999998</v>
      </c>
      <c r="L114" s="6">
        <v>8.3320000000000009E-3</v>
      </c>
      <c r="M114" s="6">
        <v>0</v>
      </c>
      <c r="N114" s="6">
        <v>8.3320000000000009E-3</v>
      </c>
      <c r="O114" s="6">
        <v>0.33010299999999998</v>
      </c>
      <c r="P114" s="6">
        <v>4.6072000000000002E-2</v>
      </c>
      <c r="Q114" s="6">
        <v>0.37617499999999998</v>
      </c>
      <c r="R114" s="6">
        <v>3.5838000000000002E-2</v>
      </c>
      <c r="S114" s="6">
        <v>0</v>
      </c>
      <c r="T114" s="6">
        <v>3.5838000000000002E-2</v>
      </c>
      <c r="U114" s="16">
        <v>0.42034499999999997</v>
      </c>
      <c r="V114" s="17">
        <v>33972879</v>
      </c>
    </row>
    <row r="115" spans="1:22" ht="15.6" x14ac:dyDescent="0.3">
      <c r="A115" s="3" t="s">
        <v>447</v>
      </c>
      <c r="B115" s="4" t="s">
        <v>448</v>
      </c>
      <c r="C115" s="4" t="s">
        <v>449</v>
      </c>
      <c r="D115" s="3" t="s">
        <v>450</v>
      </c>
      <c r="E115" s="3">
        <f t="shared" si="1"/>
        <v>0</v>
      </c>
      <c r="F115" s="3"/>
      <c r="G115" s="17">
        <v>3976974018</v>
      </c>
      <c r="H115" s="5">
        <v>2643525200</v>
      </c>
      <c r="I115" s="17">
        <v>2352000187</v>
      </c>
      <c r="J115" s="6">
        <v>0.56113900000000005</v>
      </c>
      <c r="K115" s="6">
        <v>0.58403499999999997</v>
      </c>
      <c r="L115" s="6">
        <v>1.61E-2</v>
      </c>
      <c r="M115" s="6">
        <v>0</v>
      </c>
      <c r="N115" s="6">
        <v>1.61E-2</v>
      </c>
      <c r="O115" s="6">
        <v>0.34969800000000001</v>
      </c>
      <c r="P115" s="6">
        <v>6.8237000000000006E-2</v>
      </c>
      <c r="Q115" s="6">
        <v>0.417935</v>
      </c>
      <c r="R115" s="6">
        <v>0.15</v>
      </c>
      <c r="S115" s="6">
        <v>0</v>
      </c>
      <c r="T115" s="6">
        <v>0.15</v>
      </c>
      <c r="U115" s="16">
        <v>0.58403499999999997</v>
      </c>
      <c r="V115" s="17">
        <v>13783440</v>
      </c>
    </row>
    <row r="116" spans="1:22" ht="15.6" x14ac:dyDescent="0.3">
      <c r="A116" s="3" t="s">
        <v>451</v>
      </c>
      <c r="B116" s="4" t="s">
        <v>452</v>
      </c>
      <c r="C116" s="4" t="s">
        <v>453</v>
      </c>
      <c r="D116" s="3" t="s">
        <v>454</v>
      </c>
      <c r="E116" s="3">
        <f t="shared" si="1"/>
        <v>0</v>
      </c>
      <c r="F116" s="3"/>
      <c r="G116" s="17">
        <v>4230883388</v>
      </c>
      <c r="H116" s="5">
        <v>1778465283</v>
      </c>
      <c r="I116" s="17">
        <v>1618441033</v>
      </c>
      <c r="J116" s="6">
        <v>0.51708500000000002</v>
      </c>
      <c r="K116" s="6">
        <v>0.53742500000000004</v>
      </c>
      <c r="L116" s="6">
        <v>0</v>
      </c>
      <c r="M116" s="6">
        <v>0</v>
      </c>
      <c r="N116" s="6">
        <v>0</v>
      </c>
      <c r="O116" s="6">
        <v>0.45990700000000001</v>
      </c>
      <c r="P116" s="6">
        <v>7.0093000000000003E-2</v>
      </c>
      <c r="Q116" s="6">
        <v>0.53</v>
      </c>
      <c r="R116" s="6">
        <v>0</v>
      </c>
      <c r="S116" s="6">
        <v>0</v>
      </c>
      <c r="T116" s="6">
        <v>0</v>
      </c>
      <c r="U116" s="16">
        <v>0.53</v>
      </c>
      <c r="V116" s="17">
        <v>8577737</v>
      </c>
    </row>
    <row r="117" spans="1:22" ht="15.6" x14ac:dyDescent="0.3">
      <c r="A117" s="3" t="s">
        <v>455</v>
      </c>
      <c r="B117" s="4" t="s">
        <v>456</v>
      </c>
      <c r="C117" s="4" t="s">
        <v>457</v>
      </c>
      <c r="D117" s="3" t="s">
        <v>458</v>
      </c>
      <c r="E117" s="3">
        <f t="shared" si="1"/>
        <v>1</v>
      </c>
      <c r="F117" s="3"/>
      <c r="G117" s="17">
        <v>6893234083</v>
      </c>
      <c r="H117" s="5">
        <v>5841666656</v>
      </c>
      <c r="I117" s="17">
        <v>5632276523</v>
      </c>
      <c r="J117" s="6">
        <v>0.32754499999999998</v>
      </c>
      <c r="K117" s="6">
        <v>0.33962900000000001</v>
      </c>
      <c r="L117" s="6">
        <v>0</v>
      </c>
      <c r="M117" s="6">
        <v>0</v>
      </c>
      <c r="N117" s="6">
        <v>0</v>
      </c>
      <c r="O117" s="6">
        <v>0.31650499999999998</v>
      </c>
      <c r="P117" s="6">
        <v>1.1039999999999999E-2</v>
      </c>
      <c r="Q117" s="6">
        <v>0.32754499999999998</v>
      </c>
      <c r="R117" s="6">
        <v>0</v>
      </c>
      <c r="S117" s="6">
        <v>0</v>
      </c>
      <c r="T117" s="6">
        <v>0</v>
      </c>
      <c r="U117" s="16">
        <v>0.32754499999999998</v>
      </c>
      <c r="V117" s="17">
        <v>18448240</v>
      </c>
    </row>
    <row r="118" spans="1:22" ht="15.6" x14ac:dyDescent="0.3">
      <c r="A118" s="3" t="s">
        <v>459</v>
      </c>
      <c r="B118" s="4" t="s">
        <v>460</v>
      </c>
      <c r="C118" s="4" t="s">
        <v>461</v>
      </c>
      <c r="D118" s="3" t="s">
        <v>462</v>
      </c>
      <c r="E118" s="3">
        <f t="shared" si="1"/>
        <v>1</v>
      </c>
      <c r="F118" s="3"/>
      <c r="G118" s="17">
        <v>946550449</v>
      </c>
      <c r="H118" s="5">
        <v>645974444</v>
      </c>
      <c r="I118" s="17">
        <v>643757049</v>
      </c>
      <c r="J118" s="6">
        <v>0.625386</v>
      </c>
      <c r="K118" s="6">
        <v>0.64414700000000003</v>
      </c>
      <c r="L118" s="6">
        <v>0</v>
      </c>
      <c r="M118" s="6">
        <v>0</v>
      </c>
      <c r="N118" s="6">
        <v>0</v>
      </c>
      <c r="O118" s="6">
        <v>0.65607400000000005</v>
      </c>
      <c r="P118" s="6">
        <v>0</v>
      </c>
      <c r="Q118" s="6">
        <v>0.65607400000000005</v>
      </c>
      <c r="R118" s="6">
        <v>0</v>
      </c>
      <c r="S118" s="6">
        <v>0</v>
      </c>
      <c r="T118" s="6">
        <v>0</v>
      </c>
      <c r="U118" s="16">
        <v>0.65607400000000005</v>
      </c>
      <c r="V118" s="17">
        <v>4223523</v>
      </c>
    </row>
    <row r="119" spans="1:22" ht="15.6" x14ac:dyDescent="0.3">
      <c r="A119" s="3" t="s">
        <v>463</v>
      </c>
      <c r="B119" s="4" t="s">
        <v>464</v>
      </c>
      <c r="C119" s="4" t="s">
        <v>465</v>
      </c>
      <c r="D119" s="3" t="s">
        <v>466</v>
      </c>
      <c r="E119" s="3">
        <f t="shared" si="1"/>
        <v>0</v>
      </c>
      <c r="F119" s="3"/>
      <c r="G119" s="17">
        <v>13479024458</v>
      </c>
      <c r="H119" s="5">
        <v>8762775360</v>
      </c>
      <c r="I119" s="17">
        <v>8511187225</v>
      </c>
      <c r="J119" s="6">
        <v>0.42837900000000001</v>
      </c>
      <c r="K119" s="6">
        <v>0.45391300000000001</v>
      </c>
      <c r="L119" s="6">
        <v>0</v>
      </c>
      <c r="M119" s="6">
        <v>0</v>
      </c>
      <c r="N119" s="6">
        <v>0</v>
      </c>
      <c r="O119" s="6">
        <v>0.41436499999999998</v>
      </c>
      <c r="P119" s="6">
        <v>1.4014E-2</v>
      </c>
      <c r="Q119" s="6">
        <v>0.42837900000000001</v>
      </c>
      <c r="R119" s="6">
        <v>0</v>
      </c>
      <c r="S119" s="6">
        <v>0</v>
      </c>
      <c r="T119" s="6">
        <v>0</v>
      </c>
      <c r="U119" s="16">
        <v>0.42837900000000001</v>
      </c>
      <c r="V119" s="17">
        <v>36460139</v>
      </c>
    </row>
    <row r="120" spans="1:22" ht="15.6" x14ac:dyDescent="0.3">
      <c r="A120" s="3" t="s">
        <v>467</v>
      </c>
      <c r="B120" s="4" t="s">
        <v>468</v>
      </c>
      <c r="C120" s="4" t="s">
        <v>469</v>
      </c>
      <c r="D120" s="3" t="s">
        <v>470</v>
      </c>
      <c r="E120" s="3">
        <f t="shared" si="1"/>
        <v>0</v>
      </c>
      <c r="F120" s="3"/>
      <c r="G120" s="17">
        <v>3590587071</v>
      </c>
      <c r="H120" s="5">
        <v>2365013419</v>
      </c>
      <c r="I120" s="17">
        <v>2221071699</v>
      </c>
      <c r="J120" s="6">
        <v>0.61478100000000002</v>
      </c>
      <c r="K120" s="6">
        <v>0.64867799999999998</v>
      </c>
      <c r="L120" s="6">
        <v>0</v>
      </c>
      <c r="M120" s="6">
        <v>0</v>
      </c>
      <c r="N120" s="6">
        <v>0</v>
      </c>
      <c r="O120" s="6">
        <v>0.59499999999999997</v>
      </c>
      <c r="P120" s="6">
        <v>0</v>
      </c>
      <c r="Q120" s="6">
        <v>0.59499999999999997</v>
      </c>
      <c r="R120" s="6">
        <v>0</v>
      </c>
      <c r="S120" s="6">
        <v>0</v>
      </c>
      <c r="T120" s="6">
        <v>0</v>
      </c>
      <c r="U120" s="16">
        <v>0.59499999999999997</v>
      </c>
      <c r="V120" s="17">
        <v>13215377</v>
      </c>
    </row>
    <row r="121" spans="1:22" ht="15.6" x14ac:dyDescent="0.3">
      <c r="A121" s="3" t="s">
        <v>471</v>
      </c>
      <c r="B121" s="4" t="s">
        <v>472</v>
      </c>
      <c r="C121" s="4" t="s">
        <v>473</v>
      </c>
      <c r="D121" s="3" t="s">
        <v>474</v>
      </c>
      <c r="E121" s="3">
        <f t="shared" si="1"/>
        <v>1</v>
      </c>
      <c r="F121" s="3"/>
      <c r="G121" s="17">
        <v>2189348979</v>
      </c>
      <c r="H121" s="5">
        <v>1159226609</v>
      </c>
      <c r="I121" s="17">
        <v>1159838239</v>
      </c>
      <c r="J121" s="6">
        <v>0.77037</v>
      </c>
      <c r="K121" s="6">
        <v>0.71509299999999998</v>
      </c>
      <c r="L121" s="6">
        <v>0</v>
      </c>
      <c r="M121" s="6">
        <v>1.1051E-2</v>
      </c>
      <c r="N121" s="6">
        <v>1.1051E-2</v>
      </c>
      <c r="O121" s="6">
        <v>0.69951700000000006</v>
      </c>
      <c r="P121" s="6">
        <v>3.898E-3</v>
      </c>
      <c r="Q121" s="6">
        <v>0.70341500000000001</v>
      </c>
      <c r="R121" s="6">
        <v>0</v>
      </c>
      <c r="S121" s="6">
        <v>0</v>
      </c>
      <c r="T121" s="6">
        <v>0</v>
      </c>
      <c r="U121" s="16">
        <v>0.71446600000000005</v>
      </c>
      <c r="V121" s="17">
        <v>8286582</v>
      </c>
    </row>
    <row r="122" spans="1:22" ht="15.6" x14ac:dyDescent="0.3">
      <c r="A122" s="3" t="s">
        <v>475</v>
      </c>
      <c r="B122" s="4" t="s">
        <v>476</v>
      </c>
      <c r="C122" s="4" t="s">
        <v>477</v>
      </c>
      <c r="D122" s="3" t="s">
        <v>478</v>
      </c>
      <c r="E122" s="3">
        <f t="shared" si="1"/>
        <v>0</v>
      </c>
      <c r="F122" s="3"/>
      <c r="G122" s="17">
        <v>2599880556</v>
      </c>
      <c r="H122" s="5">
        <v>1225649725</v>
      </c>
      <c r="I122" s="17">
        <v>1214321645</v>
      </c>
      <c r="J122" s="6">
        <v>0.55378000000000005</v>
      </c>
      <c r="K122" s="6">
        <v>0.57318499999999994</v>
      </c>
      <c r="L122" s="6">
        <v>0</v>
      </c>
      <c r="M122" s="6">
        <v>0</v>
      </c>
      <c r="N122" s="6">
        <v>0</v>
      </c>
      <c r="O122" s="6">
        <v>0.42959000000000003</v>
      </c>
      <c r="P122" s="6">
        <v>0</v>
      </c>
      <c r="Q122" s="6">
        <v>0.42959000000000003</v>
      </c>
      <c r="R122" s="6">
        <v>0.11419</v>
      </c>
      <c r="S122" s="6">
        <v>0</v>
      </c>
      <c r="T122" s="6">
        <v>0.11419</v>
      </c>
      <c r="U122" s="16">
        <v>0.54378000000000004</v>
      </c>
      <c r="V122" s="17">
        <v>6603238</v>
      </c>
    </row>
    <row r="123" spans="1:22" ht="15.6" x14ac:dyDescent="0.3">
      <c r="A123" s="3" t="s">
        <v>479</v>
      </c>
      <c r="B123" s="4" t="s">
        <v>480</v>
      </c>
      <c r="C123" s="4" t="s">
        <v>481</v>
      </c>
      <c r="D123" s="3" t="s">
        <v>482</v>
      </c>
      <c r="E123" s="3">
        <f t="shared" si="1"/>
        <v>0</v>
      </c>
      <c r="F123" s="3"/>
      <c r="G123" s="17">
        <v>4609570431</v>
      </c>
      <c r="H123" s="5">
        <v>2293759472</v>
      </c>
      <c r="I123" s="17">
        <v>2299489740</v>
      </c>
      <c r="J123" s="6">
        <v>0.4269</v>
      </c>
      <c r="K123" s="6">
        <v>0.47539999999999999</v>
      </c>
      <c r="L123" s="6">
        <v>5.7299999999999997E-2</v>
      </c>
      <c r="M123" s="6">
        <v>0</v>
      </c>
      <c r="N123" s="6">
        <v>5.7299999999999997E-2</v>
      </c>
      <c r="O123" s="6">
        <v>0.36959999999999998</v>
      </c>
      <c r="P123" s="6">
        <v>0</v>
      </c>
      <c r="Q123" s="6">
        <v>0.36959999999999998</v>
      </c>
      <c r="R123" s="6">
        <v>0</v>
      </c>
      <c r="S123" s="6">
        <v>0</v>
      </c>
      <c r="T123" s="6">
        <v>0</v>
      </c>
      <c r="U123" s="16">
        <v>0.4269</v>
      </c>
      <c r="V123" s="17">
        <v>9813238</v>
      </c>
    </row>
    <row r="124" spans="1:22" ht="15.6" x14ac:dyDescent="0.3">
      <c r="A124" s="3" t="s">
        <v>483</v>
      </c>
      <c r="B124" s="4" t="s">
        <v>484</v>
      </c>
      <c r="C124" s="4" t="s">
        <v>485</v>
      </c>
      <c r="D124" s="3" t="s">
        <v>486</v>
      </c>
      <c r="E124" s="3">
        <f t="shared" si="1"/>
        <v>0</v>
      </c>
      <c r="F124" s="3"/>
      <c r="G124" s="17">
        <v>4612727889</v>
      </c>
      <c r="H124" s="5">
        <v>2520431956</v>
      </c>
      <c r="I124" s="17">
        <v>2532184101</v>
      </c>
      <c r="J124" s="6">
        <v>0.62690000000000001</v>
      </c>
      <c r="K124" s="6">
        <v>0.70240000000000002</v>
      </c>
      <c r="L124" s="6">
        <v>0.1011</v>
      </c>
      <c r="M124" s="6">
        <v>0</v>
      </c>
      <c r="N124" s="6">
        <v>0.1011</v>
      </c>
      <c r="O124" s="6">
        <v>0.55079999999999996</v>
      </c>
      <c r="P124" s="6">
        <v>0</v>
      </c>
      <c r="Q124" s="6">
        <v>0.55079999999999996</v>
      </c>
      <c r="R124" s="6">
        <v>0</v>
      </c>
      <c r="S124" s="6">
        <v>0</v>
      </c>
      <c r="T124" s="6">
        <v>0</v>
      </c>
      <c r="U124" s="16">
        <v>0.65189999999999992</v>
      </c>
      <c r="V124" s="17">
        <v>16495427</v>
      </c>
    </row>
    <row r="125" spans="1:22" ht="15.6" x14ac:dyDescent="0.3">
      <c r="A125" s="3" t="s">
        <v>487</v>
      </c>
      <c r="B125" s="4" t="s">
        <v>488</v>
      </c>
      <c r="C125" s="4" t="s">
        <v>489</v>
      </c>
      <c r="D125" s="3" t="s">
        <v>490</v>
      </c>
      <c r="E125" s="3">
        <f t="shared" si="1"/>
        <v>1</v>
      </c>
      <c r="F125" s="3"/>
      <c r="G125" s="17">
        <v>651363093</v>
      </c>
      <c r="H125" s="5">
        <v>296963887</v>
      </c>
      <c r="I125" s="17">
        <v>295381827</v>
      </c>
      <c r="J125" s="6">
        <v>0.78351999999999999</v>
      </c>
      <c r="K125" s="6">
        <v>0.78613</v>
      </c>
      <c r="L125" s="6">
        <v>0</v>
      </c>
      <c r="M125" s="6">
        <v>0</v>
      </c>
      <c r="N125" s="6">
        <v>0</v>
      </c>
      <c r="O125" s="6">
        <v>0.78613</v>
      </c>
      <c r="P125" s="6">
        <v>0</v>
      </c>
      <c r="Q125" s="6">
        <v>0.78613</v>
      </c>
      <c r="R125" s="6">
        <v>0</v>
      </c>
      <c r="S125" s="6">
        <v>0</v>
      </c>
      <c r="T125" s="6">
        <v>0</v>
      </c>
      <c r="U125" s="16">
        <v>0.78613</v>
      </c>
      <c r="V125" s="17">
        <v>2322085</v>
      </c>
    </row>
    <row r="126" spans="1:22" ht="15.6" x14ac:dyDescent="0.3">
      <c r="A126" s="3" t="s">
        <v>491</v>
      </c>
      <c r="B126" s="4" t="s">
        <v>492</v>
      </c>
      <c r="C126" s="4" t="s">
        <v>493</v>
      </c>
      <c r="D126" s="3" t="s">
        <v>494</v>
      </c>
      <c r="E126" s="3">
        <f t="shared" si="1"/>
        <v>0</v>
      </c>
      <c r="F126" s="3"/>
      <c r="G126" s="17">
        <v>36134825376</v>
      </c>
      <c r="H126" s="5">
        <v>28405271421</v>
      </c>
      <c r="I126" s="17">
        <v>26010235527</v>
      </c>
      <c r="J126" s="6">
        <v>0.36318400000000001</v>
      </c>
      <c r="K126" s="6">
        <v>0.46859600000000001</v>
      </c>
      <c r="L126" s="6">
        <v>0</v>
      </c>
      <c r="M126" s="6">
        <v>0</v>
      </c>
      <c r="N126" s="6">
        <v>0</v>
      </c>
      <c r="O126" s="6">
        <v>0.34068599999999999</v>
      </c>
      <c r="P126" s="6">
        <v>2.2498000000000001E-2</v>
      </c>
      <c r="Q126" s="6">
        <v>0.36318400000000001</v>
      </c>
      <c r="R126" s="6">
        <v>0</v>
      </c>
      <c r="S126" s="6">
        <v>0</v>
      </c>
      <c r="T126" s="6">
        <v>0</v>
      </c>
      <c r="U126" s="16">
        <v>0.36318400000000001</v>
      </c>
      <c r="V126" s="17">
        <v>94465014</v>
      </c>
    </row>
    <row r="127" spans="1:22" ht="15.6" x14ac:dyDescent="0.3">
      <c r="A127" s="3" t="s">
        <v>495</v>
      </c>
      <c r="B127" s="4" t="s">
        <v>496</v>
      </c>
      <c r="C127" s="4" t="s">
        <v>497</v>
      </c>
      <c r="D127" s="3" t="s">
        <v>498</v>
      </c>
      <c r="E127" s="3">
        <f t="shared" si="1"/>
        <v>0</v>
      </c>
      <c r="F127" s="3"/>
      <c r="G127" s="17">
        <v>1021386697</v>
      </c>
      <c r="H127" s="5">
        <v>333461791</v>
      </c>
      <c r="I127" s="17">
        <v>335189071</v>
      </c>
      <c r="J127" s="6">
        <v>1.221595</v>
      </c>
      <c r="K127" s="6">
        <v>1.4244270000000001</v>
      </c>
      <c r="L127" s="6">
        <v>0.25343199999999999</v>
      </c>
      <c r="M127" s="6">
        <v>0</v>
      </c>
      <c r="N127" s="6">
        <v>0.25343199999999999</v>
      </c>
      <c r="O127" s="6">
        <v>0.76886399999999999</v>
      </c>
      <c r="P127" s="6">
        <v>3.1136E-2</v>
      </c>
      <c r="Q127" s="6">
        <v>0.8</v>
      </c>
      <c r="R127" s="6">
        <v>0.13561000000000001</v>
      </c>
      <c r="S127" s="6">
        <v>0</v>
      </c>
      <c r="T127" s="6">
        <v>0.13561000000000001</v>
      </c>
      <c r="U127" s="16">
        <v>1.1890420000000002</v>
      </c>
      <c r="V127" s="17">
        <v>3981161</v>
      </c>
    </row>
    <row r="128" spans="1:22" ht="15.6" x14ac:dyDescent="0.3">
      <c r="A128" s="3" t="s">
        <v>499</v>
      </c>
      <c r="B128" s="4" t="s">
        <v>500</v>
      </c>
      <c r="C128" s="4" t="s">
        <v>501</v>
      </c>
      <c r="D128" s="3" t="s">
        <v>502</v>
      </c>
      <c r="E128" s="3">
        <f t="shared" si="1"/>
        <v>0</v>
      </c>
      <c r="F128" s="3"/>
      <c r="G128" s="17">
        <v>2969411037</v>
      </c>
      <c r="H128" s="5">
        <v>2120010882</v>
      </c>
      <c r="I128" s="17">
        <v>2131073234</v>
      </c>
      <c r="J128" s="6">
        <v>0.77188000000000001</v>
      </c>
      <c r="K128" s="6">
        <v>0.80897399999999997</v>
      </c>
      <c r="L128" s="6">
        <v>0.106935</v>
      </c>
      <c r="M128" s="6">
        <v>0</v>
      </c>
      <c r="N128" s="6">
        <v>0.106935</v>
      </c>
      <c r="O128" s="6">
        <v>0.619556</v>
      </c>
      <c r="P128" s="6">
        <v>1.1985000000000001E-2</v>
      </c>
      <c r="Q128" s="6">
        <v>0.63154100000000002</v>
      </c>
      <c r="R128" s="6">
        <v>4.9105000000000003E-2</v>
      </c>
      <c r="S128" s="6">
        <v>0</v>
      </c>
      <c r="T128" s="6">
        <v>4.9105000000000003E-2</v>
      </c>
      <c r="U128" s="16">
        <v>0.78758099999999998</v>
      </c>
      <c r="V128" s="17">
        <v>16772098</v>
      </c>
    </row>
    <row r="129" spans="1:22" ht="15.6" x14ac:dyDescent="0.3">
      <c r="A129" s="3" t="s">
        <v>503</v>
      </c>
      <c r="B129" s="4" t="s">
        <v>504</v>
      </c>
      <c r="C129" s="4" t="s">
        <v>505</v>
      </c>
      <c r="D129" s="3" t="s">
        <v>506</v>
      </c>
      <c r="E129" s="3">
        <f t="shared" si="1"/>
        <v>0</v>
      </c>
      <c r="F129" s="3"/>
      <c r="G129" s="17">
        <v>22126717097</v>
      </c>
      <c r="H129" s="5">
        <v>16384169719</v>
      </c>
      <c r="I129" s="17">
        <v>16454767540</v>
      </c>
      <c r="J129" s="6">
        <v>0.39602300000000001</v>
      </c>
      <c r="K129" s="6">
        <v>0.420601</v>
      </c>
      <c r="L129" s="6">
        <v>4.0300000000000002E-2</v>
      </c>
      <c r="M129" s="6">
        <v>0</v>
      </c>
      <c r="N129" s="6">
        <v>4.0300000000000002E-2</v>
      </c>
      <c r="O129" s="6">
        <v>0.37015300000000001</v>
      </c>
      <c r="P129" s="6">
        <v>9.5469999999999999E-3</v>
      </c>
      <c r="Q129" s="6">
        <v>0.37970000000000004</v>
      </c>
      <c r="R129" s="6">
        <v>0</v>
      </c>
      <c r="S129" s="6">
        <v>0</v>
      </c>
      <c r="T129" s="6">
        <v>0</v>
      </c>
      <c r="U129" s="16">
        <v>0.42000000000000004</v>
      </c>
      <c r="V129" s="17">
        <v>69081573</v>
      </c>
    </row>
    <row r="130" spans="1:22" ht="15.6" x14ac:dyDescent="0.3">
      <c r="A130" s="3" t="s">
        <v>507</v>
      </c>
      <c r="B130" s="4" t="s">
        <v>508</v>
      </c>
      <c r="C130" s="4" t="s">
        <v>509</v>
      </c>
      <c r="D130" s="3" t="s">
        <v>510</v>
      </c>
      <c r="E130" s="3">
        <f t="shared" si="1"/>
        <v>0</v>
      </c>
      <c r="F130" s="3"/>
      <c r="G130" s="17">
        <v>1949309190</v>
      </c>
      <c r="H130" s="5">
        <v>966359721</v>
      </c>
      <c r="I130" s="17">
        <v>951279731</v>
      </c>
      <c r="J130" s="6">
        <v>0.58703000000000005</v>
      </c>
      <c r="K130" s="6">
        <v>0.645648</v>
      </c>
      <c r="L130" s="6">
        <v>0</v>
      </c>
      <c r="M130" s="6">
        <v>0</v>
      </c>
      <c r="N130" s="6">
        <v>0</v>
      </c>
      <c r="O130" s="6">
        <v>0.56140500000000004</v>
      </c>
      <c r="P130" s="6">
        <v>5.7542999999999997E-2</v>
      </c>
      <c r="Q130" s="6">
        <v>0.61894800000000005</v>
      </c>
      <c r="R130" s="6">
        <v>0</v>
      </c>
      <c r="S130" s="6">
        <v>0</v>
      </c>
      <c r="T130" s="6">
        <v>0</v>
      </c>
      <c r="U130" s="16">
        <v>0.61894800000000005</v>
      </c>
      <c r="V130" s="17">
        <v>5887927</v>
      </c>
    </row>
    <row r="131" spans="1:22" ht="15.6" x14ac:dyDescent="0.3">
      <c r="A131" s="3" t="s">
        <v>511</v>
      </c>
      <c r="B131" s="4" t="s">
        <v>512</v>
      </c>
      <c r="C131" s="4" t="s">
        <v>513</v>
      </c>
      <c r="D131" s="3" t="s">
        <v>514</v>
      </c>
      <c r="E131" s="3">
        <f t="shared" si="1"/>
        <v>0</v>
      </c>
      <c r="F131" s="3"/>
      <c r="G131" s="17">
        <v>6901187132</v>
      </c>
      <c r="H131" s="5">
        <v>5538246425</v>
      </c>
      <c r="I131" s="17">
        <v>5471053069</v>
      </c>
      <c r="J131" s="6">
        <v>0.31237100000000001</v>
      </c>
      <c r="K131" s="6">
        <v>0.41450799999999999</v>
      </c>
      <c r="L131" s="6">
        <v>0</v>
      </c>
      <c r="M131" s="6">
        <v>0</v>
      </c>
      <c r="N131" s="6">
        <v>0</v>
      </c>
      <c r="O131" s="6">
        <v>0.31237100000000001</v>
      </c>
      <c r="P131" s="6">
        <v>0</v>
      </c>
      <c r="Q131" s="6">
        <v>0.31237100000000001</v>
      </c>
      <c r="R131" s="6">
        <v>6.3871999999999998E-2</v>
      </c>
      <c r="S131" s="6">
        <v>0</v>
      </c>
      <c r="T131" s="6">
        <v>6.3871999999999998E-2</v>
      </c>
      <c r="U131" s="16">
        <v>0.37624299999999999</v>
      </c>
      <c r="V131" s="17">
        <v>20584454</v>
      </c>
    </row>
    <row r="132" spans="1:22" ht="15.6" x14ac:dyDescent="0.3">
      <c r="A132" s="3" t="s">
        <v>515</v>
      </c>
      <c r="B132" s="4" t="s">
        <v>516</v>
      </c>
      <c r="C132" s="4" t="s">
        <v>517</v>
      </c>
      <c r="D132" s="3" t="s">
        <v>518</v>
      </c>
      <c r="E132" s="3">
        <f t="shared" ref="E132:E195" si="2">COUNTIF(D$261:D$330, D132)</f>
        <v>0</v>
      </c>
      <c r="F132" s="3"/>
      <c r="G132" s="17">
        <v>19692726042</v>
      </c>
      <c r="H132" s="5">
        <v>15084542896</v>
      </c>
      <c r="I132" s="17">
        <v>14733523481</v>
      </c>
      <c r="J132" s="6">
        <v>0</v>
      </c>
      <c r="K132" s="6">
        <v>0.461171</v>
      </c>
      <c r="L132" s="6">
        <v>0</v>
      </c>
      <c r="M132" s="6">
        <v>0</v>
      </c>
      <c r="N132" s="6">
        <v>0</v>
      </c>
      <c r="O132" s="6">
        <v>0.39225399999999999</v>
      </c>
      <c r="P132" s="6">
        <v>6.8917000000000006E-2</v>
      </c>
      <c r="Q132" s="6">
        <v>0.461171</v>
      </c>
      <c r="R132" s="6">
        <v>0</v>
      </c>
      <c r="S132" s="6">
        <v>0</v>
      </c>
      <c r="T132" s="6">
        <v>0</v>
      </c>
      <c r="U132" s="16">
        <v>0.461171</v>
      </c>
      <c r="V132" s="17">
        <v>67946738</v>
      </c>
    </row>
    <row r="133" spans="1:22" ht="15.6" x14ac:dyDescent="0.3">
      <c r="A133" s="3" t="s">
        <v>519</v>
      </c>
      <c r="B133" s="4" t="s">
        <v>520</v>
      </c>
      <c r="C133" s="4" t="s">
        <v>521</v>
      </c>
      <c r="D133" s="3" t="s">
        <v>522</v>
      </c>
      <c r="E133" s="3">
        <f t="shared" si="2"/>
        <v>0</v>
      </c>
      <c r="F133" s="3"/>
      <c r="G133" s="17">
        <v>10985304257</v>
      </c>
      <c r="H133" s="5">
        <v>7596826171</v>
      </c>
      <c r="I133" s="17">
        <v>7360409383</v>
      </c>
      <c r="J133" s="6">
        <v>0.39863500000000002</v>
      </c>
      <c r="K133" s="6">
        <v>0.41511700000000001</v>
      </c>
      <c r="L133" s="6">
        <v>0</v>
      </c>
      <c r="M133" s="6">
        <v>0</v>
      </c>
      <c r="N133" s="6">
        <v>0</v>
      </c>
      <c r="O133" s="6">
        <v>0.36426900000000001</v>
      </c>
      <c r="P133" s="6">
        <v>4.8431000000000002E-2</v>
      </c>
      <c r="Q133" s="6">
        <v>0.41270000000000001</v>
      </c>
      <c r="R133" s="6">
        <v>0</v>
      </c>
      <c r="S133" s="6">
        <v>0</v>
      </c>
      <c r="T133" s="6">
        <v>0</v>
      </c>
      <c r="U133" s="16">
        <v>0.41270000000000001</v>
      </c>
      <c r="V133" s="17">
        <v>30376410</v>
      </c>
    </row>
    <row r="134" spans="1:22" ht="15.6" x14ac:dyDescent="0.3">
      <c r="A134" s="3" t="s">
        <v>523</v>
      </c>
      <c r="B134" s="4" t="s">
        <v>524</v>
      </c>
      <c r="C134" s="4" t="s">
        <v>525</v>
      </c>
      <c r="D134" s="3" t="s">
        <v>526</v>
      </c>
      <c r="E134" s="3">
        <f t="shared" si="2"/>
        <v>0</v>
      </c>
      <c r="F134" s="3"/>
      <c r="G134" s="17">
        <v>2145743418</v>
      </c>
      <c r="H134" s="5">
        <v>711572088</v>
      </c>
      <c r="I134" s="17">
        <v>710889324</v>
      </c>
      <c r="J134" s="6">
        <v>0.71709800000000001</v>
      </c>
      <c r="K134" s="6">
        <v>0.74280500000000005</v>
      </c>
      <c r="L134" s="6">
        <v>0</v>
      </c>
      <c r="M134" s="6">
        <v>0</v>
      </c>
      <c r="N134" s="6">
        <v>0</v>
      </c>
      <c r="O134" s="6">
        <v>0.67</v>
      </c>
      <c r="P134" s="6">
        <v>0</v>
      </c>
      <c r="Q134" s="6">
        <v>0.67</v>
      </c>
      <c r="R134" s="6">
        <v>0</v>
      </c>
      <c r="S134" s="6">
        <v>0</v>
      </c>
      <c r="T134" s="6">
        <v>0</v>
      </c>
      <c r="U134" s="16">
        <v>0.67</v>
      </c>
      <c r="V134" s="17">
        <v>4762958</v>
      </c>
    </row>
    <row r="135" spans="1:22" ht="15.6" x14ac:dyDescent="0.3">
      <c r="A135" s="3" t="s">
        <v>527</v>
      </c>
      <c r="B135" s="4" t="s">
        <v>528</v>
      </c>
      <c r="C135" s="4" t="s">
        <v>529</v>
      </c>
      <c r="D135" s="3" t="s">
        <v>530</v>
      </c>
      <c r="E135" s="3">
        <f t="shared" si="2"/>
        <v>1</v>
      </c>
      <c r="F135" s="3"/>
      <c r="G135" s="17">
        <v>881502488</v>
      </c>
      <c r="H135" s="5">
        <v>373796698</v>
      </c>
      <c r="I135" s="17">
        <v>374119908</v>
      </c>
      <c r="J135" s="6">
        <v>1.1388</v>
      </c>
      <c r="K135" s="6">
        <v>1.171724</v>
      </c>
      <c r="L135" s="6">
        <v>0</v>
      </c>
      <c r="M135" s="6">
        <v>0</v>
      </c>
      <c r="N135" s="6">
        <v>0</v>
      </c>
      <c r="O135" s="6">
        <v>0</v>
      </c>
      <c r="P135" s="6">
        <v>0.8</v>
      </c>
      <c r="Q135" s="6">
        <v>0.8</v>
      </c>
      <c r="R135" s="6">
        <v>0.18210000000000001</v>
      </c>
      <c r="S135" s="6">
        <v>0</v>
      </c>
      <c r="T135" s="6">
        <v>0.18210000000000001</v>
      </c>
      <c r="U135" s="16">
        <v>0.98210000000000008</v>
      </c>
      <c r="V135" s="17">
        <v>3674232</v>
      </c>
    </row>
    <row r="136" spans="1:22" ht="15.6" x14ac:dyDescent="0.3">
      <c r="A136" s="3" t="s">
        <v>531</v>
      </c>
      <c r="B136" s="4" t="s">
        <v>532</v>
      </c>
      <c r="C136" s="4" t="s">
        <v>533</v>
      </c>
      <c r="D136" s="3" t="s">
        <v>534</v>
      </c>
      <c r="E136" s="3">
        <f t="shared" si="2"/>
        <v>0</v>
      </c>
      <c r="F136" s="3"/>
      <c r="G136" s="17">
        <v>9331130433</v>
      </c>
      <c r="H136" s="5">
        <v>6249870624</v>
      </c>
      <c r="I136" s="17">
        <v>6288345043</v>
      </c>
      <c r="J136" s="6">
        <v>0.45450000000000002</v>
      </c>
      <c r="K136" s="6">
        <v>0.52290000000000003</v>
      </c>
      <c r="L136" s="6">
        <v>2.8400000000000002E-2</v>
      </c>
      <c r="M136" s="6">
        <v>0</v>
      </c>
      <c r="N136" s="6">
        <v>2.8400000000000002E-2</v>
      </c>
      <c r="O136" s="6">
        <v>0.39279999999999998</v>
      </c>
      <c r="P136" s="6">
        <v>3.3300000000000003E-2</v>
      </c>
      <c r="Q136" s="6">
        <v>0.42609999999999998</v>
      </c>
      <c r="R136" s="6">
        <v>0</v>
      </c>
      <c r="S136" s="6">
        <v>0</v>
      </c>
      <c r="T136" s="6">
        <v>0</v>
      </c>
      <c r="U136" s="16">
        <v>0.45449999999999996</v>
      </c>
      <c r="V136" s="17">
        <v>28569601</v>
      </c>
    </row>
    <row r="137" spans="1:22" ht="15.6" x14ac:dyDescent="0.3">
      <c r="A137" s="3" t="s">
        <v>535</v>
      </c>
      <c r="B137" s="4" t="s">
        <v>536</v>
      </c>
      <c r="C137" s="4" t="s">
        <v>537</v>
      </c>
      <c r="D137" s="3" t="s">
        <v>538</v>
      </c>
      <c r="E137" s="3">
        <f t="shared" si="2"/>
        <v>1</v>
      </c>
      <c r="F137" s="3"/>
      <c r="G137" s="17">
        <v>3021362587</v>
      </c>
      <c r="H137" s="5">
        <v>732399258</v>
      </c>
      <c r="I137" s="17">
        <v>728107974</v>
      </c>
      <c r="J137" s="6">
        <v>0.40760000000000002</v>
      </c>
      <c r="K137" s="6">
        <v>0.4224</v>
      </c>
      <c r="L137" s="6">
        <v>0</v>
      </c>
      <c r="M137" s="6">
        <v>0</v>
      </c>
      <c r="N137" s="6">
        <v>0</v>
      </c>
      <c r="O137" s="6">
        <v>0.47310000000000002</v>
      </c>
      <c r="P137" s="6">
        <v>0</v>
      </c>
      <c r="Q137" s="6">
        <v>0.47310000000000002</v>
      </c>
      <c r="R137" s="6">
        <v>0</v>
      </c>
      <c r="S137" s="6">
        <v>0</v>
      </c>
      <c r="T137" s="6">
        <v>0</v>
      </c>
      <c r="U137" s="16">
        <v>0.47310000000000002</v>
      </c>
      <c r="V137" s="17">
        <v>3444679</v>
      </c>
    </row>
    <row r="138" spans="1:22" ht="15.6" x14ac:dyDescent="0.3">
      <c r="A138" s="3" t="s">
        <v>539</v>
      </c>
      <c r="B138" s="4" t="s">
        <v>540</v>
      </c>
      <c r="C138" s="4" t="s">
        <v>541</v>
      </c>
      <c r="D138" s="3" t="s">
        <v>542</v>
      </c>
      <c r="E138" s="3">
        <f t="shared" si="2"/>
        <v>1</v>
      </c>
      <c r="F138" s="3"/>
      <c r="G138" s="17">
        <v>559912344</v>
      </c>
      <c r="H138" s="5">
        <v>127641909</v>
      </c>
      <c r="I138" s="17">
        <v>127728909</v>
      </c>
      <c r="J138" s="6">
        <v>0.89058000000000004</v>
      </c>
      <c r="K138" s="6">
        <v>0.92174999999999996</v>
      </c>
      <c r="L138" s="6">
        <v>0.25169999999999998</v>
      </c>
      <c r="M138" s="6">
        <v>0</v>
      </c>
      <c r="N138" s="6">
        <v>0.25169999999999998</v>
      </c>
      <c r="O138" s="6">
        <v>0.68300000000000005</v>
      </c>
      <c r="P138" s="6">
        <v>0</v>
      </c>
      <c r="Q138" s="6">
        <v>0.68300000000000005</v>
      </c>
      <c r="R138" s="6">
        <v>0</v>
      </c>
      <c r="S138" s="6">
        <v>0</v>
      </c>
      <c r="T138" s="6">
        <v>0</v>
      </c>
      <c r="U138" s="16">
        <v>0.93470000000000009</v>
      </c>
      <c r="V138" s="17">
        <v>1193663</v>
      </c>
    </row>
    <row r="139" spans="1:22" ht="15.6" x14ac:dyDescent="0.3">
      <c r="A139" s="3" t="s">
        <v>543</v>
      </c>
      <c r="B139" s="4" t="s">
        <v>544</v>
      </c>
      <c r="C139" s="4" t="s">
        <v>545</v>
      </c>
      <c r="D139" s="3" t="s">
        <v>546</v>
      </c>
      <c r="E139" s="3">
        <f t="shared" si="2"/>
        <v>0</v>
      </c>
      <c r="F139" s="3"/>
      <c r="G139" s="17">
        <v>1910606951</v>
      </c>
      <c r="H139" s="5">
        <v>722823494</v>
      </c>
      <c r="I139" s="17">
        <v>721351483</v>
      </c>
      <c r="J139" s="6">
        <v>0.53700000000000003</v>
      </c>
      <c r="K139" s="6">
        <v>0.55330000000000001</v>
      </c>
      <c r="L139" s="6">
        <v>2.1999999999999999E-2</v>
      </c>
      <c r="M139" s="6">
        <v>0</v>
      </c>
      <c r="N139" s="6">
        <v>2.1999999999999999E-2</v>
      </c>
      <c r="O139" s="6">
        <v>0.53700000000000003</v>
      </c>
      <c r="P139" s="6">
        <v>0</v>
      </c>
      <c r="Q139" s="6">
        <v>0.53700000000000003</v>
      </c>
      <c r="R139" s="6">
        <v>0</v>
      </c>
      <c r="S139" s="6">
        <v>0</v>
      </c>
      <c r="T139" s="6">
        <v>0</v>
      </c>
      <c r="U139" s="16">
        <v>0.55900000000000005</v>
      </c>
      <c r="V139" s="17">
        <v>4032679</v>
      </c>
    </row>
    <row r="140" spans="1:22" ht="15.6" x14ac:dyDescent="0.3">
      <c r="A140" s="3" t="s">
        <v>547</v>
      </c>
      <c r="B140" s="4" t="s">
        <v>548</v>
      </c>
      <c r="C140" s="4" t="s">
        <v>549</v>
      </c>
      <c r="D140" s="3" t="s">
        <v>550</v>
      </c>
      <c r="E140" s="3">
        <f t="shared" si="2"/>
        <v>0</v>
      </c>
      <c r="F140" s="3"/>
      <c r="G140" s="17">
        <v>2904941023</v>
      </c>
      <c r="H140" s="5">
        <v>1828047024</v>
      </c>
      <c r="I140" s="17">
        <v>1780437540</v>
      </c>
      <c r="J140" s="6">
        <v>0.75187000000000004</v>
      </c>
      <c r="K140" s="6">
        <v>0.78447</v>
      </c>
      <c r="L140" s="6">
        <v>0</v>
      </c>
      <c r="M140" s="6">
        <v>0</v>
      </c>
      <c r="N140" s="6">
        <v>0</v>
      </c>
      <c r="O140" s="6">
        <v>0.73834</v>
      </c>
      <c r="P140" s="6">
        <v>3.3529999999999997E-2</v>
      </c>
      <c r="Q140" s="6">
        <v>0.77186999999999995</v>
      </c>
      <c r="R140" s="6">
        <v>0</v>
      </c>
      <c r="S140" s="6">
        <v>0</v>
      </c>
      <c r="T140" s="6">
        <v>0</v>
      </c>
      <c r="U140" s="16">
        <v>0.77186999999999995</v>
      </c>
      <c r="V140" s="17">
        <v>13742663</v>
      </c>
    </row>
    <row r="141" spans="1:22" ht="15.6" x14ac:dyDescent="0.3">
      <c r="A141" s="3" t="s">
        <v>551</v>
      </c>
      <c r="B141" s="4" t="s">
        <v>552</v>
      </c>
      <c r="C141" s="4" t="s">
        <v>553</v>
      </c>
      <c r="D141" s="3" t="s">
        <v>554</v>
      </c>
      <c r="E141" s="3">
        <f t="shared" si="2"/>
        <v>1</v>
      </c>
      <c r="F141" s="3"/>
      <c r="G141" s="17">
        <v>1149706991</v>
      </c>
      <c r="H141" s="5">
        <v>292044391</v>
      </c>
      <c r="I141" s="17">
        <v>291685221</v>
      </c>
      <c r="J141" s="6">
        <v>0.61294999999999999</v>
      </c>
      <c r="K141" s="6">
        <v>0.64048000000000005</v>
      </c>
      <c r="L141" s="6">
        <v>0</v>
      </c>
      <c r="M141" s="6">
        <v>0</v>
      </c>
      <c r="N141" s="6">
        <v>0</v>
      </c>
      <c r="O141" s="6">
        <v>0.50860000000000005</v>
      </c>
      <c r="P141" s="6">
        <v>0</v>
      </c>
      <c r="Q141" s="6">
        <v>0.50860000000000005</v>
      </c>
      <c r="R141" s="6">
        <v>0</v>
      </c>
      <c r="S141" s="6">
        <v>0.11296</v>
      </c>
      <c r="T141" s="6">
        <v>0.11296</v>
      </c>
      <c r="U141" s="16">
        <v>0.62156000000000011</v>
      </c>
      <c r="V141" s="17">
        <v>1812999</v>
      </c>
    </row>
    <row r="142" spans="1:22" ht="15.6" x14ac:dyDescent="0.3">
      <c r="A142" s="3" t="s">
        <v>555</v>
      </c>
      <c r="B142" s="4" t="s">
        <v>556</v>
      </c>
      <c r="C142" s="4" t="s">
        <v>557</v>
      </c>
      <c r="D142" s="3" t="s">
        <v>558</v>
      </c>
      <c r="E142" s="3">
        <f t="shared" si="2"/>
        <v>0</v>
      </c>
      <c r="F142" s="3"/>
      <c r="G142" s="17">
        <v>6708853427</v>
      </c>
      <c r="H142" s="5">
        <v>4357487689</v>
      </c>
      <c r="I142" s="17">
        <v>4248123384</v>
      </c>
      <c r="J142" s="6">
        <v>0.3503</v>
      </c>
      <c r="K142" s="6">
        <v>0.36080000000000001</v>
      </c>
      <c r="L142" s="6">
        <v>0</v>
      </c>
      <c r="M142" s="6">
        <v>0</v>
      </c>
      <c r="N142" s="6">
        <v>0</v>
      </c>
      <c r="O142" s="6">
        <v>0.34250000000000003</v>
      </c>
      <c r="P142" s="6">
        <v>1.83E-2</v>
      </c>
      <c r="Q142" s="6">
        <v>0.36080000000000001</v>
      </c>
      <c r="R142" s="6">
        <v>0</v>
      </c>
      <c r="S142" s="6">
        <v>0</v>
      </c>
      <c r="T142" s="6">
        <v>0</v>
      </c>
      <c r="U142" s="16">
        <v>0.36080000000000001</v>
      </c>
      <c r="V142" s="17">
        <v>15327229</v>
      </c>
    </row>
    <row r="143" spans="1:22" ht="15.6" x14ac:dyDescent="0.3">
      <c r="A143" s="3" t="s">
        <v>559</v>
      </c>
      <c r="B143" s="4" t="s">
        <v>560</v>
      </c>
      <c r="C143" s="4" t="s">
        <v>561</v>
      </c>
      <c r="D143" s="3" t="s">
        <v>562</v>
      </c>
      <c r="E143" s="3">
        <f t="shared" si="2"/>
        <v>1</v>
      </c>
      <c r="F143" s="3"/>
      <c r="G143" s="17">
        <v>1652560223</v>
      </c>
      <c r="H143" s="5">
        <v>1106540042</v>
      </c>
      <c r="I143" s="17">
        <v>1103519314</v>
      </c>
      <c r="J143" s="6">
        <v>0.74850000000000005</v>
      </c>
      <c r="K143" s="6">
        <v>0.77569999999999995</v>
      </c>
      <c r="L143" s="6">
        <v>0</v>
      </c>
      <c r="M143" s="6">
        <v>0</v>
      </c>
      <c r="N143" s="6">
        <v>0</v>
      </c>
      <c r="O143" s="6">
        <v>0.79430000000000001</v>
      </c>
      <c r="P143" s="6">
        <v>0</v>
      </c>
      <c r="Q143" s="6">
        <v>0.79430000000000001</v>
      </c>
      <c r="R143" s="6">
        <v>0</v>
      </c>
      <c r="S143" s="6">
        <v>0</v>
      </c>
      <c r="T143" s="6">
        <v>0</v>
      </c>
      <c r="U143" s="16">
        <v>0.79430000000000001</v>
      </c>
      <c r="V143" s="17">
        <v>8765254</v>
      </c>
    </row>
    <row r="144" spans="1:22" ht="15.6" x14ac:dyDescent="0.3">
      <c r="A144" s="3" t="s">
        <v>563</v>
      </c>
      <c r="B144" s="4" t="s">
        <v>564</v>
      </c>
      <c r="C144" s="4" t="s">
        <v>565</v>
      </c>
      <c r="D144" s="3" t="s">
        <v>566</v>
      </c>
      <c r="E144" s="3">
        <f t="shared" si="2"/>
        <v>0</v>
      </c>
      <c r="F144" s="3"/>
      <c r="G144" s="17">
        <v>3530190197</v>
      </c>
      <c r="H144" s="5">
        <v>1739093236</v>
      </c>
      <c r="I144" s="17">
        <v>1706422536</v>
      </c>
      <c r="J144" s="6">
        <v>0.61499999999999999</v>
      </c>
      <c r="K144" s="6">
        <v>0.69810000000000005</v>
      </c>
      <c r="L144" s="6">
        <v>0</v>
      </c>
      <c r="M144" s="6">
        <v>0</v>
      </c>
      <c r="N144" s="6">
        <v>0</v>
      </c>
      <c r="O144" s="6">
        <v>0.45900000000000002</v>
      </c>
      <c r="P144" s="6">
        <v>0.10249999999999999</v>
      </c>
      <c r="Q144" s="6">
        <v>0.5615</v>
      </c>
      <c r="R144" s="6">
        <v>0.1235</v>
      </c>
      <c r="S144" s="6">
        <v>0</v>
      </c>
      <c r="T144" s="6">
        <v>0.1235</v>
      </c>
      <c r="U144" s="16">
        <v>0.68500000000000005</v>
      </c>
      <c r="V144" s="17">
        <v>11688994</v>
      </c>
    </row>
    <row r="145" spans="1:22" ht="15.6" x14ac:dyDescent="0.3">
      <c r="A145" s="3" t="s">
        <v>567</v>
      </c>
      <c r="B145" s="4" t="s">
        <v>568</v>
      </c>
      <c r="C145" s="4" t="s">
        <v>569</v>
      </c>
      <c r="D145" s="3" t="s">
        <v>570</v>
      </c>
      <c r="E145" s="3">
        <f t="shared" si="2"/>
        <v>0</v>
      </c>
      <c r="F145" s="3"/>
      <c r="G145" s="17">
        <v>6830896505</v>
      </c>
      <c r="H145" s="5">
        <v>5232080668</v>
      </c>
      <c r="I145" s="17">
        <v>5223332488</v>
      </c>
      <c r="J145" s="6">
        <v>0.61761900000000003</v>
      </c>
      <c r="K145" s="6">
        <v>0.64002300000000001</v>
      </c>
      <c r="L145" s="6">
        <v>0</v>
      </c>
      <c r="M145" s="6">
        <v>0</v>
      </c>
      <c r="N145" s="6">
        <v>0</v>
      </c>
      <c r="O145" s="6">
        <v>0.4793</v>
      </c>
      <c r="P145" s="6">
        <v>0.1457</v>
      </c>
      <c r="Q145" s="6">
        <v>0.625</v>
      </c>
      <c r="R145" s="6">
        <v>0</v>
      </c>
      <c r="S145" s="6">
        <v>0</v>
      </c>
      <c r="T145" s="6">
        <v>0</v>
      </c>
      <c r="U145" s="16">
        <v>0.625</v>
      </c>
      <c r="V145" s="17">
        <v>32645828</v>
      </c>
    </row>
    <row r="146" spans="1:22" ht="15.6" x14ac:dyDescent="0.3">
      <c r="A146" s="3" t="s">
        <v>571</v>
      </c>
      <c r="B146" s="4" t="s">
        <v>572</v>
      </c>
      <c r="C146" s="4" t="s">
        <v>573</v>
      </c>
      <c r="D146" s="3" t="s">
        <v>574</v>
      </c>
      <c r="E146" s="3">
        <f t="shared" si="2"/>
        <v>0</v>
      </c>
      <c r="F146" s="3"/>
      <c r="G146" s="17">
        <v>6035413277</v>
      </c>
      <c r="H146" s="5">
        <v>2772181566</v>
      </c>
      <c r="I146" s="17">
        <v>2788949677</v>
      </c>
      <c r="J146" s="6">
        <v>0.5484</v>
      </c>
      <c r="K146" s="6">
        <v>0.60880000000000001</v>
      </c>
      <c r="L146" s="6">
        <v>0.1211</v>
      </c>
      <c r="M146" s="6">
        <v>0</v>
      </c>
      <c r="N146" s="6">
        <v>0.1211</v>
      </c>
      <c r="O146" s="6">
        <v>0.56789999999999996</v>
      </c>
      <c r="P146" s="6">
        <v>0</v>
      </c>
      <c r="Q146" s="6">
        <v>0.56789999999999996</v>
      </c>
      <c r="R146" s="6">
        <v>0</v>
      </c>
      <c r="S146" s="6">
        <v>0</v>
      </c>
      <c r="T146" s="6">
        <v>0</v>
      </c>
      <c r="U146" s="16">
        <v>0.68899999999999995</v>
      </c>
      <c r="V146" s="17">
        <v>19195557</v>
      </c>
    </row>
    <row r="147" spans="1:22" ht="15.6" x14ac:dyDescent="0.3">
      <c r="A147" s="3" t="s">
        <v>575</v>
      </c>
      <c r="B147" s="4" t="s">
        <v>576</v>
      </c>
      <c r="C147" s="4" t="s">
        <v>577</v>
      </c>
      <c r="D147" s="3" t="s">
        <v>578</v>
      </c>
      <c r="E147" s="3">
        <f t="shared" si="2"/>
        <v>0</v>
      </c>
      <c r="F147" s="3"/>
      <c r="G147" s="17">
        <v>4201644574</v>
      </c>
      <c r="H147" s="5">
        <v>1840993118</v>
      </c>
      <c r="I147" s="17">
        <v>1798556743</v>
      </c>
      <c r="J147" s="6">
        <v>0.57130000000000003</v>
      </c>
      <c r="K147" s="6">
        <v>0.7198</v>
      </c>
      <c r="L147" s="6">
        <v>0</v>
      </c>
      <c r="M147" s="6">
        <v>0</v>
      </c>
      <c r="N147" s="6">
        <v>0</v>
      </c>
      <c r="O147" s="6">
        <v>0.51060000000000005</v>
      </c>
      <c r="P147" s="6">
        <v>3.6200000000000003E-2</v>
      </c>
      <c r="Q147" s="6">
        <v>0.54680000000000006</v>
      </c>
      <c r="R147" s="6">
        <v>0.13819999999999999</v>
      </c>
      <c r="S147" s="6">
        <v>0</v>
      </c>
      <c r="T147" s="6">
        <v>0.13819999999999999</v>
      </c>
      <c r="U147" s="16">
        <v>0.68500000000000005</v>
      </c>
      <c r="V147" s="17">
        <v>12320114</v>
      </c>
    </row>
    <row r="148" spans="1:22" ht="15.6" x14ac:dyDescent="0.3">
      <c r="A148" s="3" t="s">
        <v>579</v>
      </c>
      <c r="B148" s="4" t="s">
        <v>580</v>
      </c>
      <c r="C148" s="4" t="s">
        <v>581</v>
      </c>
      <c r="D148" s="3" t="s">
        <v>582</v>
      </c>
      <c r="E148" s="3">
        <f t="shared" si="2"/>
        <v>0</v>
      </c>
      <c r="F148" s="3"/>
      <c r="G148" s="17">
        <v>5110188698</v>
      </c>
      <c r="H148" s="5">
        <v>2396141028</v>
      </c>
      <c r="I148" s="17">
        <v>2263229688</v>
      </c>
      <c r="J148" s="6">
        <v>0.42017700000000002</v>
      </c>
      <c r="K148" s="6">
        <v>0.44602999999999998</v>
      </c>
      <c r="L148" s="6">
        <v>0</v>
      </c>
      <c r="M148" s="6">
        <v>0</v>
      </c>
      <c r="N148" s="6">
        <v>0</v>
      </c>
      <c r="O148" s="6">
        <v>0.44309500000000002</v>
      </c>
      <c r="P148" s="6">
        <v>0</v>
      </c>
      <c r="Q148" s="6">
        <v>0.44309500000000002</v>
      </c>
      <c r="R148" s="6">
        <v>0</v>
      </c>
      <c r="S148" s="6">
        <v>0</v>
      </c>
      <c r="T148" s="6">
        <v>0</v>
      </c>
      <c r="U148" s="16">
        <v>0.44309500000000002</v>
      </c>
      <c r="V148" s="17">
        <v>10028258</v>
      </c>
    </row>
    <row r="149" spans="1:22" ht="15.6" x14ac:dyDescent="0.3">
      <c r="A149" s="3" t="s">
        <v>583</v>
      </c>
      <c r="B149" s="4" t="s">
        <v>584</v>
      </c>
      <c r="C149" s="4" t="s">
        <v>585</v>
      </c>
      <c r="D149" s="3" t="s">
        <v>586</v>
      </c>
      <c r="E149" s="3">
        <f t="shared" si="2"/>
        <v>0</v>
      </c>
      <c r="F149" s="3"/>
      <c r="G149" s="17">
        <v>11455800018</v>
      </c>
      <c r="H149" s="5">
        <v>8755279374</v>
      </c>
      <c r="I149" s="17">
        <v>8541734894</v>
      </c>
      <c r="J149" s="6">
        <v>0.46112599999999998</v>
      </c>
      <c r="K149" s="6">
        <v>0.55590499999999998</v>
      </c>
      <c r="L149" s="6">
        <v>0</v>
      </c>
      <c r="M149" s="6">
        <v>0</v>
      </c>
      <c r="N149" s="6">
        <v>0</v>
      </c>
      <c r="O149" s="6">
        <v>0.41988999999999999</v>
      </c>
      <c r="P149" s="6">
        <v>3.0159999999999999E-2</v>
      </c>
      <c r="Q149" s="6">
        <v>0.45005000000000001</v>
      </c>
      <c r="R149" s="6">
        <v>0.10425</v>
      </c>
      <c r="S149" s="6">
        <v>0</v>
      </c>
      <c r="T149" s="6">
        <v>0.10425</v>
      </c>
      <c r="U149" s="16">
        <v>0.55430000000000001</v>
      </c>
      <c r="V149" s="17">
        <v>47346837</v>
      </c>
    </row>
    <row r="150" spans="1:22" ht="15.6" x14ac:dyDescent="0.3">
      <c r="A150" s="3" t="s">
        <v>587</v>
      </c>
      <c r="B150" s="4" t="s">
        <v>588</v>
      </c>
      <c r="C150" s="4" t="s">
        <v>589</v>
      </c>
      <c r="D150" s="3" t="s">
        <v>590</v>
      </c>
      <c r="E150" s="3">
        <f t="shared" si="2"/>
        <v>0</v>
      </c>
      <c r="F150" s="3"/>
      <c r="G150" s="17">
        <v>4055104865</v>
      </c>
      <c r="H150" s="5">
        <v>2011718400</v>
      </c>
      <c r="I150" s="17">
        <v>2018521145</v>
      </c>
      <c r="J150" s="6">
        <v>0.74780000000000002</v>
      </c>
      <c r="K150" s="6">
        <v>0.78549999999999998</v>
      </c>
      <c r="L150" s="6">
        <v>2.3400000000000001E-2</v>
      </c>
      <c r="M150" s="6">
        <v>0</v>
      </c>
      <c r="N150" s="6">
        <v>2.3400000000000001E-2</v>
      </c>
      <c r="O150" s="6">
        <v>0.69950000000000001</v>
      </c>
      <c r="P150" s="6">
        <v>0</v>
      </c>
      <c r="Q150" s="6">
        <v>0.69950000000000001</v>
      </c>
      <c r="R150" s="6">
        <v>2.4899999999999999E-2</v>
      </c>
      <c r="S150" s="6">
        <v>0</v>
      </c>
      <c r="T150" s="6">
        <v>2.4899999999999999E-2</v>
      </c>
      <c r="U150" s="16">
        <v>0.74780000000000002</v>
      </c>
      <c r="V150" s="17">
        <v>15092909</v>
      </c>
    </row>
    <row r="151" spans="1:22" ht="15.6" x14ac:dyDescent="0.3">
      <c r="A151" s="3" t="s">
        <v>591</v>
      </c>
      <c r="B151" s="4" t="s">
        <v>592</v>
      </c>
      <c r="C151" s="4" t="s">
        <v>593</v>
      </c>
      <c r="D151" s="3" t="s">
        <v>594</v>
      </c>
      <c r="E151" s="3">
        <f t="shared" si="2"/>
        <v>0</v>
      </c>
      <c r="F151" s="3"/>
      <c r="G151" s="17">
        <v>575259939</v>
      </c>
      <c r="H151" s="5">
        <v>418362466</v>
      </c>
      <c r="I151" s="17">
        <v>420518713</v>
      </c>
      <c r="J151" s="6">
        <v>0.62596300000000005</v>
      </c>
      <c r="K151" s="6">
        <v>0.64808500000000002</v>
      </c>
      <c r="L151" s="6">
        <v>9.6102999999999994E-2</v>
      </c>
      <c r="M151" s="6">
        <v>0</v>
      </c>
      <c r="N151" s="6">
        <v>9.6102999999999994E-2</v>
      </c>
      <c r="O151" s="6">
        <v>0.62596300000000005</v>
      </c>
      <c r="P151" s="6">
        <v>0</v>
      </c>
      <c r="Q151" s="6">
        <v>0.62596300000000005</v>
      </c>
      <c r="R151" s="6">
        <v>0.15554899999999999</v>
      </c>
      <c r="S151" s="6">
        <v>0</v>
      </c>
      <c r="T151" s="6">
        <v>0.15554899999999999</v>
      </c>
      <c r="U151" s="16">
        <v>0.87761500000000003</v>
      </c>
      <c r="V151" s="17">
        <v>3688463</v>
      </c>
    </row>
    <row r="152" spans="1:22" ht="15.6" x14ac:dyDescent="0.3">
      <c r="A152" s="3" t="s">
        <v>595</v>
      </c>
      <c r="B152" s="4" t="s">
        <v>596</v>
      </c>
      <c r="C152" s="4" t="s">
        <v>597</v>
      </c>
      <c r="D152" s="3" t="s">
        <v>598</v>
      </c>
      <c r="E152" s="3">
        <f t="shared" si="2"/>
        <v>0</v>
      </c>
      <c r="F152" s="3"/>
      <c r="G152" s="17">
        <v>5211562655</v>
      </c>
      <c r="H152" s="5">
        <v>3182458293</v>
      </c>
      <c r="I152" s="17">
        <v>3187415801</v>
      </c>
      <c r="J152" s="6">
        <v>0.49</v>
      </c>
      <c r="K152" s="6">
        <v>0.56581800000000004</v>
      </c>
      <c r="L152" s="6">
        <v>0</v>
      </c>
      <c r="M152" s="6">
        <v>0</v>
      </c>
      <c r="N152" s="6">
        <v>0</v>
      </c>
      <c r="O152" s="6">
        <v>0.28450999999999999</v>
      </c>
      <c r="P152" s="6">
        <v>1.712E-2</v>
      </c>
      <c r="Q152" s="6">
        <v>0.30163000000000001</v>
      </c>
      <c r="R152" s="6">
        <v>0</v>
      </c>
      <c r="S152" s="6">
        <v>0</v>
      </c>
      <c r="T152" s="6">
        <v>0</v>
      </c>
      <c r="U152" s="16">
        <v>0.30163000000000001</v>
      </c>
      <c r="V152" s="17">
        <v>9614202</v>
      </c>
    </row>
    <row r="153" spans="1:22" ht="15.6" x14ac:dyDescent="0.3">
      <c r="A153" s="3" t="s">
        <v>599</v>
      </c>
      <c r="B153" s="4" t="s">
        <v>600</v>
      </c>
      <c r="C153" s="4" t="s">
        <v>601</v>
      </c>
      <c r="D153" s="3" t="s">
        <v>602</v>
      </c>
      <c r="E153" s="3">
        <f t="shared" si="2"/>
        <v>0</v>
      </c>
      <c r="F153" s="3"/>
      <c r="G153" s="17">
        <v>8720928233</v>
      </c>
      <c r="H153" s="5">
        <v>6036872874</v>
      </c>
      <c r="I153" s="17">
        <v>5576919999</v>
      </c>
      <c r="J153" s="6">
        <v>0.26851999999999998</v>
      </c>
      <c r="K153" s="6">
        <v>1.2699999999999999E-2</v>
      </c>
      <c r="L153" s="6">
        <v>0</v>
      </c>
      <c r="M153" s="6">
        <v>0</v>
      </c>
      <c r="N153" s="6">
        <v>0</v>
      </c>
      <c r="O153" s="6">
        <v>0.27373999999999998</v>
      </c>
      <c r="P153" s="6">
        <v>2.1999999999999999E-2</v>
      </c>
      <c r="Q153" s="6">
        <v>0.29574</v>
      </c>
      <c r="R153" s="6">
        <v>0</v>
      </c>
      <c r="S153" s="6">
        <v>0</v>
      </c>
      <c r="T153" s="6">
        <v>0</v>
      </c>
      <c r="U153" s="16">
        <v>0.29574</v>
      </c>
      <c r="V153" s="17">
        <v>16493183</v>
      </c>
    </row>
    <row r="154" spans="1:22" ht="15.6" x14ac:dyDescent="0.3">
      <c r="A154" s="3" t="s">
        <v>603</v>
      </c>
      <c r="B154" s="4" t="s">
        <v>604</v>
      </c>
      <c r="C154" s="4" t="s">
        <v>605</v>
      </c>
      <c r="D154" s="3" t="s">
        <v>606</v>
      </c>
      <c r="E154" s="3">
        <f t="shared" si="2"/>
        <v>1</v>
      </c>
      <c r="F154" s="3"/>
      <c r="G154" s="17">
        <v>7954275990</v>
      </c>
      <c r="H154" s="5">
        <v>7623509695</v>
      </c>
      <c r="I154" s="17">
        <v>7623509695</v>
      </c>
      <c r="J154" s="6">
        <v>0.57565</v>
      </c>
      <c r="K154" s="6">
        <v>0.60485999999999995</v>
      </c>
      <c r="L154" s="6">
        <v>0</v>
      </c>
      <c r="M154" s="6">
        <v>0</v>
      </c>
      <c r="N154" s="6">
        <v>0</v>
      </c>
      <c r="O154" s="6">
        <v>0.35872999999999999</v>
      </c>
      <c r="P154" s="6">
        <v>9.4699999999999993E-3</v>
      </c>
      <c r="Q154" s="6">
        <v>0.36819999999999997</v>
      </c>
      <c r="R154" s="6">
        <v>0.09</v>
      </c>
      <c r="S154" s="6">
        <v>0</v>
      </c>
      <c r="T154" s="6">
        <v>0.09</v>
      </c>
      <c r="U154" s="16">
        <v>0.45819999999999994</v>
      </c>
      <c r="V154" s="17">
        <v>34930921</v>
      </c>
    </row>
    <row r="155" spans="1:22" ht="15.6" x14ac:dyDescent="0.3">
      <c r="A155" s="3" t="s">
        <v>607</v>
      </c>
      <c r="B155" s="4" t="s">
        <v>608</v>
      </c>
      <c r="C155" s="4" t="s">
        <v>609</v>
      </c>
      <c r="D155" s="3" t="s">
        <v>610</v>
      </c>
      <c r="E155" s="3">
        <f t="shared" si="2"/>
        <v>1</v>
      </c>
      <c r="F155" s="3"/>
      <c r="G155" s="17">
        <v>28566611528</v>
      </c>
      <c r="H155" s="5">
        <v>26311934092</v>
      </c>
      <c r="I155" s="17">
        <v>25782910234</v>
      </c>
      <c r="J155" s="6">
        <v>0.31243700000000002</v>
      </c>
      <c r="K155" s="6">
        <v>0.32494200000000001</v>
      </c>
      <c r="L155" s="6">
        <v>0</v>
      </c>
      <c r="M155" s="6">
        <v>0</v>
      </c>
      <c r="N155" s="6">
        <v>0</v>
      </c>
      <c r="O155" s="6">
        <v>0.32965499999999998</v>
      </c>
      <c r="P155" s="6">
        <v>3.0335000000000001E-2</v>
      </c>
      <c r="Q155" s="6">
        <v>0.35998999999999998</v>
      </c>
      <c r="R155" s="6">
        <v>0</v>
      </c>
      <c r="S155" s="6">
        <v>0</v>
      </c>
      <c r="T155" s="6">
        <v>0</v>
      </c>
      <c r="U155" s="16">
        <v>0.35998999999999998</v>
      </c>
      <c r="V155" s="17">
        <v>92815899</v>
      </c>
    </row>
    <row r="156" spans="1:22" ht="15.6" x14ac:dyDescent="0.3">
      <c r="A156" s="3" t="s">
        <v>611</v>
      </c>
      <c r="B156" s="4" t="s">
        <v>612</v>
      </c>
      <c r="C156" s="4" t="s">
        <v>613</v>
      </c>
      <c r="D156" s="3" t="s">
        <v>614</v>
      </c>
      <c r="E156" s="3">
        <f t="shared" si="2"/>
        <v>1</v>
      </c>
      <c r="F156" s="3"/>
      <c r="G156" s="17">
        <v>1593385001</v>
      </c>
      <c r="H156" s="5">
        <v>534249411</v>
      </c>
      <c r="I156" s="17">
        <v>534165411</v>
      </c>
      <c r="J156" s="6">
        <v>0</v>
      </c>
      <c r="K156" s="6">
        <v>0.76433399999999996</v>
      </c>
      <c r="L156" s="6">
        <v>0</v>
      </c>
      <c r="M156" s="6">
        <v>0</v>
      </c>
      <c r="N156" s="6">
        <v>0</v>
      </c>
      <c r="O156" s="6">
        <v>0.5655</v>
      </c>
      <c r="P156" s="6">
        <v>0</v>
      </c>
      <c r="Q156" s="6">
        <v>0.5655</v>
      </c>
      <c r="R156" s="6">
        <v>0.13450000000000001</v>
      </c>
      <c r="S156" s="6">
        <v>0</v>
      </c>
      <c r="T156" s="6">
        <v>0.13450000000000001</v>
      </c>
      <c r="U156" s="16">
        <v>0.7</v>
      </c>
      <c r="V156" s="17">
        <v>3739158</v>
      </c>
    </row>
    <row r="157" spans="1:22" ht="15.6" x14ac:dyDescent="0.3">
      <c r="A157" s="3" t="s">
        <v>615</v>
      </c>
      <c r="B157" s="4" t="s">
        <v>616</v>
      </c>
      <c r="C157" s="4" t="s">
        <v>617</v>
      </c>
      <c r="D157" s="3" t="s">
        <v>618</v>
      </c>
      <c r="E157" s="3">
        <f t="shared" si="2"/>
        <v>0</v>
      </c>
      <c r="F157" s="3"/>
      <c r="G157" s="17">
        <v>2796485066</v>
      </c>
      <c r="H157" s="5">
        <v>1207672112</v>
      </c>
      <c r="I157" s="17">
        <v>1192455150</v>
      </c>
      <c r="J157" s="6">
        <v>0.56850000000000001</v>
      </c>
      <c r="K157" s="6">
        <v>0.64370000000000005</v>
      </c>
      <c r="L157" s="6">
        <v>0</v>
      </c>
      <c r="M157" s="6">
        <v>0</v>
      </c>
      <c r="N157" s="6">
        <v>0</v>
      </c>
      <c r="O157" s="6">
        <v>0.54290000000000005</v>
      </c>
      <c r="P157" s="6">
        <v>7.1000000000000004E-3</v>
      </c>
      <c r="Q157" s="6">
        <v>0.55000000000000004</v>
      </c>
      <c r="R157" s="6">
        <v>0</v>
      </c>
      <c r="S157" s="6">
        <v>0</v>
      </c>
      <c r="T157" s="6">
        <v>0</v>
      </c>
      <c r="U157" s="16">
        <v>0.55000000000000004</v>
      </c>
      <c r="V157" s="17">
        <v>6558503</v>
      </c>
    </row>
    <row r="158" spans="1:22" ht="15.6" x14ac:dyDescent="0.3">
      <c r="A158" s="3" t="s">
        <v>619</v>
      </c>
      <c r="B158" s="4" t="s">
        <v>620</v>
      </c>
      <c r="C158" s="4" t="s">
        <v>621</v>
      </c>
      <c r="D158" s="3" t="s">
        <v>622</v>
      </c>
      <c r="E158" s="3">
        <f t="shared" si="2"/>
        <v>0</v>
      </c>
      <c r="F158" s="3"/>
      <c r="G158" s="17">
        <v>1348543413</v>
      </c>
      <c r="H158" s="5">
        <v>747741819</v>
      </c>
      <c r="I158" s="17">
        <v>755794069</v>
      </c>
      <c r="J158" s="6">
        <v>0.58692900000000003</v>
      </c>
      <c r="K158" s="6">
        <v>0.67265900000000001</v>
      </c>
      <c r="L158" s="6">
        <v>0</v>
      </c>
      <c r="M158" s="6">
        <v>0</v>
      </c>
      <c r="N158" s="6">
        <v>0</v>
      </c>
      <c r="O158" s="6">
        <v>0.53915400000000002</v>
      </c>
      <c r="P158" s="6">
        <v>0</v>
      </c>
      <c r="Q158" s="6">
        <v>0.53915400000000002</v>
      </c>
      <c r="R158" s="6">
        <v>6.7775000000000002E-2</v>
      </c>
      <c r="S158" s="6">
        <v>0</v>
      </c>
      <c r="T158" s="6">
        <v>6.7775000000000002E-2</v>
      </c>
      <c r="U158" s="16">
        <v>0.60692900000000005</v>
      </c>
      <c r="V158" s="17">
        <v>4587133</v>
      </c>
    </row>
    <row r="159" spans="1:22" ht="15.6" x14ac:dyDescent="0.3">
      <c r="A159" s="3" t="s">
        <v>623</v>
      </c>
      <c r="B159" s="4" t="s">
        <v>624</v>
      </c>
      <c r="C159" s="4" t="s">
        <v>625</v>
      </c>
      <c r="D159" s="3" t="s">
        <v>626</v>
      </c>
      <c r="E159" s="3">
        <f t="shared" si="2"/>
        <v>1</v>
      </c>
      <c r="F159" s="3"/>
      <c r="G159" s="17">
        <v>9482161752</v>
      </c>
      <c r="H159" s="5">
        <v>9092150488</v>
      </c>
      <c r="I159" s="17">
        <v>9095611848</v>
      </c>
      <c r="J159" s="6">
        <v>0.371174</v>
      </c>
      <c r="K159" s="6">
        <v>0.384191</v>
      </c>
      <c r="L159" s="6">
        <v>0.1123</v>
      </c>
      <c r="M159" s="6">
        <v>0</v>
      </c>
      <c r="N159" s="6">
        <v>0.1123</v>
      </c>
      <c r="O159" s="6">
        <v>0.22409999999999999</v>
      </c>
      <c r="P159" s="6">
        <v>0</v>
      </c>
      <c r="Q159" s="6">
        <v>0.22409999999999999</v>
      </c>
      <c r="R159" s="6">
        <v>3.39E-2</v>
      </c>
      <c r="S159" s="6">
        <v>0</v>
      </c>
      <c r="T159" s="6">
        <v>3.39E-2</v>
      </c>
      <c r="U159" s="16">
        <v>0.37030000000000002</v>
      </c>
      <c r="V159" s="17">
        <v>33677164</v>
      </c>
    </row>
    <row r="160" spans="1:22" ht="15.6" x14ac:dyDescent="0.3">
      <c r="A160" s="3" t="s">
        <v>627</v>
      </c>
      <c r="B160" s="4" t="s">
        <v>628</v>
      </c>
      <c r="C160" s="4" t="s">
        <v>629</v>
      </c>
      <c r="D160" s="3" t="s">
        <v>630</v>
      </c>
      <c r="E160" s="3">
        <f t="shared" si="2"/>
        <v>0</v>
      </c>
      <c r="F160" s="3"/>
      <c r="G160" s="17">
        <v>2816748526</v>
      </c>
      <c r="H160" s="5">
        <v>564979675</v>
      </c>
      <c r="I160" s="17">
        <v>543541430</v>
      </c>
      <c r="J160" s="6">
        <v>0.56144300000000003</v>
      </c>
      <c r="K160" s="6">
        <v>0.62670499999999996</v>
      </c>
      <c r="L160" s="6">
        <v>5.359E-3</v>
      </c>
      <c r="M160" s="6">
        <v>0</v>
      </c>
      <c r="N160" s="6">
        <v>5.359E-3</v>
      </c>
      <c r="O160" s="6">
        <v>0.51711600000000002</v>
      </c>
      <c r="P160" s="6">
        <v>0</v>
      </c>
      <c r="Q160" s="6">
        <v>0.51711600000000002</v>
      </c>
      <c r="R160" s="6">
        <v>8.7714E-2</v>
      </c>
      <c r="S160" s="6">
        <v>0</v>
      </c>
      <c r="T160" s="6">
        <v>8.7714E-2</v>
      </c>
      <c r="U160" s="16">
        <v>0.61018899999999998</v>
      </c>
      <c r="V160" s="17">
        <v>3317779</v>
      </c>
    </row>
    <row r="161" spans="1:22" ht="15.6" x14ac:dyDescent="0.3">
      <c r="A161" s="3" t="s">
        <v>631</v>
      </c>
      <c r="B161" s="4" t="s">
        <v>632</v>
      </c>
      <c r="C161" s="4" t="s">
        <v>633</v>
      </c>
      <c r="D161" s="3" t="s">
        <v>634</v>
      </c>
      <c r="E161" s="3">
        <f t="shared" si="2"/>
        <v>0</v>
      </c>
      <c r="F161" s="3"/>
      <c r="G161" s="17">
        <v>9417774043</v>
      </c>
      <c r="H161" s="5">
        <v>5779747489</v>
      </c>
      <c r="I161" s="17">
        <v>5426502508</v>
      </c>
      <c r="J161" s="6">
        <v>0.38702999999999999</v>
      </c>
      <c r="K161" s="6">
        <v>0.40279999999999999</v>
      </c>
      <c r="L161" s="6">
        <v>0</v>
      </c>
      <c r="M161" s="6">
        <v>0</v>
      </c>
      <c r="N161" s="6">
        <v>0</v>
      </c>
      <c r="O161" s="6">
        <v>0.39617000000000002</v>
      </c>
      <c r="P161" s="6">
        <v>3.5699999999999998E-3</v>
      </c>
      <c r="Q161" s="6">
        <v>0.39974000000000004</v>
      </c>
      <c r="R161" s="6">
        <v>0</v>
      </c>
      <c r="S161" s="6">
        <v>0</v>
      </c>
      <c r="T161" s="6">
        <v>0</v>
      </c>
      <c r="U161" s="16">
        <v>0.39974000000000004</v>
      </c>
      <c r="V161" s="17">
        <v>21691901</v>
      </c>
    </row>
    <row r="162" spans="1:22" ht="15.6" x14ac:dyDescent="0.3">
      <c r="A162" s="3" t="s">
        <v>635</v>
      </c>
      <c r="B162" s="4" t="s">
        <v>636</v>
      </c>
      <c r="C162" s="4" t="s">
        <v>637</v>
      </c>
      <c r="D162" s="3" t="s">
        <v>638</v>
      </c>
      <c r="E162" s="3">
        <f t="shared" si="2"/>
        <v>0</v>
      </c>
      <c r="F162" s="3"/>
      <c r="G162" s="17">
        <v>4604050472</v>
      </c>
      <c r="H162" s="5">
        <v>3110101240</v>
      </c>
      <c r="I162" s="17">
        <v>3066241028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0.39729199999999998</v>
      </c>
      <c r="P162" s="6">
        <v>0.14127899999999999</v>
      </c>
      <c r="Q162" s="6">
        <v>0.53857099999999991</v>
      </c>
      <c r="R162" s="6">
        <v>0</v>
      </c>
      <c r="S162" s="6">
        <v>0</v>
      </c>
      <c r="T162" s="6">
        <v>0</v>
      </c>
      <c r="U162" s="16">
        <v>0.53857099999999991</v>
      </c>
      <c r="V162" s="17">
        <v>16513885</v>
      </c>
    </row>
    <row r="163" spans="1:22" ht="15.6" x14ac:dyDescent="0.3">
      <c r="A163" s="3" t="s">
        <v>639</v>
      </c>
      <c r="B163" s="4" t="s">
        <v>640</v>
      </c>
      <c r="C163" s="4" t="s">
        <v>641</v>
      </c>
      <c r="D163" s="3" t="s">
        <v>642</v>
      </c>
      <c r="E163" s="3">
        <f t="shared" si="2"/>
        <v>1</v>
      </c>
      <c r="F163" s="3"/>
      <c r="G163" s="17">
        <v>2257564054</v>
      </c>
      <c r="H163" s="5">
        <v>769450330</v>
      </c>
      <c r="I163" s="17">
        <v>769450749</v>
      </c>
      <c r="J163" s="6">
        <v>0.68943699999999997</v>
      </c>
      <c r="K163" s="6">
        <v>0.79763099999999998</v>
      </c>
      <c r="L163" s="6">
        <v>0</v>
      </c>
      <c r="M163" s="6">
        <v>0</v>
      </c>
      <c r="N163" s="6">
        <v>0</v>
      </c>
      <c r="O163" s="6">
        <v>0.63230699999999995</v>
      </c>
      <c r="P163" s="6">
        <v>0.104793</v>
      </c>
      <c r="Q163" s="6">
        <v>0.73709999999999998</v>
      </c>
      <c r="R163" s="6">
        <v>2.8999999999999998E-3</v>
      </c>
      <c r="S163" s="6">
        <v>0</v>
      </c>
      <c r="T163" s="6">
        <v>2.8999999999999998E-3</v>
      </c>
      <c r="U163" s="16">
        <v>0.74</v>
      </c>
      <c r="V163" s="17">
        <v>5693936</v>
      </c>
    </row>
    <row r="164" spans="1:22" ht="15.6" x14ac:dyDescent="0.3">
      <c r="A164" s="3" t="s">
        <v>643</v>
      </c>
      <c r="B164" s="4" t="s">
        <v>644</v>
      </c>
      <c r="C164" s="4" t="s">
        <v>645</v>
      </c>
      <c r="D164" s="3" t="s">
        <v>646</v>
      </c>
      <c r="E164" s="3">
        <f t="shared" si="2"/>
        <v>0</v>
      </c>
      <c r="F164" s="3"/>
      <c r="G164" s="17">
        <v>30331339879</v>
      </c>
      <c r="H164" s="5">
        <v>23705889548</v>
      </c>
      <c r="I164" s="17">
        <v>20565433445</v>
      </c>
      <c r="J164" s="6">
        <v>0.43777700000000003</v>
      </c>
      <c r="K164" s="6">
        <v>0.49737900000000002</v>
      </c>
      <c r="L164" s="6">
        <v>0</v>
      </c>
      <c r="M164" s="6">
        <v>0</v>
      </c>
      <c r="N164" s="6">
        <v>0</v>
      </c>
      <c r="O164" s="6">
        <v>0.402999</v>
      </c>
      <c r="P164" s="6">
        <v>2.2001E-2</v>
      </c>
      <c r="Q164" s="6">
        <v>0.42499999999999999</v>
      </c>
      <c r="R164" s="6">
        <v>0</v>
      </c>
      <c r="S164" s="6">
        <v>0</v>
      </c>
      <c r="T164" s="6">
        <v>0</v>
      </c>
      <c r="U164" s="16">
        <v>0.42499999999999999</v>
      </c>
      <c r="V164" s="17">
        <v>87403092</v>
      </c>
    </row>
    <row r="165" spans="1:22" ht="15.6" x14ac:dyDescent="0.3">
      <c r="A165" s="3" t="s">
        <v>647</v>
      </c>
      <c r="B165" s="4" t="s">
        <v>648</v>
      </c>
      <c r="C165" s="4" t="s">
        <v>649</v>
      </c>
      <c r="D165" s="3" t="s">
        <v>650</v>
      </c>
      <c r="E165" s="3">
        <f t="shared" si="2"/>
        <v>0</v>
      </c>
      <c r="F165" s="3"/>
      <c r="G165" s="17">
        <v>3804649566</v>
      </c>
      <c r="H165" s="5">
        <v>2834204435</v>
      </c>
      <c r="I165" s="17">
        <v>2829523037</v>
      </c>
      <c r="J165" s="6">
        <v>0.59116800000000003</v>
      </c>
      <c r="K165" s="6">
        <v>0.66699900000000001</v>
      </c>
      <c r="L165" s="6">
        <v>0</v>
      </c>
      <c r="M165" s="6">
        <v>0</v>
      </c>
      <c r="N165" s="6">
        <v>0</v>
      </c>
      <c r="O165" s="6">
        <v>0.52</v>
      </c>
      <c r="P165" s="6">
        <v>0</v>
      </c>
      <c r="Q165" s="6">
        <v>0.52</v>
      </c>
      <c r="R165" s="6">
        <v>0</v>
      </c>
      <c r="S165" s="6">
        <v>0</v>
      </c>
      <c r="T165" s="6">
        <v>0</v>
      </c>
      <c r="U165" s="16">
        <v>0.52</v>
      </c>
      <c r="V165" s="17">
        <v>14713520</v>
      </c>
    </row>
    <row r="166" spans="1:22" ht="15.6" x14ac:dyDescent="0.3">
      <c r="A166" s="3" t="s">
        <v>651</v>
      </c>
      <c r="B166" s="4" t="s">
        <v>652</v>
      </c>
      <c r="C166" s="4" t="s">
        <v>653</v>
      </c>
      <c r="D166" s="3" t="s">
        <v>654</v>
      </c>
      <c r="E166" s="3">
        <f t="shared" si="2"/>
        <v>0</v>
      </c>
      <c r="F166" s="3"/>
      <c r="G166" s="17">
        <v>8182862000</v>
      </c>
      <c r="H166" s="5">
        <v>4351692825</v>
      </c>
      <c r="I166" s="17">
        <v>4372364978</v>
      </c>
      <c r="J166" s="6">
        <v>0.49440000000000001</v>
      </c>
      <c r="K166" s="6">
        <v>0.55449999999999999</v>
      </c>
      <c r="L166" s="6">
        <v>9.11E-2</v>
      </c>
      <c r="M166" s="6">
        <v>0</v>
      </c>
      <c r="N166" s="6">
        <v>9.11E-2</v>
      </c>
      <c r="O166" s="6">
        <v>0.36880000000000002</v>
      </c>
      <c r="P166" s="6">
        <v>6.2399999999999997E-2</v>
      </c>
      <c r="Q166" s="6">
        <v>0.43120000000000003</v>
      </c>
      <c r="R166" s="6">
        <v>0</v>
      </c>
      <c r="S166" s="6">
        <v>0</v>
      </c>
      <c r="T166" s="6">
        <v>0</v>
      </c>
      <c r="U166" s="16">
        <v>0.52229999999999999</v>
      </c>
      <c r="V166" s="17">
        <v>22818030</v>
      </c>
    </row>
    <row r="167" spans="1:22" ht="15.6" x14ac:dyDescent="0.3">
      <c r="A167" s="3" t="s">
        <v>655</v>
      </c>
      <c r="B167" s="4" t="s">
        <v>656</v>
      </c>
      <c r="C167" s="4" t="s">
        <v>657</v>
      </c>
      <c r="D167" s="3" t="s">
        <v>658</v>
      </c>
      <c r="E167" s="3">
        <f t="shared" si="2"/>
        <v>1</v>
      </c>
      <c r="F167" s="3"/>
      <c r="G167" s="17">
        <v>1333628984</v>
      </c>
      <c r="H167" s="5">
        <v>250351288</v>
      </c>
      <c r="I167" s="17">
        <v>252050608</v>
      </c>
      <c r="J167" s="6">
        <v>0.68655999999999995</v>
      </c>
      <c r="K167" s="6">
        <v>0.76880000000000004</v>
      </c>
      <c r="L167" s="6">
        <v>8.9099999999999995E-3</v>
      </c>
      <c r="M167" s="6">
        <v>0</v>
      </c>
      <c r="N167" s="6">
        <v>8.9099999999999995E-3</v>
      </c>
      <c r="O167" s="6">
        <v>0.68700000000000006</v>
      </c>
      <c r="P167" s="6">
        <v>7.1540000000000006E-2</v>
      </c>
      <c r="Q167" s="6">
        <v>0.7585400000000001</v>
      </c>
      <c r="R167" s="6">
        <v>0</v>
      </c>
      <c r="S167" s="6">
        <v>0</v>
      </c>
      <c r="T167" s="6">
        <v>0</v>
      </c>
      <c r="U167" s="16">
        <v>0.76745000000000008</v>
      </c>
      <c r="V167" s="17">
        <v>1934211</v>
      </c>
    </row>
    <row r="168" spans="1:22" ht="15.6" x14ac:dyDescent="0.3">
      <c r="A168" s="3" t="s">
        <v>659</v>
      </c>
      <c r="B168" s="4" t="s">
        <v>660</v>
      </c>
      <c r="C168" s="4" t="s">
        <v>661</v>
      </c>
      <c r="D168" s="3" t="s">
        <v>662</v>
      </c>
      <c r="E168" s="3">
        <f t="shared" si="2"/>
        <v>1</v>
      </c>
      <c r="F168" s="3"/>
      <c r="G168" s="17">
        <v>41850642660</v>
      </c>
      <c r="H168" s="5">
        <v>39981278829</v>
      </c>
      <c r="I168" s="17">
        <v>38729224606</v>
      </c>
      <c r="J168" s="6">
        <v>0.14163500000000001</v>
      </c>
      <c r="K168" s="6">
        <v>0.167741</v>
      </c>
      <c r="L168" s="6">
        <v>0</v>
      </c>
      <c r="M168" s="6">
        <v>0</v>
      </c>
      <c r="N168" s="6">
        <v>0</v>
      </c>
      <c r="O168" s="6">
        <v>0.13708899999999999</v>
      </c>
      <c r="P168" s="6">
        <v>0.114546</v>
      </c>
      <c r="Q168" s="6">
        <v>0.251635</v>
      </c>
      <c r="R168" s="6">
        <v>0</v>
      </c>
      <c r="S168" s="6">
        <v>0</v>
      </c>
      <c r="T168" s="6">
        <v>0</v>
      </c>
      <c r="U168" s="16">
        <v>0.251635</v>
      </c>
      <c r="V168" s="17">
        <v>97456284</v>
      </c>
    </row>
    <row r="169" spans="1:22" ht="15.6" x14ac:dyDescent="0.3">
      <c r="A169" s="3" t="s">
        <v>663</v>
      </c>
      <c r="B169" s="4" t="s">
        <v>664</v>
      </c>
      <c r="C169" s="4" t="s">
        <v>665</v>
      </c>
      <c r="D169" s="3" t="s">
        <v>666</v>
      </c>
      <c r="E169" s="3">
        <f t="shared" si="2"/>
        <v>0</v>
      </c>
      <c r="F169" s="3"/>
      <c r="G169" s="17">
        <v>4872147948</v>
      </c>
      <c r="H169" s="5">
        <v>2045321446</v>
      </c>
      <c r="I169" s="17">
        <v>2007709304</v>
      </c>
      <c r="J169" s="6">
        <v>0.70909999999999995</v>
      </c>
      <c r="K169" s="6">
        <v>0.7571</v>
      </c>
      <c r="L169" s="6">
        <v>0</v>
      </c>
      <c r="M169" s="6">
        <v>0</v>
      </c>
      <c r="N169" s="6">
        <v>0</v>
      </c>
      <c r="O169" s="6">
        <v>0.67589999999999995</v>
      </c>
      <c r="P169" s="6">
        <v>5.4100000000000002E-2</v>
      </c>
      <c r="Q169" s="6">
        <v>0.73</v>
      </c>
      <c r="R169" s="6">
        <v>0</v>
      </c>
      <c r="S169" s="6">
        <v>0</v>
      </c>
      <c r="T169" s="6">
        <v>0</v>
      </c>
      <c r="U169" s="16">
        <v>0.73</v>
      </c>
      <c r="V169" s="17">
        <v>14656278</v>
      </c>
    </row>
    <row r="170" spans="1:22" ht="15.6" x14ac:dyDescent="0.3">
      <c r="A170" s="3" t="s">
        <v>667</v>
      </c>
      <c r="B170" s="4" t="s">
        <v>668</v>
      </c>
      <c r="C170" s="4" t="s">
        <v>669</v>
      </c>
      <c r="D170" s="3" t="s">
        <v>670</v>
      </c>
      <c r="E170" s="3">
        <f t="shared" si="2"/>
        <v>0</v>
      </c>
      <c r="F170" s="3"/>
      <c r="G170" s="17">
        <v>2365715315</v>
      </c>
      <c r="H170" s="5">
        <v>664098068</v>
      </c>
      <c r="I170" s="17">
        <v>659400557</v>
      </c>
      <c r="J170" s="6">
        <v>0.58840800000000004</v>
      </c>
      <c r="K170" s="6">
        <v>0.595642</v>
      </c>
      <c r="L170" s="6">
        <v>0</v>
      </c>
      <c r="M170" s="6">
        <v>0</v>
      </c>
      <c r="N170" s="6">
        <v>0</v>
      </c>
      <c r="O170" s="6">
        <v>0.49973899999999999</v>
      </c>
      <c r="P170" s="6">
        <v>7.5289999999999996E-2</v>
      </c>
      <c r="Q170" s="6">
        <v>0.57502900000000001</v>
      </c>
      <c r="R170" s="6">
        <v>0</v>
      </c>
      <c r="S170" s="6">
        <v>0</v>
      </c>
      <c r="T170" s="6">
        <v>0</v>
      </c>
      <c r="U170" s="16">
        <v>0.57502900000000001</v>
      </c>
      <c r="V170" s="17">
        <v>3791744</v>
      </c>
    </row>
    <row r="171" spans="1:22" ht="15.6" x14ac:dyDescent="0.3">
      <c r="A171" s="3" t="s">
        <v>671</v>
      </c>
      <c r="B171" s="4" t="s">
        <v>672</v>
      </c>
      <c r="C171" s="4" t="s">
        <v>673</v>
      </c>
      <c r="D171" s="3" t="s">
        <v>674</v>
      </c>
      <c r="E171" s="3">
        <f t="shared" si="2"/>
        <v>1</v>
      </c>
      <c r="F171" s="3"/>
      <c r="G171" s="17">
        <v>1559126365</v>
      </c>
      <c r="H171" s="5">
        <v>911096162</v>
      </c>
      <c r="I171" s="17">
        <v>913572352</v>
      </c>
      <c r="J171" s="6">
        <v>0.57369099999999995</v>
      </c>
      <c r="K171" s="6">
        <v>0.63534400000000002</v>
      </c>
      <c r="L171" s="6">
        <v>0</v>
      </c>
      <c r="M171" s="6">
        <v>0</v>
      </c>
      <c r="N171" s="6">
        <v>0</v>
      </c>
      <c r="O171" s="6">
        <v>0.41936200000000001</v>
      </c>
      <c r="P171" s="6">
        <v>5.2325000000000003E-2</v>
      </c>
      <c r="Q171" s="6">
        <v>0.47168700000000002</v>
      </c>
      <c r="R171" s="6">
        <v>0</v>
      </c>
      <c r="S171" s="6">
        <v>0</v>
      </c>
      <c r="T171" s="6">
        <v>0</v>
      </c>
      <c r="U171" s="16">
        <v>0.47168700000000002</v>
      </c>
      <c r="V171" s="17">
        <v>4309202</v>
      </c>
    </row>
    <row r="172" spans="1:22" ht="15.6" x14ac:dyDescent="0.3">
      <c r="A172" s="3" t="s">
        <v>675</v>
      </c>
      <c r="B172" s="4" t="s">
        <v>676</v>
      </c>
      <c r="C172" s="4" t="s">
        <v>677</v>
      </c>
      <c r="D172" s="3" t="s">
        <v>678</v>
      </c>
      <c r="E172" s="3">
        <f t="shared" si="2"/>
        <v>0</v>
      </c>
      <c r="F172" s="3"/>
      <c r="G172" s="17">
        <v>4346537580</v>
      </c>
      <c r="H172" s="5">
        <v>2224262662</v>
      </c>
      <c r="I172" s="17">
        <v>2058960408</v>
      </c>
      <c r="J172" s="6">
        <v>0.54259999999999997</v>
      </c>
      <c r="K172" s="6">
        <v>0.56576000000000004</v>
      </c>
      <c r="L172" s="6">
        <v>0</v>
      </c>
      <c r="M172" s="6">
        <v>0</v>
      </c>
      <c r="N172" s="6">
        <v>0</v>
      </c>
      <c r="O172" s="6">
        <v>0.53059999999999996</v>
      </c>
      <c r="P172" s="6">
        <v>1.66E-2</v>
      </c>
      <c r="Q172" s="6">
        <v>0.54719999999999991</v>
      </c>
      <c r="R172" s="6">
        <v>0.1202</v>
      </c>
      <c r="S172" s="6">
        <v>1.66E-2</v>
      </c>
      <c r="T172" s="6">
        <v>0.1368</v>
      </c>
      <c r="U172" s="16">
        <v>0.68399999999999994</v>
      </c>
      <c r="V172" s="17">
        <v>14083289</v>
      </c>
    </row>
    <row r="173" spans="1:22" ht="15.6" x14ac:dyDescent="0.3">
      <c r="A173" s="3" t="s">
        <v>679</v>
      </c>
      <c r="B173" s="4" t="s">
        <v>680</v>
      </c>
      <c r="C173" s="4" t="s">
        <v>681</v>
      </c>
      <c r="D173" s="3" t="s">
        <v>682</v>
      </c>
      <c r="E173" s="3">
        <f t="shared" si="2"/>
        <v>0</v>
      </c>
      <c r="F173" s="3"/>
      <c r="G173" s="17">
        <v>86743109850</v>
      </c>
      <c r="H173" s="5">
        <v>77877975810</v>
      </c>
      <c r="I173" s="17">
        <v>67348969962</v>
      </c>
      <c r="J173" s="6">
        <v>0.4083</v>
      </c>
      <c r="K173" s="6">
        <v>0.46189999999999998</v>
      </c>
      <c r="L173" s="6">
        <v>0</v>
      </c>
      <c r="M173" s="6">
        <v>0</v>
      </c>
      <c r="N173" s="6">
        <v>0</v>
      </c>
      <c r="O173" s="6">
        <v>0.34599999999999997</v>
      </c>
      <c r="P173" s="6">
        <v>6.2300000000000001E-2</v>
      </c>
      <c r="Q173" s="6">
        <v>0.4083</v>
      </c>
      <c r="R173" s="6">
        <v>0</v>
      </c>
      <c r="S173" s="6">
        <v>0</v>
      </c>
      <c r="T173" s="6">
        <v>0</v>
      </c>
      <c r="U173" s="16">
        <v>0.4083</v>
      </c>
      <c r="V173" s="17">
        <v>274985844</v>
      </c>
    </row>
    <row r="174" spans="1:22" ht="15.6" x14ac:dyDescent="0.3">
      <c r="A174" s="3" t="s">
        <v>683</v>
      </c>
      <c r="B174" s="4" t="s">
        <v>684</v>
      </c>
      <c r="C174" s="4" t="s">
        <v>685</v>
      </c>
      <c r="D174" s="3" t="s">
        <v>686</v>
      </c>
      <c r="E174" s="3">
        <f t="shared" si="2"/>
        <v>1</v>
      </c>
      <c r="F174" s="3"/>
      <c r="G174" s="17">
        <v>2878449449</v>
      </c>
      <c r="H174" s="5">
        <v>2263142756</v>
      </c>
      <c r="I174" s="17">
        <v>2270108981</v>
      </c>
      <c r="J174" s="6">
        <v>0.53294200000000003</v>
      </c>
      <c r="K174" s="6">
        <v>0.55000099999999996</v>
      </c>
      <c r="L174" s="6">
        <v>7.0180999999999993E-2</v>
      </c>
      <c r="M174" s="6">
        <v>0</v>
      </c>
      <c r="N174" s="6">
        <v>7.0180999999999993E-2</v>
      </c>
      <c r="O174" s="6">
        <v>0.46572200000000002</v>
      </c>
      <c r="P174" s="6">
        <v>8.1880000000000008E-3</v>
      </c>
      <c r="Q174" s="6">
        <v>0.47391000000000005</v>
      </c>
      <c r="R174" s="6">
        <v>5.9100000000000003E-3</v>
      </c>
      <c r="S174" s="6">
        <v>0</v>
      </c>
      <c r="T174" s="6">
        <v>5.9100000000000003E-3</v>
      </c>
      <c r="U174" s="16">
        <v>0.55000100000000007</v>
      </c>
      <c r="V174" s="17">
        <v>12480733</v>
      </c>
    </row>
    <row r="175" spans="1:22" ht="15.6" x14ac:dyDescent="0.3">
      <c r="A175" s="3" t="s">
        <v>687</v>
      </c>
      <c r="B175" s="4" t="s">
        <v>688</v>
      </c>
      <c r="C175" s="4" t="s">
        <v>689</v>
      </c>
      <c r="D175" s="3" t="s">
        <v>690</v>
      </c>
      <c r="E175" s="3">
        <f t="shared" si="2"/>
        <v>0</v>
      </c>
      <c r="F175" s="3"/>
      <c r="G175" s="17">
        <v>1232127425</v>
      </c>
      <c r="H175" s="5">
        <v>851048481</v>
      </c>
      <c r="I175" s="17">
        <v>824067081</v>
      </c>
      <c r="J175" s="6">
        <v>0.46950199999999997</v>
      </c>
      <c r="K175" s="6">
        <v>0.54468499999999997</v>
      </c>
      <c r="L175" s="6">
        <v>0</v>
      </c>
      <c r="M175" s="6">
        <v>0</v>
      </c>
      <c r="N175" s="6">
        <v>0</v>
      </c>
      <c r="O175" s="6">
        <v>0.46950199999999997</v>
      </c>
      <c r="P175" s="6">
        <v>0</v>
      </c>
      <c r="Q175" s="6">
        <v>0.46950199999999997</v>
      </c>
      <c r="R175" s="6">
        <v>8.1555000000000002E-2</v>
      </c>
      <c r="S175" s="6">
        <v>0.13935800000000001</v>
      </c>
      <c r="T175" s="6">
        <v>0.22091300000000003</v>
      </c>
      <c r="U175" s="16">
        <v>0.690415</v>
      </c>
      <c r="V175" s="17">
        <v>5689483</v>
      </c>
    </row>
    <row r="176" spans="1:22" ht="15.6" x14ac:dyDescent="0.3">
      <c r="A176" s="3" t="s">
        <v>691</v>
      </c>
      <c r="B176" s="4" t="s">
        <v>692</v>
      </c>
      <c r="C176" s="4" t="s">
        <v>693</v>
      </c>
      <c r="D176" s="3" t="s">
        <v>694</v>
      </c>
      <c r="E176" s="3">
        <f t="shared" si="2"/>
        <v>1</v>
      </c>
      <c r="F176" s="3"/>
      <c r="G176" s="17">
        <v>360152131</v>
      </c>
      <c r="H176" s="5">
        <v>127392140</v>
      </c>
      <c r="I176" s="17">
        <v>123653748</v>
      </c>
      <c r="J176" s="6">
        <v>0.67425000000000002</v>
      </c>
      <c r="K176" s="6">
        <v>0.69823000000000002</v>
      </c>
      <c r="L176" s="6">
        <v>0</v>
      </c>
      <c r="M176" s="6">
        <v>0</v>
      </c>
      <c r="N176" s="6">
        <v>0</v>
      </c>
      <c r="O176" s="6">
        <v>0.67462</v>
      </c>
      <c r="P176" s="6">
        <v>0</v>
      </c>
      <c r="Q176" s="6">
        <v>0.67462</v>
      </c>
      <c r="R176" s="6">
        <v>0</v>
      </c>
      <c r="S176" s="6">
        <v>0</v>
      </c>
      <c r="T176" s="6">
        <v>0</v>
      </c>
      <c r="U176" s="16">
        <v>0.67462</v>
      </c>
      <c r="V176" s="17">
        <v>834193</v>
      </c>
    </row>
    <row r="177" spans="1:22" ht="15.6" x14ac:dyDescent="0.3">
      <c r="A177" s="3" t="s">
        <v>695</v>
      </c>
      <c r="B177" s="4" t="s">
        <v>696</v>
      </c>
      <c r="C177" s="4" t="s">
        <v>697</v>
      </c>
      <c r="D177" s="3" t="s">
        <v>698</v>
      </c>
      <c r="E177" s="3">
        <f t="shared" si="2"/>
        <v>0</v>
      </c>
      <c r="F177" s="3"/>
      <c r="G177" s="17">
        <v>6991398022</v>
      </c>
      <c r="H177" s="5">
        <v>4479023032</v>
      </c>
      <c r="I177" s="17">
        <v>3848119422</v>
      </c>
      <c r="J177" s="6">
        <v>0.55823</v>
      </c>
      <c r="K177" s="6">
        <v>0.57562000000000002</v>
      </c>
      <c r="L177" s="6">
        <v>0</v>
      </c>
      <c r="M177" s="6">
        <v>0</v>
      </c>
      <c r="N177" s="6">
        <v>0</v>
      </c>
      <c r="O177" s="6">
        <v>0.54020400000000002</v>
      </c>
      <c r="P177" s="6">
        <v>2.3996E-2</v>
      </c>
      <c r="Q177" s="6">
        <v>0.56420000000000003</v>
      </c>
      <c r="R177" s="6">
        <v>0</v>
      </c>
      <c r="S177" s="6">
        <v>0</v>
      </c>
      <c r="T177" s="6">
        <v>0</v>
      </c>
      <c r="U177" s="16">
        <v>0.56420000000000003</v>
      </c>
      <c r="V177" s="17">
        <v>21711090</v>
      </c>
    </row>
    <row r="178" spans="1:22" ht="15.6" x14ac:dyDescent="0.3">
      <c r="A178" s="3" t="s">
        <v>699</v>
      </c>
      <c r="B178" s="4" t="s">
        <v>700</v>
      </c>
      <c r="C178" s="4" t="s">
        <v>701</v>
      </c>
      <c r="D178" s="3" t="s">
        <v>702</v>
      </c>
      <c r="E178" s="3">
        <f t="shared" si="2"/>
        <v>0</v>
      </c>
      <c r="F178" s="3"/>
      <c r="G178" s="17">
        <v>6910757822</v>
      </c>
      <c r="H178" s="5">
        <v>4535971168</v>
      </c>
      <c r="I178" s="17">
        <v>4553643551</v>
      </c>
      <c r="J178" s="6">
        <v>0.47489999999999999</v>
      </c>
      <c r="K178" s="6">
        <v>0.49490000000000001</v>
      </c>
      <c r="L178" s="6">
        <v>8.5000000000000006E-3</v>
      </c>
      <c r="M178" s="6">
        <v>0</v>
      </c>
      <c r="N178" s="6">
        <v>8.5000000000000006E-3</v>
      </c>
      <c r="O178" s="6">
        <v>0.48180000000000001</v>
      </c>
      <c r="P178" s="6">
        <v>1.04E-2</v>
      </c>
      <c r="Q178" s="6">
        <v>0.49220000000000003</v>
      </c>
      <c r="R178" s="6">
        <v>0.1038</v>
      </c>
      <c r="S178" s="6">
        <v>0</v>
      </c>
      <c r="T178" s="6">
        <v>0.1038</v>
      </c>
      <c r="U178" s="16">
        <v>0.60450000000000004</v>
      </c>
      <c r="V178" s="17">
        <v>27525273</v>
      </c>
    </row>
    <row r="179" spans="1:22" ht="15.6" x14ac:dyDescent="0.3">
      <c r="A179" s="3" t="s">
        <v>703</v>
      </c>
      <c r="B179" s="4" t="s">
        <v>704</v>
      </c>
      <c r="C179" s="4" t="s">
        <v>705</v>
      </c>
      <c r="D179" s="3" t="s">
        <v>706</v>
      </c>
      <c r="E179" s="3">
        <f t="shared" si="2"/>
        <v>0</v>
      </c>
      <c r="F179" s="3"/>
      <c r="G179" s="17">
        <v>2627065276</v>
      </c>
      <c r="H179" s="5">
        <v>1257552648</v>
      </c>
      <c r="I179" s="17">
        <v>1262508174</v>
      </c>
      <c r="J179" s="6">
        <v>0.65353899999999998</v>
      </c>
      <c r="K179" s="6">
        <v>0.72340000000000004</v>
      </c>
      <c r="L179" s="6">
        <v>0</v>
      </c>
      <c r="M179" s="6">
        <v>0</v>
      </c>
      <c r="N179" s="6">
        <v>0</v>
      </c>
      <c r="O179" s="6">
        <v>0.59009199999999995</v>
      </c>
      <c r="P179" s="6">
        <v>6.3447000000000003E-2</v>
      </c>
      <c r="Q179" s="6">
        <v>0.65353899999999998</v>
      </c>
      <c r="R179" s="6">
        <v>0</v>
      </c>
      <c r="S179" s="6">
        <v>0</v>
      </c>
      <c r="T179" s="6">
        <v>0</v>
      </c>
      <c r="U179" s="16">
        <v>0.65353899999999998</v>
      </c>
      <c r="V179" s="17">
        <v>8250983</v>
      </c>
    </row>
    <row r="180" spans="1:22" ht="15.6" x14ac:dyDescent="0.3">
      <c r="A180" s="3" t="s">
        <v>707</v>
      </c>
      <c r="B180" s="4" t="s">
        <v>708</v>
      </c>
      <c r="C180" s="4" t="s">
        <v>709</v>
      </c>
      <c r="D180" s="3" t="s">
        <v>710</v>
      </c>
      <c r="E180" s="3">
        <f t="shared" si="2"/>
        <v>1</v>
      </c>
      <c r="F180" s="3"/>
      <c r="G180" s="17">
        <v>3566879478</v>
      </c>
      <c r="H180" s="5">
        <v>2239578474</v>
      </c>
      <c r="I180" s="17">
        <v>2244321284</v>
      </c>
      <c r="J180" s="6">
        <v>0.42685200000000001</v>
      </c>
      <c r="K180" s="6">
        <v>0.44930199999999998</v>
      </c>
      <c r="L180" s="6">
        <v>8.8334999999999997E-2</v>
      </c>
      <c r="M180" s="6">
        <v>0</v>
      </c>
      <c r="N180" s="6">
        <v>8.8334999999999997E-2</v>
      </c>
      <c r="O180" s="6">
        <v>0.39302799999999999</v>
      </c>
      <c r="P180" s="6">
        <v>5.6273999999999998E-2</v>
      </c>
      <c r="Q180" s="6">
        <v>0.44930199999999998</v>
      </c>
      <c r="R180" s="6">
        <v>0</v>
      </c>
      <c r="S180" s="6">
        <v>0</v>
      </c>
      <c r="T180" s="6">
        <v>0</v>
      </c>
      <c r="U180" s="16">
        <v>0.53763699999999992</v>
      </c>
      <c r="V180" s="17">
        <v>12062112</v>
      </c>
    </row>
    <row r="181" spans="1:22" ht="15.6" x14ac:dyDescent="0.3">
      <c r="A181" s="3" t="s">
        <v>711</v>
      </c>
      <c r="B181" s="4" t="s">
        <v>712</v>
      </c>
      <c r="C181" s="4" t="s">
        <v>713</v>
      </c>
      <c r="D181" s="3" t="s">
        <v>714</v>
      </c>
      <c r="E181" s="3">
        <f t="shared" si="2"/>
        <v>0</v>
      </c>
      <c r="F181" s="3"/>
      <c r="G181" s="17">
        <v>47596988541</v>
      </c>
      <c r="H181" s="5">
        <v>34867759071</v>
      </c>
      <c r="I181" s="17">
        <v>34979395831</v>
      </c>
      <c r="J181" s="6">
        <v>0.29898200000000003</v>
      </c>
      <c r="K181" s="6">
        <v>0.31656899999999999</v>
      </c>
      <c r="L181" s="6">
        <v>3.7450000000000001E-3</v>
      </c>
      <c r="M181" s="6">
        <v>0</v>
      </c>
      <c r="N181" s="6">
        <v>3.7450000000000001E-3</v>
      </c>
      <c r="O181" s="6">
        <v>0.26194800000000001</v>
      </c>
      <c r="P181" s="6">
        <v>4.4752E-2</v>
      </c>
      <c r="Q181" s="6">
        <v>0.30670000000000003</v>
      </c>
      <c r="R181" s="6">
        <v>0</v>
      </c>
      <c r="S181" s="6">
        <v>0</v>
      </c>
      <c r="T181" s="6">
        <v>0</v>
      </c>
      <c r="U181" s="16">
        <v>0.31044500000000003</v>
      </c>
      <c r="V181" s="17">
        <v>108587605</v>
      </c>
    </row>
    <row r="182" spans="1:22" ht="15.6" x14ac:dyDescent="0.3">
      <c r="A182" s="3" t="s">
        <v>715</v>
      </c>
      <c r="B182" s="4" t="s">
        <v>716</v>
      </c>
      <c r="C182" s="4" t="s">
        <v>717</v>
      </c>
      <c r="D182" s="3" t="s">
        <v>718</v>
      </c>
      <c r="E182" s="3">
        <f t="shared" si="2"/>
        <v>1</v>
      </c>
      <c r="F182" s="3"/>
      <c r="G182" s="17">
        <v>1637098348</v>
      </c>
      <c r="H182" s="5">
        <v>1141044996</v>
      </c>
      <c r="I182" s="17">
        <v>1083910572</v>
      </c>
      <c r="J182" s="6">
        <v>0.75242699999999996</v>
      </c>
      <c r="K182" s="6">
        <v>0.78227000000000002</v>
      </c>
      <c r="L182" s="6">
        <v>0</v>
      </c>
      <c r="M182" s="6">
        <v>0</v>
      </c>
      <c r="N182" s="6">
        <v>0</v>
      </c>
      <c r="O182" s="6">
        <v>0.70108800000000004</v>
      </c>
      <c r="P182" s="6">
        <v>5.6644E-2</v>
      </c>
      <c r="Q182" s="6">
        <v>0.75773200000000007</v>
      </c>
      <c r="R182" s="6">
        <v>0</v>
      </c>
      <c r="S182" s="6">
        <v>0</v>
      </c>
      <c r="T182" s="6">
        <v>0</v>
      </c>
      <c r="U182" s="16">
        <v>0.75773200000000007</v>
      </c>
      <c r="V182" s="17">
        <v>8213137</v>
      </c>
    </row>
    <row r="183" spans="1:22" ht="15.6" x14ac:dyDescent="0.3">
      <c r="A183" s="3" t="s">
        <v>719</v>
      </c>
      <c r="B183" s="4" t="s">
        <v>720</v>
      </c>
      <c r="C183" s="4" t="s">
        <v>721</v>
      </c>
      <c r="D183" s="3" t="s">
        <v>722</v>
      </c>
      <c r="E183" s="3">
        <f t="shared" si="2"/>
        <v>0</v>
      </c>
      <c r="F183" s="3"/>
      <c r="G183" s="17">
        <v>1339566373</v>
      </c>
      <c r="H183" s="5">
        <v>307437108</v>
      </c>
      <c r="I183" s="17">
        <v>306934498</v>
      </c>
      <c r="J183" s="6">
        <v>0.47846</v>
      </c>
      <c r="K183" s="6">
        <v>0.59963</v>
      </c>
      <c r="L183" s="6">
        <v>0</v>
      </c>
      <c r="M183" s="6">
        <v>0</v>
      </c>
      <c r="N183" s="6">
        <v>0</v>
      </c>
      <c r="O183" s="6">
        <v>0.5</v>
      </c>
      <c r="P183" s="6">
        <v>0</v>
      </c>
      <c r="Q183" s="6">
        <v>0.5</v>
      </c>
      <c r="R183" s="6">
        <v>0</v>
      </c>
      <c r="S183" s="6">
        <v>0</v>
      </c>
      <c r="T183" s="6">
        <v>0</v>
      </c>
      <c r="U183" s="16">
        <v>0.5</v>
      </c>
      <c r="V183" s="17">
        <v>1534672</v>
      </c>
    </row>
    <row r="184" spans="1:22" ht="15.6" x14ac:dyDescent="0.3">
      <c r="A184" s="3" t="s">
        <v>723</v>
      </c>
      <c r="B184" s="4" t="s">
        <v>724</v>
      </c>
      <c r="C184" s="4" t="s">
        <v>725</v>
      </c>
      <c r="D184" s="3" t="s">
        <v>726</v>
      </c>
      <c r="E184" s="3">
        <f t="shared" si="2"/>
        <v>0</v>
      </c>
      <c r="F184" s="3"/>
      <c r="G184" s="17">
        <v>8705172194</v>
      </c>
      <c r="H184" s="5">
        <v>6410940049</v>
      </c>
      <c r="I184" s="17">
        <v>6445987439</v>
      </c>
      <c r="J184" s="6">
        <v>0.52173000000000003</v>
      </c>
      <c r="K184" s="6">
        <v>0.62529000000000001</v>
      </c>
      <c r="L184" s="6">
        <v>2.8E-3</v>
      </c>
      <c r="M184" s="6">
        <v>0</v>
      </c>
      <c r="N184" s="6">
        <v>2.8E-3</v>
      </c>
      <c r="O184" s="6">
        <v>0.50449999999999995</v>
      </c>
      <c r="P184" s="6">
        <v>6.7000000000000002E-3</v>
      </c>
      <c r="Q184" s="6">
        <v>0.51119999999999999</v>
      </c>
      <c r="R184" s="6">
        <v>2.8000000000000001E-2</v>
      </c>
      <c r="S184" s="6">
        <v>0</v>
      </c>
      <c r="T184" s="6">
        <v>2.8000000000000001E-2</v>
      </c>
      <c r="U184" s="16">
        <v>0.54200000000000004</v>
      </c>
      <c r="V184" s="17">
        <v>34936271</v>
      </c>
    </row>
    <row r="185" spans="1:22" ht="15.6" x14ac:dyDescent="0.3">
      <c r="A185" s="3" t="s">
        <v>727</v>
      </c>
      <c r="B185" s="4" t="s">
        <v>728</v>
      </c>
      <c r="C185" s="4" t="s">
        <v>729</v>
      </c>
      <c r="D185" s="3" t="s">
        <v>730</v>
      </c>
      <c r="E185" s="3">
        <f t="shared" si="2"/>
        <v>0</v>
      </c>
      <c r="F185" s="3"/>
      <c r="G185" s="17">
        <v>6310810279</v>
      </c>
      <c r="H185" s="5">
        <v>3847519576</v>
      </c>
      <c r="I185" s="17">
        <v>3783469477</v>
      </c>
      <c r="J185" s="6">
        <v>0.39214500000000002</v>
      </c>
      <c r="K185" s="6">
        <v>0.40788600000000003</v>
      </c>
      <c r="L185" s="6">
        <v>0</v>
      </c>
      <c r="M185" s="6">
        <v>0</v>
      </c>
      <c r="N185" s="6">
        <v>0</v>
      </c>
      <c r="O185" s="6">
        <v>0.32567400000000002</v>
      </c>
      <c r="P185" s="6">
        <v>1.1709999999999999E-3</v>
      </c>
      <c r="Q185" s="6">
        <v>0.326845</v>
      </c>
      <c r="R185" s="6">
        <v>6.5299999999999997E-2</v>
      </c>
      <c r="S185" s="6">
        <v>0</v>
      </c>
      <c r="T185" s="6">
        <v>6.5299999999999997E-2</v>
      </c>
      <c r="U185" s="16">
        <v>0.39214499999999997</v>
      </c>
      <c r="V185" s="17">
        <v>14836686</v>
      </c>
    </row>
    <row r="186" spans="1:22" ht="15.6" x14ac:dyDescent="0.3">
      <c r="A186" s="3" t="s">
        <v>731</v>
      </c>
      <c r="B186" s="4" t="s">
        <v>732</v>
      </c>
      <c r="C186" s="4" t="s">
        <v>733</v>
      </c>
      <c r="D186" s="3" t="s">
        <v>734</v>
      </c>
      <c r="E186" s="3">
        <f t="shared" si="2"/>
        <v>0</v>
      </c>
      <c r="F186" s="3"/>
      <c r="G186" s="17">
        <v>5366460361</v>
      </c>
      <c r="H186" s="5">
        <v>4034104882</v>
      </c>
      <c r="I186" s="17">
        <v>4043740292</v>
      </c>
      <c r="J186" s="6">
        <v>0</v>
      </c>
      <c r="K186" s="6">
        <v>0.57249000000000005</v>
      </c>
      <c r="L186" s="6">
        <v>1.06E-2</v>
      </c>
      <c r="M186" s="6">
        <v>0</v>
      </c>
      <c r="N186" s="6">
        <v>1.06E-2</v>
      </c>
      <c r="O186" s="6">
        <v>0.59750000000000003</v>
      </c>
      <c r="P186" s="6">
        <v>0</v>
      </c>
      <c r="Q186" s="6">
        <v>0.59750000000000003</v>
      </c>
      <c r="R186" s="6">
        <v>0</v>
      </c>
      <c r="S186" s="6">
        <v>0</v>
      </c>
      <c r="T186" s="6">
        <v>0</v>
      </c>
      <c r="U186" s="16">
        <v>0.60810000000000008</v>
      </c>
      <c r="V186" s="17">
        <v>24588963</v>
      </c>
    </row>
    <row r="187" spans="1:22" ht="15.6" x14ac:dyDescent="0.3">
      <c r="A187" s="3" t="s">
        <v>735</v>
      </c>
      <c r="B187" s="4" t="s">
        <v>736</v>
      </c>
      <c r="C187" s="4" t="s">
        <v>737</v>
      </c>
      <c r="D187" s="3" t="s">
        <v>738</v>
      </c>
      <c r="E187" s="3">
        <f t="shared" si="2"/>
        <v>0</v>
      </c>
      <c r="F187" s="3"/>
      <c r="G187" s="17">
        <v>25657394175</v>
      </c>
      <c r="H187" s="5">
        <v>18496010229</v>
      </c>
      <c r="I187" s="17">
        <v>18465121305</v>
      </c>
      <c r="J187" s="6">
        <v>0.26264300000000002</v>
      </c>
      <c r="K187" s="6">
        <v>0.27230900000000002</v>
      </c>
      <c r="L187" s="6">
        <v>0</v>
      </c>
      <c r="M187" s="6">
        <v>0</v>
      </c>
      <c r="N187" s="6">
        <v>0</v>
      </c>
      <c r="O187" s="6">
        <v>0.191438</v>
      </c>
      <c r="P187" s="6">
        <v>7.1205000000000004E-2</v>
      </c>
      <c r="Q187" s="6">
        <v>0.26264300000000002</v>
      </c>
      <c r="R187" s="6">
        <v>6.6719000000000001E-2</v>
      </c>
      <c r="S187" s="6">
        <v>0</v>
      </c>
      <c r="T187" s="6">
        <v>6.6719000000000001E-2</v>
      </c>
      <c r="U187" s="16">
        <v>0.32936200000000004</v>
      </c>
      <c r="V187" s="17">
        <v>60817093</v>
      </c>
    </row>
    <row r="188" spans="1:22" ht="15.6" x14ac:dyDescent="0.3">
      <c r="A188" s="3" t="s">
        <v>739</v>
      </c>
      <c r="B188" s="4" t="s">
        <v>740</v>
      </c>
      <c r="C188" s="4" t="s">
        <v>741</v>
      </c>
      <c r="D188" s="3" t="s">
        <v>742</v>
      </c>
      <c r="E188" s="3">
        <f t="shared" si="2"/>
        <v>0</v>
      </c>
      <c r="F188" s="3"/>
      <c r="G188" s="17">
        <v>1679012541</v>
      </c>
      <c r="H188" s="5">
        <v>925671936</v>
      </c>
      <c r="I188" s="17">
        <v>925671936</v>
      </c>
      <c r="J188" s="6">
        <v>0.51559999999999995</v>
      </c>
      <c r="K188" s="6">
        <v>0.53349999999999997</v>
      </c>
      <c r="L188" s="6">
        <v>0.11</v>
      </c>
      <c r="M188" s="6">
        <v>0</v>
      </c>
      <c r="N188" s="6">
        <v>0.11</v>
      </c>
      <c r="O188" s="6">
        <v>0.3982</v>
      </c>
      <c r="P188" s="6">
        <v>2.52E-2</v>
      </c>
      <c r="Q188" s="6">
        <v>0.4234</v>
      </c>
      <c r="R188" s="6">
        <v>0</v>
      </c>
      <c r="S188" s="6">
        <v>0</v>
      </c>
      <c r="T188" s="6">
        <v>0</v>
      </c>
      <c r="U188" s="16">
        <v>0.53339999999999999</v>
      </c>
      <c r="V188" s="17">
        <v>4937534</v>
      </c>
    </row>
    <row r="189" spans="1:22" ht="15.6" x14ac:dyDescent="0.3">
      <c r="A189" s="3" t="s">
        <v>743</v>
      </c>
      <c r="B189" s="4" t="s">
        <v>744</v>
      </c>
      <c r="C189" s="4" t="s">
        <v>745</v>
      </c>
      <c r="D189" s="3" t="s">
        <v>746</v>
      </c>
      <c r="E189" s="3">
        <f t="shared" si="2"/>
        <v>1</v>
      </c>
      <c r="F189" s="3"/>
      <c r="G189" s="17">
        <v>5831340520</v>
      </c>
      <c r="H189" s="5">
        <v>4184306282</v>
      </c>
      <c r="I189" s="17">
        <v>4108616972</v>
      </c>
      <c r="J189" s="6">
        <v>0.80389999999999995</v>
      </c>
      <c r="K189" s="6">
        <v>0.82579999999999998</v>
      </c>
      <c r="L189" s="6">
        <v>0</v>
      </c>
      <c r="M189" s="6">
        <v>0</v>
      </c>
      <c r="N189" s="6">
        <v>0</v>
      </c>
      <c r="O189" s="6">
        <v>0.77700000000000002</v>
      </c>
      <c r="P189" s="6">
        <v>0</v>
      </c>
      <c r="Q189" s="6">
        <v>0.77700000000000002</v>
      </c>
      <c r="R189" s="6">
        <v>0</v>
      </c>
      <c r="S189" s="6">
        <v>0</v>
      </c>
      <c r="T189" s="6">
        <v>0</v>
      </c>
      <c r="U189" s="16">
        <v>0.77700000000000002</v>
      </c>
      <c r="V189" s="17">
        <v>31923954</v>
      </c>
    </row>
    <row r="190" spans="1:22" ht="15.6" x14ac:dyDescent="0.3">
      <c r="A190" s="3" t="s">
        <v>747</v>
      </c>
      <c r="B190" s="4" t="s">
        <v>748</v>
      </c>
      <c r="C190" s="4" t="s">
        <v>749</v>
      </c>
      <c r="D190" s="3" t="s">
        <v>750</v>
      </c>
      <c r="E190" s="3">
        <f t="shared" si="2"/>
        <v>0</v>
      </c>
      <c r="F190" s="3"/>
      <c r="G190" s="17">
        <v>6779106521</v>
      </c>
      <c r="H190" s="5">
        <v>4159445719</v>
      </c>
      <c r="I190" s="17">
        <v>3947738925</v>
      </c>
      <c r="J190" s="6">
        <v>0.60209999999999997</v>
      </c>
      <c r="K190" s="6">
        <v>0.63759999999999994</v>
      </c>
      <c r="L190" s="6">
        <v>0</v>
      </c>
      <c r="M190" s="6">
        <v>0</v>
      </c>
      <c r="N190" s="6">
        <v>0</v>
      </c>
      <c r="O190" s="6">
        <v>0.55034000000000005</v>
      </c>
      <c r="P190" s="6">
        <v>8.7566000000000005E-2</v>
      </c>
      <c r="Q190" s="6">
        <v>0.63790600000000008</v>
      </c>
      <c r="R190" s="6">
        <v>0</v>
      </c>
      <c r="S190" s="6">
        <v>0</v>
      </c>
      <c r="T190" s="6">
        <v>0</v>
      </c>
      <c r="U190" s="16">
        <v>0.63790600000000008</v>
      </c>
      <c r="V190" s="17">
        <v>25182863</v>
      </c>
    </row>
    <row r="191" spans="1:22" ht="15.6" x14ac:dyDescent="0.3">
      <c r="A191" s="3" t="s">
        <v>751</v>
      </c>
      <c r="B191" s="4" t="s">
        <v>752</v>
      </c>
      <c r="C191" s="4" t="s">
        <v>753</v>
      </c>
      <c r="D191" s="3" t="s">
        <v>754</v>
      </c>
      <c r="E191" s="3">
        <f t="shared" si="2"/>
        <v>1</v>
      </c>
      <c r="F191" s="3"/>
      <c r="G191" s="17">
        <v>10908716962</v>
      </c>
      <c r="H191" s="5">
        <v>8693012399</v>
      </c>
      <c r="I191" s="17">
        <v>8554620812</v>
      </c>
      <c r="J191" s="6">
        <v>0.69105000000000005</v>
      </c>
      <c r="K191" s="6">
        <v>0.74514000000000002</v>
      </c>
      <c r="L191" s="6">
        <v>0</v>
      </c>
      <c r="M191" s="6">
        <v>0</v>
      </c>
      <c r="N191" s="6">
        <v>0</v>
      </c>
      <c r="O191" s="6">
        <v>0.65056999999999998</v>
      </c>
      <c r="P191" s="6">
        <v>5.5379999999999999E-2</v>
      </c>
      <c r="Q191" s="6">
        <v>0.70594999999999997</v>
      </c>
      <c r="R191" s="6">
        <v>0</v>
      </c>
      <c r="S191" s="6">
        <v>0</v>
      </c>
      <c r="T191" s="6">
        <v>0</v>
      </c>
      <c r="U191" s="16">
        <v>0.70594999999999997</v>
      </c>
      <c r="V191" s="17">
        <v>60391346</v>
      </c>
    </row>
    <row r="192" spans="1:22" ht="15.6" x14ac:dyDescent="0.3">
      <c r="A192" s="3" t="s">
        <v>757</v>
      </c>
      <c r="B192" s="4" t="s">
        <v>758</v>
      </c>
      <c r="C192" s="4" t="s">
        <v>759</v>
      </c>
      <c r="D192" s="3" t="s">
        <v>760</v>
      </c>
      <c r="E192" s="3">
        <f t="shared" si="2"/>
        <v>1</v>
      </c>
      <c r="F192" s="3"/>
      <c r="G192" s="17">
        <v>14114347101</v>
      </c>
      <c r="H192" s="5">
        <v>12144461352</v>
      </c>
      <c r="I192" s="17">
        <v>11900547721</v>
      </c>
      <c r="J192" s="6">
        <v>0.43112</v>
      </c>
      <c r="K192" s="6">
        <v>0.44733000000000001</v>
      </c>
      <c r="L192" s="6">
        <v>0</v>
      </c>
      <c r="M192" s="6">
        <v>0</v>
      </c>
      <c r="N192" s="6">
        <v>0</v>
      </c>
      <c r="O192" s="6">
        <v>0.39650000000000002</v>
      </c>
      <c r="P192" s="6">
        <v>4.7710000000000002E-2</v>
      </c>
      <c r="Q192" s="6">
        <v>0.44420999999999999</v>
      </c>
      <c r="R192" s="6">
        <v>0</v>
      </c>
      <c r="S192" s="6">
        <v>0</v>
      </c>
      <c r="T192" s="6">
        <v>0</v>
      </c>
      <c r="U192" s="16">
        <v>0.44420999999999999</v>
      </c>
      <c r="V192" s="17">
        <v>52863423</v>
      </c>
    </row>
    <row r="193" spans="1:22" ht="15.6" x14ac:dyDescent="0.3">
      <c r="A193" s="3" t="s">
        <v>751</v>
      </c>
      <c r="B193" s="4" t="s">
        <v>755</v>
      </c>
      <c r="C193" s="4" t="s">
        <v>753</v>
      </c>
      <c r="D193" s="3" t="s">
        <v>756</v>
      </c>
      <c r="E193" s="3">
        <f t="shared" si="2"/>
        <v>1</v>
      </c>
      <c r="F193" s="3"/>
      <c r="G193" s="17">
        <v>1455804208</v>
      </c>
      <c r="H193" s="5">
        <v>750490291</v>
      </c>
      <c r="I193" s="17">
        <v>746922378</v>
      </c>
      <c r="J193" s="6">
        <v>0.51347100000000001</v>
      </c>
      <c r="K193" s="6">
        <v>0.53366499999999994</v>
      </c>
      <c r="L193" s="6">
        <v>0</v>
      </c>
      <c r="M193" s="6">
        <v>0</v>
      </c>
      <c r="N193" s="6">
        <v>0</v>
      </c>
      <c r="O193" s="6">
        <v>0.53366499999999994</v>
      </c>
      <c r="P193" s="6">
        <v>0</v>
      </c>
      <c r="Q193" s="6">
        <v>0.53366499999999994</v>
      </c>
      <c r="R193" s="6">
        <v>0</v>
      </c>
      <c r="S193" s="6">
        <v>0</v>
      </c>
      <c r="T193" s="6">
        <v>0</v>
      </c>
      <c r="U193" s="16">
        <v>0.53366499999999994</v>
      </c>
      <c r="V193" s="17">
        <v>3986063</v>
      </c>
    </row>
    <row r="194" spans="1:22" ht="15.6" x14ac:dyDescent="0.3">
      <c r="A194" s="3" t="s">
        <v>761</v>
      </c>
      <c r="B194" s="4" t="s">
        <v>762</v>
      </c>
      <c r="C194" s="4" t="s">
        <v>763</v>
      </c>
      <c r="D194" s="3" t="s">
        <v>764</v>
      </c>
      <c r="E194" s="3">
        <f t="shared" si="2"/>
        <v>0</v>
      </c>
      <c r="F194" s="3"/>
      <c r="G194" s="17">
        <v>1749010075</v>
      </c>
      <c r="H194" s="5">
        <v>1061421281</v>
      </c>
      <c r="I194" s="17">
        <v>1037681759</v>
      </c>
      <c r="J194" s="6">
        <v>0.5585</v>
      </c>
      <c r="K194" s="6">
        <v>0.58940000000000003</v>
      </c>
      <c r="L194" s="6">
        <v>0</v>
      </c>
      <c r="M194" s="6">
        <v>0</v>
      </c>
      <c r="N194" s="6">
        <v>0</v>
      </c>
      <c r="O194" s="6">
        <v>0.58940000000000003</v>
      </c>
      <c r="P194" s="6">
        <v>0</v>
      </c>
      <c r="Q194" s="6">
        <v>0.58940000000000003</v>
      </c>
      <c r="R194" s="6">
        <v>0</v>
      </c>
      <c r="S194" s="6">
        <v>0</v>
      </c>
      <c r="T194" s="6">
        <v>0</v>
      </c>
      <c r="U194" s="16">
        <v>0.58940000000000003</v>
      </c>
      <c r="V194" s="17">
        <v>6116096</v>
      </c>
    </row>
    <row r="195" spans="1:22" ht="15.6" x14ac:dyDescent="0.3">
      <c r="A195" s="3" t="s">
        <v>765</v>
      </c>
      <c r="B195" s="4" t="s">
        <v>766</v>
      </c>
      <c r="C195" s="4" t="s">
        <v>767</v>
      </c>
      <c r="D195" s="3" t="s">
        <v>768</v>
      </c>
      <c r="E195" s="3">
        <f t="shared" si="2"/>
        <v>1</v>
      </c>
      <c r="F195" s="3"/>
      <c r="G195" s="17">
        <v>5510735739</v>
      </c>
      <c r="H195" s="5">
        <v>4864148550</v>
      </c>
      <c r="I195" s="17">
        <v>4865507550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0.209146</v>
      </c>
      <c r="P195" s="6">
        <v>0</v>
      </c>
      <c r="Q195" s="6">
        <v>0.209146</v>
      </c>
      <c r="R195" s="6">
        <v>0</v>
      </c>
      <c r="S195" s="6">
        <v>0</v>
      </c>
      <c r="T195" s="6">
        <v>0</v>
      </c>
      <c r="U195" s="16">
        <v>0.209146</v>
      </c>
      <c r="V195" s="17">
        <v>10176014</v>
      </c>
    </row>
    <row r="196" spans="1:22" ht="15.6" x14ac:dyDescent="0.3">
      <c r="A196" s="3" t="s">
        <v>769</v>
      </c>
      <c r="B196" s="4" t="s">
        <v>770</v>
      </c>
      <c r="C196" s="4" t="s">
        <v>771</v>
      </c>
      <c r="D196" s="3" t="s">
        <v>772</v>
      </c>
      <c r="E196" s="3">
        <f t="shared" ref="E196:E259" si="3">COUNTIF(D$261:D$330, D196)</f>
        <v>0</v>
      </c>
      <c r="F196" s="3"/>
      <c r="G196" s="17">
        <v>1389897545</v>
      </c>
      <c r="H196" s="5">
        <v>602599477</v>
      </c>
      <c r="I196" s="17">
        <v>592202492</v>
      </c>
      <c r="J196" s="6">
        <v>0.49035000000000001</v>
      </c>
      <c r="K196" s="6">
        <v>0.51012500000000005</v>
      </c>
      <c r="L196" s="6">
        <v>0</v>
      </c>
      <c r="M196" s="6">
        <v>0</v>
      </c>
      <c r="N196" s="6">
        <v>0</v>
      </c>
      <c r="O196" s="6">
        <v>0.51012500000000005</v>
      </c>
      <c r="P196" s="6">
        <v>0</v>
      </c>
      <c r="Q196" s="6">
        <v>0.51012500000000005</v>
      </c>
      <c r="R196" s="6">
        <v>0</v>
      </c>
      <c r="S196" s="6">
        <v>0</v>
      </c>
      <c r="T196" s="6">
        <v>0</v>
      </c>
      <c r="U196" s="16">
        <v>0.51012500000000005</v>
      </c>
      <c r="V196" s="17">
        <v>3020973</v>
      </c>
    </row>
    <row r="197" spans="1:22" ht="15.6" x14ac:dyDescent="0.3">
      <c r="A197" s="3" t="s">
        <v>773</v>
      </c>
      <c r="B197" s="4" t="s">
        <v>774</v>
      </c>
      <c r="C197" s="4" t="s">
        <v>775</v>
      </c>
      <c r="D197" s="3" t="s">
        <v>776</v>
      </c>
      <c r="E197" s="3">
        <f t="shared" si="3"/>
        <v>0</v>
      </c>
      <c r="F197" s="3"/>
      <c r="G197" s="17">
        <v>2772011733</v>
      </c>
      <c r="H197" s="5">
        <v>654105106</v>
      </c>
      <c r="I197" s="17">
        <v>659509244</v>
      </c>
      <c r="J197" s="6">
        <v>0.74761</v>
      </c>
      <c r="K197" s="6">
        <v>0.78034000000000003</v>
      </c>
      <c r="L197" s="6">
        <v>0.14878</v>
      </c>
      <c r="M197" s="6">
        <v>0</v>
      </c>
      <c r="N197" s="6">
        <v>0.14878</v>
      </c>
      <c r="O197" s="6">
        <v>0.63156000000000001</v>
      </c>
      <c r="P197" s="6">
        <v>0</v>
      </c>
      <c r="Q197" s="6">
        <v>0.63156000000000001</v>
      </c>
      <c r="R197" s="6">
        <v>0</v>
      </c>
      <c r="S197" s="6">
        <v>0</v>
      </c>
      <c r="T197" s="6">
        <v>0</v>
      </c>
      <c r="U197" s="16">
        <v>0.78034000000000003</v>
      </c>
      <c r="V197" s="17">
        <v>5138374</v>
      </c>
    </row>
    <row r="198" spans="1:22" ht="15.6" x14ac:dyDescent="0.3">
      <c r="A198" s="3" t="s">
        <v>777</v>
      </c>
      <c r="B198" s="4" t="s">
        <v>778</v>
      </c>
      <c r="C198" s="4" t="s">
        <v>779</v>
      </c>
      <c r="D198" s="3" t="s">
        <v>780</v>
      </c>
      <c r="E198" s="3">
        <f t="shared" si="3"/>
        <v>1</v>
      </c>
      <c r="F198" s="3"/>
      <c r="G198" s="17">
        <v>16186221384</v>
      </c>
      <c r="H198" s="5">
        <v>14135713060</v>
      </c>
      <c r="I198" s="17">
        <v>14061956027</v>
      </c>
      <c r="J198" s="6">
        <v>0.47561999999999999</v>
      </c>
      <c r="K198" s="6">
        <v>0.48404999999999998</v>
      </c>
      <c r="L198" s="6">
        <v>0</v>
      </c>
      <c r="M198" s="6">
        <v>0</v>
      </c>
      <c r="N198" s="6">
        <v>0</v>
      </c>
      <c r="O198" s="6">
        <v>0.47231000000000001</v>
      </c>
      <c r="P198" s="6">
        <v>3.31E-3</v>
      </c>
      <c r="Q198" s="6">
        <v>0.47561999999999999</v>
      </c>
      <c r="R198" s="6">
        <v>0</v>
      </c>
      <c r="S198" s="6">
        <v>0</v>
      </c>
      <c r="T198" s="6">
        <v>0</v>
      </c>
      <c r="U198" s="16">
        <v>0.47561999999999999</v>
      </c>
      <c r="V198" s="17">
        <v>66881475</v>
      </c>
    </row>
    <row r="199" spans="1:22" ht="15.6" x14ac:dyDescent="0.3">
      <c r="A199" s="3" t="s">
        <v>781</v>
      </c>
      <c r="B199" s="4" t="s">
        <v>782</v>
      </c>
      <c r="C199" s="4" t="s">
        <v>783</v>
      </c>
      <c r="D199" s="3" t="s">
        <v>784</v>
      </c>
      <c r="E199" s="3">
        <f t="shared" si="3"/>
        <v>0</v>
      </c>
      <c r="F199" s="3"/>
      <c r="G199" s="17">
        <v>1729393890</v>
      </c>
      <c r="H199" s="5">
        <v>785974900</v>
      </c>
      <c r="I199" s="17">
        <v>716626868</v>
      </c>
      <c r="J199" s="6">
        <v>0.99570000000000003</v>
      </c>
      <c r="K199" s="6">
        <v>1.0906</v>
      </c>
      <c r="L199" s="6">
        <v>0</v>
      </c>
      <c r="M199" s="6">
        <v>0</v>
      </c>
      <c r="N199" s="6">
        <v>0</v>
      </c>
      <c r="O199" s="6">
        <v>0.8</v>
      </c>
      <c r="P199" s="6">
        <v>0</v>
      </c>
      <c r="Q199" s="6">
        <v>0.8</v>
      </c>
      <c r="R199" s="6">
        <v>0</v>
      </c>
      <c r="S199" s="6">
        <v>0</v>
      </c>
      <c r="T199" s="6">
        <v>0</v>
      </c>
      <c r="U199" s="16">
        <v>0.8</v>
      </c>
      <c r="V199" s="17">
        <v>5733015</v>
      </c>
    </row>
    <row r="200" spans="1:22" ht="15.6" x14ac:dyDescent="0.3">
      <c r="A200" s="3" t="s">
        <v>785</v>
      </c>
      <c r="B200" s="4" t="s">
        <v>786</v>
      </c>
      <c r="C200" s="4" t="s">
        <v>787</v>
      </c>
      <c r="D200" s="3" t="s">
        <v>788</v>
      </c>
      <c r="E200" s="3">
        <f t="shared" si="3"/>
        <v>1</v>
      </c>
      <c r="F200" s="3"/>
      <c r="G200" s="17">
        <v>481027818</v>
      </c>
      <c r="H200" s="5">
        <v>311091292</v>
      </c>
      <c r="I200" s="17">
        <v>309041179</v>
      </c>
      <c r="J200" s="6">
        <v>0.86441199999999996</v>
      </c>
      <c r="K200" s="6">
        <v>0.89466500000000004</v>
      </c>
      <c r="L200" s="6">
        <v>0.2</v>
      </c>
      <c r="M200" s="6">
        <v>0</v>
      </c>
      <c r="N200" s="6">
        <v>0.2</v>
      </c>
      <c r="O200" s="6">
        <v>0.53</v>
      </c>
      <c r="P200" s="6">
        <v>0</v>
      </c>
      <c r="Q200" s="6">
        <v>0.53</v>
      </c>
      <c r="R200" s="6">
        <v>0</v>
      </c>
      <c r="S200" s="6">
        <v>0</v>
      </c>
      <c r="T200" s="6">
        <v>0</v>
      </c>
      <c r="U200" s="16">
        <v>0.73</v>
      </c>
      <c r="V200" s="17">
        <v>2260101</v>
      </c>
    </row>
    <row r="201" spans="1:22" ht="15.6" x14ac:dyDescent="0.3">
      <c r="A201" s="3" t="s">
        <v>789</v>
      </c>
      <c r="B201" s="4" t="s">
        <v>790</v>
      </c>
      <c r="C201" s="4" t="s">
        <v>791</v>
      </c>
      <c r="D201" s="3" t="s">
        <v>792</v>
      </c>
      <c r="E201" s="3">
        <f t="shared" si="3"/>
        <v>0</v>
      </c>
      <c r="F201" s="3"/>
      <c r="G201" s="17">
        <v>5649404783</v>
      </c>
      <c r="H201" s="5">
        <v>3160000914</v>
      </c>
      <c r="I201" s="17">
        <v>3136611313</v>
      </c>
      <c r="J201" s="6">
        <v>0.51932</v>
      </c>
      <c r="K201" s="6">
        <v>0.53424000000000005</v>
      </c>
      <c r="L201" s="6">
        <v>0</v>
      </c>
      <c r="M201" s="6">
        <v>0</v>
      </c>
      <c r="N201" s="6">
        <v>0</v>
      </c>
      <c r="O201" s="6">
        <v>0.49747000000000002</v>
      </c>
      <c r="P201" s="6">
        <v>3.2530000000000003E-2</v>
      </c>
      <c r="Q201" s="6">
        <v>0.53</v>
      </c>
      <c r="R201" s="6">
        <v>0</v>
      </c>
      <c r="S201" s="6">
        <v>0</v>
      </c>
      <c r="T201" s="6">
        <v>0</v>
      </c>
      <c r="U201" s="16">
        <v>0.53</v>
      </c>
      <c r="V201" s="17">
        <v>16624040</v>
      </c>
    </row>
    <row r="202" spans="1:22" ht="15.6" x14ac:dyDescent="0.3">
      <c r="A202" s="3" t="s">
        <v>793</v>
      </c>
      <c r="B202" s="4" t="s">
        <v>794</v>
      </c>
      <c r="C202" s="4" t="s">
        <v>795</v>
      </c>
      <c r="D202" s="3" t="s">
        <v>796</v>
      </c>
      <c r="E202" s="3">
        <f t="shared" si="3"/>
        <v>0</v>
      </c>
      <c r="F202" s="3"/>
      <c r="G202" s="17">
        <v>16821597913</v>
      </c>
      <c r="H202" s="5">
        <v>15297424448</v>
      </c>
      <c r="I202" s="17">
        <v>14857913427</v>
      </c>
      <c r="J202" s="6">
        <v>0.29649999999999999</v>
      </c>
      <c r="K202" s="6">
        <v>0.33510000000000001</v>
      </c>
      <c r="L202" s="6">
        <v>0</v>
      </c>
      <c r="M202" s="6">
        <v>0</v>
      </c>
      <c r="N202" s="6">
        <v>0</v>
      </c>
      <c r="O202" s="6">
        <v>0.23699999999999999</v>
      </c>
      <c r="P202" s="6">
        <v>7.6100000000000001E-2</v>
      </c>
      <c r="Q202" s="6">
        <v>0.31309999999999999</v>
      </c>
      <c r="R202" s="6">
        <v>0</v>
      </c>
      <c r="S202" s="6">
        <v>0</v>
      </c>
      <c r="T202" s="6">
        <v>0</v>
      </c>
      <c r="U202" s="16">
        <v>0.31309999999999999</v>
      </c>
      <c r="V202" s="17">
        <v>46520127</v>
      </c>
    </row>
    <row r="203" spans="1:22" ht="15.6" x14ac:dyDescent="0.3">
      <c r="A203" s="3" t="s">
        <v>797</v>
      </c>
      <c r="B203" s="4" t="s">
        <v>798</v>
      </c>
      <c r="C203" s="4" t="s">
        <v>799</v>
      </c>
      <c r="D203" s="3" t="s">
        <v>800</v>
      </c>
      <c r="E203" s="3">
        <f t="shared" si="3"/>
        <v>1</v>
      </c>
      <c r="F203" s="3"/>
      <c r="G203" s="17">
        <v>1811662278</v>
      </c>
      <c r="H203" s="5">
        <v>907997272</v>
      </c>
      <c r="I203" s="17">
        <v>895761712</v>
      </c>
      <c r="J203" s="6">
        <v>0.59743500000000005</v>
      </c>
      <c r="K203" s="6">
        <v>0.63390199999999997</v>
      </c>
      <c r="L203" s="6">
        <v>0</v>
      </c>
      <c r="M203" s="6">
        <v>0</v>
      </c>
      <c r="N203" s="6">
        <v>0</v>
      </c>
      <c r="O203" s="6">
        <v>0.59286899999999998</v>
      </c>
      <c r="P203" s="6">
        <v>0</v>
      </c>
      <c r="Q203" s="6">
        <v>0.59286899999999998</v>
      </c>
      <c r="R203" s="6">
        <v>4.0274999999999998E-2</v>
      </c>
      <c r="S203" s="6">
        <v>0</v>
      </c>
      <c r="T203" s="6">
        <v>4.0274999999999998E-2</v>
      </c>
      <c r="U203" s="16">
        <v>0.63314399999999993</v>
      </c>
      <c r="V203" s="17">
        <v>5671462</v>
      </c>
    </row>
    <row r="204" spans="1:22" ht="15.6" x14ac:dyDescent="0.3">
      <c r="A204" s="3" t="s">
        <v>801</v>
      </c>
      <c r="B204" s="4" t="s">
        <v>802</v>
      </c>
      <c r="C204" s="4" t="s">
        <v>803</v>
      </c>
      <c r="D204" s="3" t="s">
        <v>804</v>
      </c>
      <c r="E204" s="3">
        <f t="shared" si="3"/>
        <v>0</v>
      </c>
      <c r="F204" s="3"/>
      <c r="G204" s="17">
        <v>5955842969</v>
      </c>
      <c r="H204" s="5">
        <v>3696971826</v>
      </c>
      <c r="I204" s="17">
        <v>3715070082</v>
      </c>
      <c r="J204" s="6">
        <v>0.59265900000000005</v>
      </c>
      <c r="K204" s="6">
        <v>0.64890499999999995</v>
      </c>
      <c r="L204" s="6">
        <v>0.10509499999999999</v>
      </c>
      <c r="M204" s="6">
        <v>0</v>
      </c>
      <c r="N204" s="6">
        <v>0.10509499999999999</v>
      </c>
      <c r="O204" s="6">
        <v>0.42520599999999997</v>
      </c>
      <c r="P204" s="6">
        <v>4.2278999999999997E-2</v>
      </c>
      <c r="Q204" s="6">
        <v>0.46748499999999998</v>
      </c>
      <c r="R204" s="6">
        <v>5.9296000000000001E-2</v>
      </c>
      <c r="S204" s="6">
        <v>0</v>
      </c>
      <c r="T204" s="6">
        <v>5.9296000000000001E-2</v>
      </c>
      <c r="U204" s="16">
        <v>0.63187599999999988</v>
      </c>
      <c r="V204" s="17">
        <v>23455616</v>
      </c>
    </row>
    <row r="205" spans="1:22" ht="15.6" x14ac:dyDescent="0.3">
      <c r="A205" s="3" t="s">
        <v>805</v>
      </c>
      <c r="B205" s="4" t="s">
        <v>806</v>
      </c>
      <c r="C205" s="4" t="s">
        <v>807</v>
      </c>
      <c r="D205" s="3" t="s">
        <v>808</v>
      </c>
      <c r="E205" s="3">
        <f t="shared" si="3"/>
        <v>0</v>
      </c>
      <c r="F205" s="3"/>
      <c r="G205" s="17">
        <v>1589791764</v>
      </c>
      <c r="H205" s="5">
        <v>1013473298</v>
      </c>
      <c r="I205" s="17">
        <v>916435445</v>
      </c>
      <c r="J205" s="6">
        <v>0.37281599999999998</v>
      </c>
      <c r="K205" s="6">
        <v>0.38873200000000002</v>
      </c>
      <c r="L205" s="6">
        <v>0</v>
      </c>
      <c r="M205" s="6">
        <v>0</v>
      </c>
      <c r="N205" s="6">
        <v>0</v>
      </c>
      <c r="O205" s="6">
        <v>0.38873200000000002</v>
      </c>
      <c r="P205" s="6">
        <v>0</v>
      </c>
      <c r="Q205" s="6">
        <v>0.38873200000000002</v>
      </c>
      <c r="R205" s="6">
        <v>0</v>
      </c>
      <c r="S205" s="6">
        <v>0</v>
      </c>
      <c r="T205" s="6">
        <v>0</v>
      </c>
      <c r="U205" s="16">
        <v>0.38873200000000002</v>
      </c>
      <c r="V205" s="17">
        <v>3562478</v>
      </c>
    </row>
    <row r="206" spans="1:22" ht="15.6" x14ac:dyDescent="0.3">
      <c r="A206" s="3" t="s">
        <v>809</v>
      </c>
      <c r="B206" s="4" t="s">
        <v>810</v>
      </c>
      <c r="C206" s="4" t="s">
        <v>811</v>
      </c>
      <c r="D206" s="3" t="s">
        <v>812</v>
      </c>
      <c r="E206" s="3">
        <f t="shared" si="3"/>
        <v>0</v>
      </c>
      <c r="F206" s="3"/>
      <c r="G206" s="17">
        <v>1803871760</v>
      </c>
      <c r="H206" s="5">
        <v>1122102038</v>
      </c>
      <c r="I206" s="17">
        <v>1109009988</v>
      </c>
      <c r="J206" s="6">
        <v>0.34238000000000002</v>
      </c>
      <c r="K206" s="6">
        <v>0.35319</v>
      </c>
      <c r="L206" s="6">
        <v>0</v>
      </c>
      <c r="M206" s="6">
        <v>0</v>
      </c>
      <c r="N206" s="6">
        <v>0</v>
      </c>
      <c r="O206" s="6">
        <v>0.29886000000000001</v>
      </c>
      <c r="P206" s="6">
        <v>2.751E-2</v>
      </c>
      <c r="Q206" s="6">
        <v>0.32636999999999999</v>
      </c>
      <c r="R206" s="6">
        <v>0</v>
      </c>
      <c r="S206" s="6">
        <v>0</v>
      </c>
      <c r="T206" s="6">
        <v>0</v>
      </c>
      <c r="U206" s="16">
        <v>0.32636999999999999</v>
      </c>
      <c r="V206" s="17">
        <v>3619476</v>
      </c>
    </row>
    <row r="207" spans="1:22" ht="15.6" x14ac:dyDescent="0.3">
      <c r="A207" s="3" t="s">
        <v>813</v>
      </c>
      <c r="B207" s="4" t="s">
        <v>814</v>
      </c>
      <c r="C207" s="4" t="s">
        <v>815</v>
      </c>
      <c r="D207" s="3" t="s">
        <v>816</v>
      </c>
      <c r="E207" s="3">
        <f t="shared" si="3"/>
        <v>0</v>
      </c>
      <c r="F207" s="3"/>
      <c r="G207" s="17">
        <v>4072271411</v>
      </c>
      <c r="H207" s="5">
        <v>2503597404</v>
      </c>
      <c r="I207" s="17">
        <v>2513663782</v>
      </c>
      <c r="J207" s="6">
        <v>0.56084000000000001</v>
      </c>
      <c r="K207" s="6">
        <v>0.57808000000000004</v>
      </c>
      <c r="L207" s="6">
        <v>0.10059999999999999</v>
      </c>
      <c r="M207" s="6">
        <v>2.7000000000000001E-3</v>
      </c>
      <c r="N207" s="6">
        <v>0.10329999999999999</v>
      </c>
      <c r="O207" s="6">
        <v>0.41849999999999998</v>
      </c>
      <c r="P207" s="6">
        <v>1.49E-2</v>
      </c>
      <c r="Q207" s="6">
        <v>0.43340000000000001</v>
      </c>
      <c r="R207" s="6">
        <v>4.1200000000000001E-2</v>
      </c>
      <c r="S207" s="6">
        <v>0</v>
      </c>
      <c r="T207" s="6">
        <v>4.1200000000000001E-2</v>
      </c>
      <c r="U207" s="16">
        <v>0.57789999999999997</v>
      </c>
      <c r="V207" s="17">
        <v>14516064</v>
      </c>
    </row>
    <row r="208" spans="1:22" ht="15.6" x14ac:dyDescent="0.3">
      <c r="A208" s="3" t="s">
        <v>817</v>
      </c>
      <c r="B208" s="4" t="s">
        <v>818</v>
      </c>
      <c r="C208" s="4" t="s">
        <v>819</v>
      </c>
      <c r="D208" s="3" t="s">
        <v>820</v>
      </c>
      <c r="E208" s="3">
        <f t="shared" si="3"/>
        <v>0</v>
      </c>
      <c r="F208" s="3"/>
      <c r="G208" s="17">
        <v>23481388039</v>
      </c>
      <c r="H208" s="5">
        <v>10353086715</v>
      </c>
      <c r="I208" s="17">
        <v>9900544581</v>
      </c>
      <c r="J208" s="6">
        <v>0.48581400000000002</v>
      </c>
      <c r="K208" s="6">
        <v>0.49843999999999999</v>
      </c>
      <c r="L208" s="6">
        <v>0</v>
      </c>
      <c r="M208" s="6">
        <v>0</v>
      </c>
      <c r="N208" s="6">
        <v>0</v>
      </c>
      <c r="O208" s="6">
        <v>0.463362</v>
      </c>
      <c r="P208" s="6">
        <v>3.1794999999999997E-2</v>
      </c>
      <c r="Q208" s="6">
        <v>0.49515700000000001</v>
      </c>
      <c r="R208" s="6">
        <v>9.6181000000000003E-2</v>
      </c>
      <c r="S208" s="6">
        <v>0</v>
      </c>
      <c r="T208" s="6">
        <v>9.6181000000000003E-2</v>
      </c>
      <c r="U208" s="16">
        <v>0.59133800000000003</v>
      </c>
      <c r="V208" s="17">
        <v>58545682</v>
      </c>
    </row>
    <row r="209" spans="1:22" ht="15.6" x14ac:dyDescent="0.3">
      <c r="A209" s="3" t="s">
        <v>821</v>
      </c>
      <c r="B209" s="4" t="s">
        <v>822</v>
      </c>
      <c r="C209" s="4" t="s">
        <v>823</v>
      </c>
      <c r="D209" s="3" t="s">
        <v>824</v>
      </c>
      <c r="E209" s="3">
        <f t="shared" si="3"/>
        <v>0</v>
      </c>
      <c r="F209" s="3"/>
      <c r="G209" s="17">
        <v>2867428481</v>
      </c>
      <c r="H209" s="5">
        <v>718118355</v>
      </c>
      <c r="I209" s="17">
        <v>703739295</v>
      </c>
      <c r="J209" s="6">
        <v>0.56164999999999998</v>
      </c>
      <c r="K209" s="6">
        <v>0.82313999999999998</v>
      </c>
      <c r="L209" s="6">
        <v>0</v>
      </c>
      <c r="M209" s="6">
        <v>0</v>
      </c>
      <c r="N209" s="6">
        <v>0</v>
      </c>
      <c r="O209" s="6">
        <v>0.495</v>
      </c>
      <c r="P209" s="6">
        <v>0</v>
      </c>
      <c r="Q209" s="6">
        <v>0.495</v>
      </c>
      <c r="R209" s="6">
        <v>0.1</v>
      </c>
      <c r="S209" s="6">
        <v>0</v>
      </c>
      <c r="T209" s="6">
        <v>0.1</v>
      </c>
      <c r="U209" s="16">
        <v>0.59499999999999997</v>
      </c>
      <c r="V209" s="17">
        <v>4187249</v>
      </c>
    </row>
    <row r="210" spans="1:22" ht="15.6" x14ac:dyDescent="0.3">
      <c r="A210" s="3" t="s">
        <v>825</v>
      </c>
      <c r="B210" s="4" t="s">
        <v>826</v>
      </c>
      <c r="C210" s="4" t="s">
        <v>827</v>
      </c>
      <c r="D210" s="3" t="s">
        <v>828</v>
      </c>
      <c r="E210" s="3">
        <f t="shared" si="3"/>
        <v>1</v>
      </c>
      <c r="F210" s="3"/>
      <c r="G210" s="17">
        <v>1437754382</v>
      </c>
      <c r="H210" s="5">
        <v>548798384</v>
      </c>
      <c r="I210" s="17">
        <v>549281893</v>
      </c>
      <c r="J210" s="6">
        <v>0.74450000000000005</v>
      </c>
      <c r="K210" s="6">
        <v>0.72130000000000005</v>
      </c>
      <c r="L210" s="6">
        <v>0.105</v>
      </c>
      <c r="M210" s="6">
        <v>0</v>
      </c>
      <c r="N210" s="6">
        <v>0.105</v>
      </c>
      <c r="O210" s="6">
        <v>0.56589999999999996</v>
      </c>
      <c r="P210" s="6">
        <v>2.5000000000000001E-2</v>
      </c>
      <c r="Q210" s="6">
        <v>0.59089999999999998</v>
      </c>
      <c r="R210" s="6">
        <v>0</v>
      </c>
      <c r="S210" s="6">
        <v>0</v>
      </c>
      <c r="T210" s="6">
        <v>0</v>
      </c>
      <c r="U210" s="16">
        <v>0.69589999999999996</v>
      </c>
      <c r="V210" s="17">
        <v>3821945</v>
      </c>
    </row>
    <row r="211" spans="1:22" ht="15.6" x14ac:dyDescent="0.3">
      <c r="A211" s="3" t="s">
        <v>829</v>
      </c>
      <c r="B211" s="4" t="s">
        <v>830</v>
      </c>
      <c r="C211" s="4" t="s">
        <v>831</v>
      </c>
      <c r="D211" s="3" t="s">
        <v>832</v>
      </c>
      <c r="E211" s="3">
        <f t="shared" si="3"/>
        <v>1</v>
      </c>
      <c r="F211" s="3"/>
      <c r="G211" s="17">
        <v>3729591807</v>
      </c>
      <c r="H211" s="5">
        <v>2515466083</v>
      </c>
      <c r="I211" s="17">
        <v>2406242627</v>
      </c>
      <c r="J211" s="6">
        <v>0.53610000000000002</v>
      </c>
      <c r="K211" s="6">
        <v>0.58499999999999996</v>
      </c>
      <c r="L211" s="6">
        <v>0</v>
      </c>
      <c r="M211" s="6">
        <v>0</v>
      </c>
      <c r="N211" s="6">
        <v>0</v>
      </c>
      <c r="O211" s="6">
        <v>0.49249999999999999</v>
      </c>
      <c r="P211" s="6">
        <v>4.36E-2</v>
      </c>
      <c r="Q211" s="6">
        <v>0.53610000000000002</v>
      </c>
      <c r="R211" s="6">
        <v>0</v>
      </c>
      <c r="S211" s="6">
        <v>0</v>
      </c>
      <c r="T211" s="6">
        <v>0</v>
      </c>
      <c r="U211" s="16">
        <v>0.53610000000000002</v>
      </c>
      <c r="V211" s="17">
        <v>12899867</v>
      </c>
    </row>
    <row r="212" spans="1:22" ht="15.6" x14ac:dyDescent="0.3">
      <c r="A212" s="3" t="s">
        <v>833</v>
      </c>
      <c r="B212" s="4" t="s">
        <v>834</v>
      </c>
      <c r="C212" s="4" t="s">
        <v>835</v>
      </c>
      <c r="D212" s="3" t="s">
        <v>836</v>
      </c>
      <c r="E212" s="3">
        <f t="shared" si="3"/>
        <v>0</v>
      </c>
      <c r="F212" s="3"/>
      <c r="G212" s="17">
        <v>1416542645</v>
      </c>
      <c r="H212" s="5">
        <v>580638953</v>
      </c>
      <c r="I212" s="17">
        <v>577293935</v>
      </c>
      <c r="J212" s="6">
        <v>0.65059999999999996</v>
      </c>
      <c r="K212" s="6">
        <v>0.67459999999999998</v>
      </c>
      <c r="L212" s="6">
        <v>0</v>
      </c>
      <c r="M212" s="6">
        <v>0</v>
      </c>
      <c r="N212" s="6">
        <v>0</v>
      </c>
      <c r="O212" s="6">
        <v>0.59199999999999997</v>
      </c>
      <c r="P212" s="6">
        <v>5.8599999999999999E-2</v>
      </c>
      <c r="Q212" s="6">
        <v>0.65059999999999996</v>
      </c>
      <c r="R212" s="6">
        <v>0</v>
      </c>
      <c r="S212" s="6">
        <v>0</v>
      </c>
      <c r="T212" s="6">
        <v>0</v>
      </c>
      <c r="U212" s="16">
        <v>0.65059999999999996</v>
      </c>
      <c r="V212" s="17">
        <v>3755874</v>
      </c>
    </row>
    <row r="213" spans="1:22" ht="15.6" x14ac:dyDescent="0.3">
      <c r="A213" s="3" t="s">
        <v>837</v>
      </c>
      <c r="B213" s="4" t="s">
        <v>838</v>
      </c>
      <c r="C213" s="4" t="s">
        <v>839</v>
      </c>
      <c r="D213" s="3" t="s">
        <v>840</v>
      </c>
      <c r="E213" s="3">
        <f t="shared" si="3"/>
        <v>0</v>
      </c>
      <c r="F213" s="3"/>
      <c r="G213" s="17">
        <v>2842403647</v>
      </c>
      <c r="H213" s="5">
        <v>1585043389</v>
      </c>
      <c r="I213" s="17">
        <v>1464540860</v>
      </c>
      <c r="J213" s="6">
        <v>0.70803499999999997</v>
      </c>
      <c r="K213" s="6">
        <v>0.737286</v>
      </c>
      <c r="L213" s="6">
        <v>0</v>
      </c>
      <c r="M213" s="6">
        <v>0</v>
      </c>
      <c r="N213" s="6">
        <v>0</v>
      </c>
      <c r="O213" s="6">
        <v>0.72270000000000001</v>
      </c>
      <c r="P213" s="6">
        <v>0</v>
      </c>
      <c r="Q213" s="6">
        <v>0.72270000000000001</v>
      </c>
      <c r="R213" s="6">
        <v>7.9500000000000001E-2</v>
      </c>
      <c r="S213" s="6">
        <v>0</v>
      </c>
      <c r="T213" s="6">
        <v>7.9500000000000001E-2</v>
      </c>
      <c r="U213" s="16">
        <v>0.80220000000000002</v>
      </c>
      <c r="V213" s="17">
        <v>11748547</v>
      </c>
    </row>
    <row r="214" spans="1:22" ht="15.6" x14ac:dyDescent="0.3">
      <c r="A214" s="3" t="s">
        <v>841</v>
      </c>
      <c r="B214" s="4" t="s">
        <v>842</v>
      </c>
      <c r="C214" s="4" t="s">
        <v>843</v>
      </c>
      <c r="D214" s="3" t="s">
        <v>844</v>
      </c>
      <c r="E214" s="3">
        <f t="shared" si="3"/>
        <v>1</v>
      </c>
      <c r="F214" s="3"/>
      <c r="G214" s="17">
        <v>1207210246</v>
      </c>
      <c r="H214" s="5">
        <v>585279074</v>
      </c>
      <c r="I214" s="17">
        <v>581518494</v>
      </c>
      <c r="J214" s="6">
        <v>0.68609500000000001</v>
      </c>
      <c r="K214" s="6">
        <v>0.70859099999999997</v>
      </c>
      <c r="L214" s="6">
        <v>0</v>
      </c>
      <c r="M214" s="6">
        <v>0</v>
      </c>
      <c r="N214" s="6">
        <v>0</v>
      </c>
      <c r="O214" s="6">
        <v>0.68608999999999998</v>
      </c>
      <c r="P214" s="6">
        <v>0</v>
      </c>
      <c r="Q214" s="6">
        <v>0.68608999999999998</v>
      </c>
      <c r="R214" s="6">
        <v>0</v>
      </c>
      <c r="S214" s="6">
        <v>0</v>
      </c>
      <c r="T214" s="6">
        <v>0</v>
      </c>
      <c r="U214" s="16">
        <v>0.68608999999999998</v>
      </c>
      <c r="V214" s="17">
        <v>3989740</v>
      </c>
    </row>
    <row r="215" spans="1:22" ht="15.6" x14ac:dyDescent="0.3">
      <c r="A215" s="3" t="s">
        <v>845</v>
      </c>
      <c r="B215" s="4" t="s">
        <v>846</v>
      </c>
      <c r="C215" s="4" t="s">
        <v>847</v>
      </c>
      <c r="D215" s="3" t="s">
        <v>848</v>
      </c>
      <c r="E215" s="3">
        <f t="shared" si="3"/>
        <v>0</v>
      </c>
      <c r="F215" s="3"/>
      <c r="G215" s="17">
        <v>26780831659</v>
      </c>
      <c r="H215" s="5">
        <v>21154402986</v>
      </c>
      <c r="I215" s="17">
        <v>20441477446</v>
      </c>
      <c r="J215" s="6">
        <v>0.32864500000000002</v>
      </c>
      <c r="K215" s="6">
        <v>0.365062</v>
      </c>
      <c r="L215" s="6">
        <v>0</v>
      </c>
      <c r="M215" s="6">
        <v>0</v>
      </c>
      <c r="N215" s="6">
        <v>0</v>
      </c>
      <c r="O215" s="6">
        <v>0.31046499999999999</v>
      </c>
      <c r="P215" s="6">
        <v>2.4535000000000001E-2</v>
      </c>
      <c r="Q215" s="6">
        <v>0.33499999999999996</v>
      </c>
      <c r="R215" s="6">
        <v>0</v>
      </c>
      <c r="S215" s="6">
        <v>0</v>
      </c>
      <c r="T215" s="6">
        <v>0</v>
      </c>
      <c r="U215" s="16">
        <v>0.33499999999999996</v>
      </c>
      <c r="V215" s="17">
        <v>68478949</v>
      </c>
    </row>
    <row r="216" spans="1:22" ht="15.6" x14ac:dyDescent="0.3">
      <c r="A216" s="3" t="s">
        <v>849</v>
      </c>
      <c r="B216" s="4" t="s">
        <v>850</v>
      </c>
      <c r="C216" s="4" t="s">
        <v>851</v>
      </c>
      <c r="D216" s="3" t="s">
        <v>852</v>
      </c>
      <c r="E216" s="3">
        <f t="shared" si="3"/>
        <v>0</v>
      </c>
      <c r="F216" s="3"/>
      <c r="G216" s="17">
        <v>3456688464</v>
      </c>
      <c r="H216" s="5">
        <v>2700431551</v>
      </c>
      <c r="I216" s="17">
        <v>2525348558</v>
      </c>
      <c r="J216" s="6">
        <v>0.498</v>
      </c>
      <c r="K216" s="6">
        <v>0.51764600000000005</v>
      </c>
      <c r="L216" s="6">
        <v>0</v>
      </c>
      <c r="M216" s="6">
        <v>0</v>
      </c>
      <c r="N216" s="6">
        <v>0</v>
      </c>
      <c r="O216" s="6">
        <v>0.498</v>
      </c>
      <c r="P216" s="6">
        <v>0</v>
      </c>
      <c r="Q216" s="6">
        <v>0.498</v>
      </c>
      <c r="R216" s="6">
        <v>0</v>
      </c>
      <c r="S216" s="6">
        <v>0</v>
      </c>
      <c r="T216" s="6">
        <v>0</v>
      </c>
      <c r="U216" s="16">
        <v>0.498</v>
      </c>
      <c r="V216" s="17">
        <v>12576236</v>
      </c>
    </row>
    <row r="217" spans="1:22" ht="15.6" x14ac:dyDescent="0.3">
      <c r="A217" s="3" t="s">
        <v>853</v>
      </c>
      <c r="B217" s="4" t="s">
        <v>854</v>
      </c>
      <c r="C217" s="4" t="s">
        <v>855</v>
      </c>
      <c r="D217" s="3" t="s">
        <v>856</v>
      </c>
      <c r="E217" s="3">
        <f t="shared" si="3"/>
        <v>0</v>
      </c>
      <c r="F217" s="3"/>
      <c r="G217" s="17">
        <v>3534244621</v>
      </c>
      <c r="H217" s="5">
        <v>2299988044</v>
      </c>
      <c r="I217" s="17">
        <v>2230815823</v>
      </c>
      <c r="J217" s="6">
        <v>0.49786799999999998</v>
      </c>
      <c r="K217" s="6">
        <v>0.51871500000000004</v>
      </c>
      <c r="L217" s="6">
        <v>0.22500000000000001</v>
      </c>
      <c r="M217" s="6">
        <v>0</v>
      </c>
      <c r="N217" s="6">
        <v>0.22500000000000001</v>
      </c>
      <c r="O217" s="6">
        <v>0.52500000000000002</v>
      </c>
      <c r="P217" s="6">
        <v>0</v>
      </c>
      <c r="Q217" s="6">
        <v>0.52500000000000002</v>
      </c>
      <c r="R217" s="6">
        <v>0</v>
      </c>
      <c r="S217" s="6">
        <v>0</v>
      </c>
      <c r="T217" s="6">
        <v>0</v>
      </c>
      <c r="U217" s="16">
        <v>0.75</v>
      </c>
      <c r="V217" s="17">
        <v>16886756</v>
      </c>
    </row>
    <row r="218" spans="1:22" ht="15.6" x14ac:dyDescent="0.3">
      <c r="A218" s="3" t="s">
        <v>857</v>
      </c>
      <c r="B218" s="4" t="s">
        <v>858</v>
      </c>
      <c r="C218" s="4" t="s">
        <v>859</v>
      </c>
      <c r="D218" s="3" t="s">
        <v>860</v>
      </c>
      <c r="E218" s="3">
        <f t="shared" si="3"/>
        <v>0</v>
      </c>
      <c r="F218" s="3"/>
      <c r="G218" s="17">
        <v>1873967129</v>
      </c>
      <c r="H218" s="5">
        <v>657002123</v>
      </c>
      <c r="I218" s="17">
        <v>637598272</v>
      </c>
      <c r="J218" s="6">
        <v>0.73670000000000002</v>
      </c>
      <c r="K218" s="6">
        <v>0.89559999999999995</v>
      </c>
      <c r="L218" s="6">
        <v>0</v>
      </c>
      <c r="M218" s="6">
        <v>0</v>
      </c>
      <c r="N218" s="6">
        <v>0</v>
      </c>
      <c r="O218" s="6">
        <v>0.6169</v>
      </c>
      <c r="P218" s="6">
        <v>0.18310000000000001</v>
      </c>
      <c r="Q218" s="6">
        <v>0.8</v>
      </c>
      <c r="R218" s="6">
        <v>0</v>
      </c>
      <c r="S218" s="6">
        <v>0</v>
      </c>
      <c r="T218" s="6">
        <v>0</v>
      </c>
      <c r="U218" s="16">
        <v>0.8</v>
      </c>
      <c r="V218" s="17">
        <v>5100786</v>
      </c>
    </row>
    <row r="219" spans="1:22" ht="15.6" x14ac:dyDescent="0.3">
      <c r="A219" s="3" t="s">
        <v>861</v>
      </c>
      <c r="B219" s="4" t="s">
        <v>862</v>
      </c>
      <c r="C219" s="4" t="s">
        <v>863</v>
      </c>
      <c r="D219" s="3" t="s">
        <v>864</v>
      </c>
      <c r="E219" s="3">
        <f t="shared" si="3"/>
        <v>1</v>
      </c>
      <c r="F219" s="3"/>
      <c r="G219" s="17">
        <v>981201787</v>
      </c>
      <c r="H219" s="5">
        <v>760755991</v>
      </c>
      <c r="I219" s="17">
        <v>755529911</v>
      </c>
      <c r="J219" s="6">
        <v>0.48541400000000001</v>
      </c>
      <c r="K219" s="6">
        <v>0.69733400000000001</v>
      </c>
      <c r="L219" s="6">
        <v>0</v>
      </c>
      <c r="M219" s="6">
        <v>0</v>
      </c>
      <c r="N219" s="6">
        <v>0</v>
      </c>
      <c r="O219" s="6">
        <v>0.37376999999999999</v>
      </c>
      <c r="P219" s="6">
        <v>0.161105</v>
      </c>
      <c r="Q219" s="6">
        <v>0.53487499999999999</v>
      </c>
      <c r="R219" s="6">
        <v>7.7760999999999997E-2</v>
      </c>
      <c r="S219" s="6">
        <v>0</v>
      </c>
      <c r="T219" s="6">
        <v>7.7760999999999997E-2</v>
      </c>
      <c r="U219" s="16">
        <v>0.61263599999999996</v>
      </c>
      <c r="V219" s="17">
        <v>4628648</v>
      </c>
    </row>
    <row r="220" spans="1:22" ht="15.6" x14ac:dyDescent="0.3">
      <c r="A220" s="3" t="s">
        <v>865</v>
      </c>
      <c r="B220" s="4" t="s">
        <v>866</v>
      </c>
      <c r="C220" s="4" t="s">
        <v>867</v>
      </c>
      <c r="D220" s="3" t="s">
        <v>868</v>
      </c>
      <c r="E220" s="3">
        <f t="shared" si="3"/>
        <v>1</v>
      </c>
      <c r="F220" s="3"/>
      <c r="G220" s="17">
        <v>810322032</v>
      </c>
      <c r="H220" s="5">
        <v>179332238</v>
      </c>
      <c r="I220" s="17">
        <v>176887338</v>
      </c>
      <c r="J220" s="6">
        <v>1.1359999999999999</v>
      </c>
      <c r="K220" s="6">
        <v>1.1982999999999999</v>
      </c>
      <c r="L220" s="6">
        <v>0.15</v>
      </c>
      <c r="M220" s="6">
        <v>0</v>
      </c>
      <c r="N220" s="6">
        <v>0.15</v>
      </c>
      <c r="O220" s="6">
        <v>0.8</v>
      </c>
      <c r="P220" s="6">
        <v>0</v>
      </c>
      <c r="Q220" s="6">
        <v>0.8</v>
      </c>
      <c r="R220" s="6">
        <v>1.5E-3</v>
      </c>
      <c r="S220" s="6">
        <v>0</v>
      </c>
      <c r="T220" s="6">
        <v>1.5E-3</v>
      </c>
      <c r="U220" s="16">
        <v>0.95150000000000001</v>
      </c>
      <c r="V220" s="17">
        <v>1686750</v>
      </c>
    </row>
    <row r="221" spans="1:22" ht="15.6" x14ac:dyDescent="0.3">
      <c r="A221" s="3" t="s">
        <v>869</v>
      </c>
      <c r="B221" s="4" t="s">
        <v>870</v>
      </c>
      <c r="C221" s="4" t="s">
        <v>871</v>
      </c>
      <c r="D221" s="3" t="s">
        <v>872</v>
      </c>
      <c r="E221" s="3">
        <f t="shared" si="3"/>
        <v>1</v>
      </c>
      <c r="F221" s="3"/>
      <c r="G221" s="17">
        <v>1728307559</v>
      </c>
      <c r="H221" s="5">
        <v>673888969</v>
      </c>
      <c r="I221" s="17">
        <v>676435969</v>
      </c>
      <c r="J221" s="6">
        <v>0.66897499999999999</v>
      </c>
      <c r="K221" s="6">
        <v>0.69286099999999995</v>
      </c>
      <c r="L221" s="6">
        <v>0.12564</v>
      </c>
      <c r="M221" s="6">
        <v>0</v>
      </c>
      <c r="N221" s="6">
        <v>0.12564</v>
      </c>
      <c r="O221" s="6">
        <v>0.56722099999999998</v>
      </c>
      <c r="P221" s="6">
        <v>0</v>
      </c>
      <c r="Q221" s="6">
        <v>0.56722099999999998</v>
      </c>
      <c r="R221" s="6">
        <v>0</v>
      </c>
      <c r="S221" s="6">
        <v>0</v>
      </c>
      <c r="T221" s="6">
        <v>0</v>
      </c>
      <c r="U221" s="16">
        <v>0.69286099999999995</v>
      </c>
      <c r="V221" s="17">
        <v>4683561</v>
      </c>
    </row>
    <row r="222" spans="1:22" ht="15.6" x14ac:dyDescent="0.3">
      <c r="A222" s="3" t="s">
        <v>873</v>
      </c>
      <c r="B222" s="4" t="s">
        <v>874</v>
      </c>
      <c r="C222" s="4" t="s">
        <v>875</v>
      </c>
      <c r="D222" s="3" t="s">
        <v>876</v>
      </c>
      <c r="E222" s="3">
        <f t="shared" si="3"/>
        <v>1</v>
      </c>
      <c r="F222" s="3"/>
      <c r="G222" s="17">
        <v>930588392</v>
      </c>
      <c r="H222" s="5">
        <v>437561618</v>
      </c>
      <c r="I222" s="17">
        <v>439527332</v>
      </c>
      <c r="J222" s="6">
        <v>0.68969999999999998</v>
      </c>
      <c r="K222" s="6">
        <v>0.74490000000000001</v>
      </c>
      <c r="L222" s="6">
        <v>0</v>
      </c>
      <c r="M222" s="6">
        <v>0</v>
      </c>
      <c r="N222" s="6">
        <v>0</v>
      </c>
      <c r="O222" s="6">
        <v>0.67700000000000005</v>
      </c>
      <c r="P222" s="6">
        <v>3.7999999999999999E-2</v>
      </c>
      <c r="Q222" s="6">
        <v>0.71500000000000008</v>
      </c>
      <c r="R222" s="6">
        <v>0</v>
      </c>
      <c r="S222" s="6">
        <v>0</v>
      </c>
      <c r="T222" s="6">
        <v>0</v>
      </c>
      <c r="U222" s="16">
        <v>0.71500000000000008</v>
      </c>
      <c r="V222" s="17">
        <v>3142620</v>
      </c>
    </row>
    <row r="223" spans="1:22" ht="15.6" x14ac:dyDescent="0.3">
      <c r="A223" s="3" t="s">
        <v>877</v>
      </c>
      <c r="B223" s="4" t="s">
        <v>878</v>
      </c>
      <c r="C223" s="4" t="s">
        <v>879</v>
      </c>
      <c r="D223" s="3" t="s">
        <v>880</v>
      </c>
      <c r="E223" s="3">
        <f t="shared" si="3"/>
        <v>0</v>
      </c>
      <c r="F223" s="3"/>
      <c r="G223" s="17">
        <v>283853402528</v>
      </c>
      <c r="H223" s="5">
        <v>238897788333</v>
      </c>
      <c r="I223" s="17">
        <v>230909422412</v>
      </c>
      <c r="J223" s="6">
        <v>0.22989499999999999</v>
      </c>
      <c r="K223" s="6">
        <v>0.23913599999999999</v>
      </c>
      <c r="L223" s="6">
        <v>0</v>
      </c>
      <c r="M223" s="6">
        <v>0</v>
      </c>
      <c r="N223" s="6">
        <v>0</v>
      </c>
      <c r="O223" s="6">
        <v>0.21355299999999999</v>
      </c>
      <c r="P223" s="6">
        <v>1.5447000000000001E-2</v>
      </c>
      <c r="Q223" s="6">
        <v>0.22899999999999998</v>
      </c>
      <c r="R223" s="6">
        <v>0</v>
      </c>
      <c r="S223" s="6">
        <v>0</v>
      </c>
      <c r="T223" s="6">
        <v>0</v>
      </c>
      <c r="U223" s="16">
        <v>0.22899999999999998</v>
      </c>
      <c r="V223" s="17">
        <v>528782577</v>
      </c>
    </row>
    <row r="224" spans="1:22" ht="15.6" x14ac:dyDescent="0.3">
      <c r="A224" s="3" t="s">
        <v>881</v>
      </c>
      <c r="B224" s="4" t="s">
        <v>882</v>
      </c>
      <c r="C224" s="4" t="s">
        <v>883</v>
      </c>
      <c r="D224" s="3" t="s">
        <v>884</v>
      </c>
      <c r="E224" s="3">
        <f t="shared" si="3"/>
        <v>1</v>
      </c>
      <c r="F224" s="3"/>
      <c r="G224" s="17">
        <v>14906454621</v>
      </c>
      <c r="H224" s="5">
        <v>10711425656</v>
      </c>
      <c r="I224" s="17">
        <v>10108575294</v>
      </c>
      <c r="J224" s="6">
        <v>0.59450000000000003</v>
      </c>
      <c r="K224" s="6">
        <v>0.63019999999999998</v>
      </c>
      <c r="L224" s="6">
        <v>0</v>
      </c>
      <c r="M224" s="6">
        <v>0</v>
      </c>
      <c r="N224" s="6">
        <v>0</v>
      </c>
      <c r="O224" s="6">
        <v>0.55120000000000002</v>
      </c>
      <c r="P224" s="6">
        <v>5.5800000000000002E-2</v>
      </c>
      <c r="Q224" s="6">
        <v>0.60699999999999998</v>
      </c>
      <c r="R224" s="6">
        <v>0</v>
      </c>
      <c r="S224" s="6">
        <v>0</v>
      </c>
      <c r="T224" s="6">
        <v>0</v>
      </c>
      <c r="U224" s="16">
        <v>0.60699999999999998</v>
      </c>
      <c r="V224" s="17">
        <v>61359052</v>
      </c>
    </row>
    <row r="225" spans="1:22" ht="15.6" x14ac:dyDescent="0.3">
      <c r="A225" s="3" t="s">
        <v>885</v>
      </c>
      <c r="B225" s="4" t="s">
        <v>886</v>
      </c>
      <c r="C225" s="4" t="s">
        <v>887</v>
      </c>
      <c r="D225" s="3" t="s">
        <v>888</v>
      </c>
      <c r="E225" s="3">
        <f t="shared" si="3"/>
        <v>1</v>
      </c>
      <c r="F225" s="3"/>
      <c r="G225" s="17">
        <v>607396554</v>
      </c>
      <c r="H225" s="5">
        <v>216012669</v>
      </c>
      <c r="I225" s="17">
        <v>208924218</v>
      </c>
      <c r="J225" s="6">
        <v>0.77100000000000002</v>
      </c>
      <c r="K225" s="6">
        <v>0.81510000000000005</v>
      </c>
      <c r="L225" s="6">
        <v>0</v>
      </c>
      <c r="M225" s="6">
        <v>0</v>
      </c>
      <c r="N225" s="6">
        <v>0</v>
      </c>
      <c r="O225" s="6">
        <v>0.8</v>
      </c>
      <c r="P225" s="6">
        <v>0</v>
      </c>
      <c r="Q225" s="6">
        <v>0.8</v>
      </c>
      <c r="R225" s="6">
        <v>0</v>
      </c>
      <c r="S225" s="6">
        <v>0</v>
      </c>
      <c r="T225" s="6">
        <v>0</v>
      </c>
      <c r="U225" s="16">
        <v>0.8</v>
      </c>
      <c r="V225" s="17">
        <v>1671394</v>
      </c>
    </row>
    <row r="226" spans="1:22" ht="15.6" x14ac:dyDescent="0.3">
      <c r="A226" s="3" t="s">
        <v>889</v>
      </c>
      <c r="B226" s="4" t="s">
        <v>890</v>
      </c>
      <c r="C226" s="4" t="s">
        <v>891</v>
      </c>
      <c r="D226" s="3" t="s">
        <v>892</v>
      </c>
      <c r="E226" s="3">
        <f t="shared" si="3"/>
        <v>1</v>
      </c>
      <c r="F226" s="3"/>
      <c r="G226" s="17">
        <v>1147159041</v>
      </c>
      <c r="H226" s="5">
        <v>765092122</v>
      </c>
      <c r="I226" s="17">
        <v>752501508</v>
      </c>
      <c r="J226" s="6">
        <v>0.97428300000000001</v>
      </c>
      <c r="K226" s="6">
        <v>1.1159060000000001</v>
      </c>
      <c r="L226" s="6">
        <v>0</v>
      </c>
      <c r="M226" s="6">
        <v>0</v>
      </c>
      <c r="N226" s="6">
        <v>0</v>
      </c>
      <c r="O226" s="6">
        <v>0.8</v>
      </c>
      <c r="P226" s="6">
        <v>0</v>
      </c>
      <c r="Q226" s="6">
        <v>0.8</v>
      </c>
      <c r="R226" s="6">
        <v>0</v>
      </c>
      <c r="S226" s="6">
        <v>0</v>
      </c>
      <c r="T226" s="6">
        <v>0</v>
      </c>
      <c r="U226" s="16">
        <v>0.8</v>
      </c>
      <c r="V226" s="17">
        <v>6020012</v>
      </c>
    </row>
    <row r="227" spans="1:22" ht="15.6" x14ac:dyDescent="0.3">
      <c r="A227" s="3" t="s">
        <v>893</v>
      </c>
      <c r="B227" s="4" t="s">
        <v>894</v>
      </c>
      <c r="C227" s="4" t="s">
        <v>895</v>
      </c>
      <c r="D227" s="3" t="s">
        <v>896</v>
      </c>
      <c r="E227" s="3">
        <f t="shared" si="3"/>
        <v>0</v>
      </c>
      <c r="F227" s="3"/>
      <c r="G227" s="17">
        <v>944850132</v>
      </c>
      <c r="H227" s="5">
        <v>182445170</v>
      </c>
      <c r="I227" s="17">
        <v>183698060</v>
      </c>
      <c r="J227" s="6">
        <v>0.89424000000000003</v>
      </c>
      <c r="K227" s="6">
        <v>0.94425400000000004</v>
      </c>
      <c r="L227" s="6">
        <v>4.6573999999999997E-2</v>
      </c>
      <c r="M227" s="6">
        <v>0</v>
      </c>
      <c r="N227" s="6">
        <v>4.6573999999999997E-2</v>
      </c>
      <c r="O227" s="6">
        <v>0.8</v>
      </c>
      <c r="P227" s="6">
        <v>0</v>
      </c>
      <c r="Q227" s="6">
        <v>0.8</v>
      </c>
      <c r="R227" s="6">
        <v>0.15</v>
      </c>
      <c r="S227" s="6">
        <v>0</v>
      </c>
      <c r="T227" s="6">
        <v>0.15</v>
      </c>
      <c r="U227" s="16">
        <v>0.99657400000000007</v>
      </c>
      <c r="V227" s="17">
        <v>1830104</v>
      </c>
    </row>
    <row r="228" spans="1:22" ht="15.6" x14ac:dyDescent="0.3">
      <c r="A228" s="3" t="s">
        <v>897</v>
      </c>
      <c r="B228" s="4" t="s">
        <v>898</v>
      </c>
      <c r="C228" s="4" t="s">
        <v>899</v>
      </c>
      <c r="D228" s="3" t="s">
        <v>900</v>
      </c>
      <c r="E228" s="3">
        <f t="shared" si="3"/>
        <v>0</v>
      </c>
      <c r="F228" s="3"/>
      <c r="G228" s="17">
        <v>3776111512</v>
      </c>
      <c r="H228" s="5">
        <v>2635133844</v>
      </c>
      <c r="I228" s="17">
        <v>2384398805</v>
      </c>
      <c r="J228" s="6">
        <v>0.45739999999999997</v>
      </c>
      <c r="K228" s="6">
        <v>0.46899999999999997</v>
      </c>
      <c r="L228" s="6">
        <v>0</v>
      </c>
      <c r="M228" s="6">
        <v>0</v>
      </c>
      <c r="N228" s="6">
        <v>0</v>
      </c>
      <c r="O228" s="6">
        <v>0.41199999999999998</v>
      </c>
      <c r="P228" s="6">
        <v>5.4899999999999997E-2</v>
      </c>
      <c r="Q228" s="6">
        <v>0.46689999999999998</v>
      </c>
      <c r="R228" s="6">
        <v>0</v>
      </c>
      <c r="S228" s="6">
        <v>0</v>
      </c>
      <c r="T228" s="6">
        <v>0</v>
      </c>
      <c r="U228" s="16">
        <v>0.46689999999999998</v>
      </c>
      <c r="V228" s="17">
        <v>11132758</v>
      </c>
    </row>
    <row r="229" spans="1:22" ht="15.6" x14ac:dyDescent="0.3">
      <c r="A229" s="3" t="s">
        <v>901</v>
      </c>
      <c r="B229" s="4" t="s">
        <v>902</v>
      </c>
      <c r="C229" s="4" t="s">
        <v>903</v>
      </c>
      <c r="D229" s="3" t="s">
        <v>904</v>
      </c>
      <c r="E229" s="3">
        <f t="shared" si="3"/>
        <v>1</v>
      </c>
      <c r="F229" s="3"/>
      <c r="G229" s="17">
        <v>10761047217</v>
      </c>
      <c r="H229" s="5">
        <v>8883200444</v>
      </c>
      <c r="I229" s="17">
        <v>7626909323</v>
      </c>
      <c r="J229" s="6">
        <v>0.53230999999999995</v>
      </c>
      <c r="K229" s="6">
        <v>0.55344000000000004</v>
      </c>
      <c r="L229" s="6">
        <v>0</v>
      </c>
      <c r="M229" s="6">
        <v>0</v>
      </c>
      <c r="N229" s="6">
        <v>0</v>
      </c>
      <c r="O229" s="6">
        <v>0.49114000000000002</v>
      </c>
      <c r="P229" s="6">
        <v>5.7660000000000003E-2</v>
      </c>
      <c r="Q229" s="6">
        <v>0.54880000000000007</v>
      </c>
      <c r="R229" s="6">
        <v>0</v>
      </c>
      <c r="S229" s="6">
        <v>0</v>
      </c>
      <c r="T229" s="6">
        <v>0</v>
      </c>
      <c r="U229" s="16">
        <v>0.54880000000000007</v>
      </c>
      <c r="V229" s="17">
        <v>41856478</v>
      </c>
    </row>
    <row r="230" spans="1:22" ht="15.6" x14ac:dyDescent="0.3">
      <c r="A230" s="3" t="s">
        <v>905</v>
      </c>
      <c r="B230" s="4" t="s">
        <v>906</v>
      </c>
      <c r="C230" s="4" t="s">
        <v>907</v>
      </c>
      <c r="D230" s="3" t="s">
        <v>908</v>
      </c>
      <c r="E230" s="3">
        <f t="shared" si="3"/>
        <v>0</v>
      </c>
      <c r="F230" s="3"/>
      <c r="G230" s="17">
        <v>314158059934</v>
      </c>
      <c r="H230" s="5">
        <v>267203160710</v>
      </c>
      <c r="I230" s="17">
        <v>237755022041</v>
      </c>
      <c r="J230" s="6">
        <v>0.34685899999999997</v>
      </c>
      <c r="K230" s="6">
        <v>0.35736499999999999</v>
      </c>
      <c r="L230" s="6">
        <v>0</v>
      </c>
      <c r="M230" s="6">
        <v>0</v>
      </c>
      <c r="N230" s="6">
        <v>0</v>
      </c>
      <c r="O230" s="6">
        <v>0.307311</v>
      </c>
      <c r="P230" s="6">
        <v>5.0054000000000001E-2</v>
      </c>
      <c r="Q230" s="6">
        <v>0.35736499999999999</v>
      </c>
      <c r="R230" s="6">
        <v>0</v>
      </c>
      <c r="S230" s="6">
        <v>0</v>
      </c>
      <c r="T230" s="6">
        <v>0</v>
      </c>
      <c r="U230" s="16">
        <v>0.35736499999999999</v>
      </c>
      <c r="V230" s="17">
        <v>849653235</v>
      </c>
    </row>
    <row r="231" spans="1:22" ht="15.6" x14ac:dyDescent="0.3">
      <c r="A231" s="3" t="s">
        <v>909</v>
      </c>
      <c r="B231" s="4" t="s">
        <v>910</v>
      </c>
      <c r="C231" s="4" t="s">
        <v>911</v>
      </c>
      <c r="D231" s="3" t="s">
        <v>912</v>
      </c>
      <c r="E231" s="3">
        <f t="shared" si="3"/>
        <v>0</v>
      </c>
      <c r="F231" s="3"/>
      <c r="G231" s="17">
        <v>2554206012</v>
      </c>
      <c r="H231" s="5">
        <v>1118755562</v>
      </c>
      <c r="I231" s="17">
        <v>1088946032</v>
      </c>
      <c r="J231" s="6">
        <v>0.53090000000000004</v>
      </c>
      <c r="K231" s="6">
        <v>0.60229999999999995</v>
      </c>
      <c r="L231" s="6">
        <v>0</v>
      </c>
      <c r="M231" s="6">
        <v>0</v>
      </c>
      <c r="N231" s="6">
        <v>0</v>
      </c>
      <c r="O231" s="6">
        <v>0.58460000000000001</v>
      </c>
      <c r="P231" s="6">
        <v>0</v>
      </c>
      <c r="Q231" s="6">
        <v>0.58460000000000001</v>
      </c>
      <c r="R231" s="6">
        <v>0</v>
      </c>
      <c r="S231" s="6">
        <v>0</v>
      </c>
      <c r="T231" s="6">
        <v>0</v>
      </c>
      <c r="U231" s="16">
        <v>0.58460000000000001</v>
      </c>
      <c r="V231" s="17">
        <v>6365979</v>
      </c>
    </row>
    <row r="232" spans="1:22" ht="15.6" x14ac:dyDescent="0.3">
      <c r="A232" s="3" t="s">
        <v>913</v>
      </c>
      <c r="B232" s="4" t="s">
        <v>914</v>
      </c>
      <c r="C232" s="4" t="s">
        <v>915</v>
      </c>
      <c r="D232" s="3" t="s">
        <v>916</v>
      </c>
      <c r="E232" s="3">
        <f t="shared" si="3"/>
        <v>0</v>
      </c>
      <c r="F232" s="3"/>
      <c r="G232" s="17">
        <v>3213355141</v>
      </c>
      <c r="H232" s="5">
        <v>1316986518</v>
      </c>
      <c r="I232" s="17">
        <v>1323841963</v>
      </c>
      <c r="J232" s="6">
        <v>0.85289999999999999</v>
      </c>
      <c r="K232" s="6">
        <v>0.97819999999999996</v>
      </c>
      <c r="L232" s="6">
        <v>0.23369999999999999</v>
      </c>
      <c r="M232" s="6">
        <v>0</v>
      </c>
      <c r="N232" s="6">
        <v>0.23369999999999999</v>
      </c>
      <c r="O232" s="6">
        <v>0.62919999999999998</v>
      </c>
      <c r="P232" s="6">
        <v>0</v>
      </c>
      <c r="Q232" s="6">
        <v>0.62919999999999998</v>
      </c>
      <c r="R232" s="6">
        <v>0</v>
      </c>
      <c r="S232" s="6">
        <v>0</v>
      </c>
      <c r="T232" s="6">
        <v>0</v>
      </c>
      <c r="U232" s="16">
        <v>0.8629</v>
      </c>
      <c r="V232" s="17">
        <v>11407411</v>
      </c>
    </row>
    <row r="233" spans="1:22" ht="15.6" x14ac:dyDescent="0.3">
      <c r="A233" s="3" t="s">
        <v>917</v>
      </c>
      <c r="B233" s="4" t="s">
        <v>918</v>
      </c>
      <c r="C233" s="4" t="s">
        <v>919</v>
      </c>
      <c r="D233" s="3" t="s">
        <v>920</v>
      </c>
      <c r="E233" s="3">
        <f t="shared" si="3"/>
        <v>0</v>
      </c>
      <c r="F233" s="3"/>
      <c r="G233" s="17">
        <v>3649307265</v>
      </c>
      <c r="H233" s="5">
        <v>2576097761</v>
      </c>
      <c r="I233" s="17">
        <v>2244082744</v>
      </c>
      <c r="J233" s="6">
        <v>0.60165599999999997</v>
      </c>
      <c r="K233" s="6">
        <v>0.64119300000000001</v>
      </c>
      <c r="L233" s="6">
        <v>0</v>
      </c>
      <c r="M233" s="6">
        <v>0</v>
      </c>
      <c r="N233" s="6">
        <v>0</v>
      </c>
      <c r="O233" s="6">
        <v>0.61499999999999999</v>
      </c>
      <c r="P233" s="6">
        <v>0</v>
      </c>
      <c r="Q233" s="6">
        <v>0.61499999999999999</v>
      </c>
      <c r="R233" s="6">
        <v>0</v>
      </c>
      <c r="S233" s="6">
        <v>0</v>
      </c>
      <c r="T233" s="6">
        <v>0</v>
      </c>
      <c r="U233" s="16">
        <v>0.61499999999999999</v>
      </c>
      <c r="V233" s="17">
        <v>13801109</v>
      </c>
    </row>
    <row r="234" spans="1:22" ht="15.6" x14ac:dyDescent="0.3">
      <c r="A234" s="3" t="s">
        <v>921</v>
      </c>
      <c r="B234" s="4" t="s">
        <v>922</v>
      </c>
      <c r="C234" s="4" t="s">
        <v>923</v>
      </c>
      <c r="D234" s="3" t="s">
        <v>924</v>
      </c>
      <c r="E234" s="3">
        <f t="shared" si="3"/>
        <v>1</v>
      </c>
      <c r="F234" s="3"/>
      <c r="G234" s="17">
        <v>8472870598</v>
      </c>
      <c r="H234" s="5">
        <v>7361597398</v>
      </c>
      <c r="I234" s="17">
        <v>7338203304</v>
      </c>
      <c r="J234" s="6">
        <v>0.25940600000000003</v>
      </c>
      <c r="K234" s="6">
        <v>0.268563</v>
      </c>
      <c r="L234" s="6">
        <v>0</v>
      </c>
      <c r="M234" s="6">
        <v>0</v>
      </c>
      <c r="N234" s="6">
        <v>0</v>
      </c>
      <c r="O234" s="6">
        <v>0.25940600000000003</v>
      </c>
      <c r="P234" s="6">
        <v>0</v>
      </c>
      <c r="Q234" s="6">
        <v>0.25940600000000003</v>
      </c>
      <c r="R234" s="6">
        <v>0</v>
      </c>
      <c r="S234" s="6">
        <v>0</v>
      </c>
      <c r="T234" s="6">
        <v>0</v>
      </c>
      <c r="U234" s="16">
        <v>0.25940600000000003</v>
      </c>
      <c r="V234" s="17">
        <v>19035740</v>
      </c>
    </row>
    <row r="235" spans="1:22" ht="15.6" x14ac:dyDescent="0.3">
      <c r="A235" s="3" t="s">
        <v>925</v>
      </c>
      <c r="B235" s="4" t="s">
        <v>926</v>
      </c>
      <c r="C235" s="4" t="s">
        <v>927</v>
      </c>
      <c r="D235" s="3" t="s">
        <v>928</v>
      </c>
      <c r="E235" s="3">
        <f t="shared" si="3"/>
        <v>0</v>
      </c>
      <c r="F235" s="3"/>
      <c r="G235" s="17">
        <v>4762698743</v>
      </c>
      <c r="H235" s="5">
        <v>2141875971</v>
      </c>
      <c r="I235" s="17">
        <v>2149712704</v>
      </c>
      <c r="J235" s="6">
        <v>0.69720000000000004</v>
      </c>
      <c r="K235" s="6">
        <v>0.74709999999999999</v>
      </c>
      <c r="L235" s="6">
        <v>0.14000000000000001</v>
      </c>
      <c r="M235" s="6">
        <v>0</v>
      </c>
      <c r="N235" s="6">
        <v>0.14000000000000001</v>
      </c>
      <c r="O235" s="6">
        <v>0.53</v>
      </c>
      <c r="P235" s="6">
        <v>7.0000000000000007E-2</v>
      </c>
      <c r="Q235" s="6">
        <v>0.60000000000000009</v>
      </c>
      <c r="R235" s="6">
        <v>0</v>
      </c>
      <c r="S235" s="6">
        <v>0</v>
      </c>
      <c r="T235" s="6">
        <v>0</v>
      </c>
      <c r="U235" s="16">
        <v>0.7400000000000001</v>
      </c>
      <c r="V235" s="17">
        <v>15896903</v>
      </c>
    </row>
    <row r="236" spans="1:22" ht="15.6" x14ac:dyDescent="0.3">
      <c r="A236" s="3" t="s">
        <v>929</v>
      </c>
      <c r="B236" s="4" t="s">
        <v>930</v>
      </c>
      <c r="C236" s="4" t="s">
        <v>931</v>
      </c>
      <c r="D236" s="3" t="s">
        <v>932</v>
      </c>
      <c r="E236" s="3">
        <f t="shared" si="3"/>
        <v>1</v>
      </c>
      <c r="F236" s="3"/>
      <c r="G236" s="17">
        <v>4673362736</v>
      </c>
      <c r="H236" s="5">
        <v>3200377361</v>
      </c>
      <c r="I236" s="17">
        <v>3215778004</v>
      </c>
      <c r="J236" s="6">
        <v>0.48880000000000001</v>
      </c>
      <c r="K236" s="6">
        <v>0.54620000000000002</v>
      </c>
      <c r="L236" s="6">
        <v>2.2100000000000002E-2</v>
      </c>
      <c r="M236" s="6">
        <v>0</v>
      </c>
      <c r="N236" s="6">
        <v>2.2100000000000002E-2</v>
      </c>
      <c r="O236" s="6">
        <v>0.43930000000000002</v>
      </c>
      <c r="P236" s="6">
        <v>7.2800000000000004E-2</v>
      </c>
      <c r="Q236" s="6">
        <v>0.5121</v>
      </c>
      <c r="R236" s="6">
        <v>0</v>
      </c>
      <c r="S236" s="6">
        <v>0</v>
      </c>
      <c r="T236" s="6">
        <v>0</v>
      </c>
      <c r="U236" s="16">
        <v>0.53420000000000001</v>
      </c>
      <c r="V236" s="17">
        <v>17175283</v>
      </c>
    </row>
    <row r="237" spans="1:22" ht="15.6" x14ac:dyDescent="0.3">
      <c r="A237" s="3" t="s">
        <v>933</v>
      </c>
      <c r="B237" s="4" t="s">
        <v>934</v>
      </c>
      <c r="C237" s="4" t="s">
        <v>935</v>
      </c>
      <c r="D237" s="3" t="s">
        <v>936</v>
      </c>
      <c r="E237" s="3">
        <f t="shared" si="3"/>
        <v>0</v>
      </c>
      <c r="F237" s="3"/>
      <c r="G237" s="17">
        <v>7525012755</v>
      </c>
      <c r="H237" s="5">
        <v>4599800734</v>
      </c>
      <c r="I237" s="17">
        <v>4068386149</v>
      </c>
      <c r="J237" s="6">
        <v>0.51348099999999997</v>
      </c>
      <c r="K237" s="6">
        <v>0.52347299999999997</v>
      </c>
      <c r="L237" s="6">
        <v>0</v>
      </c>
      <c r="M237" s="6">
        <v>0</v>
      </c>
      <c r="N237" s="6">
        <v>0</v>
      </c>
      <c r="O237" s="6">
        <v>0.40960800000000003</v>
      </c>
      <c r="P237" s="6">
        <v>1.3863E-2</v>
      </c>
      <c r="Q237" s="6">
        <v>0.42347100000000004</v>
      </c>
      <c r="R237" s="6">
        <v>0.1</v>
      </c>
      <c r="S237" s="6">
        <v>0</v>
      </c>
      <c r="T237" s="6">
        <v>0.1</v>
      </c>
      <c r="U237" s="16">
        <v>0.52347100000000002</v>
      </c>
      <c r="V237" s="17">
        <v>21296822</v>
      </c>
    </row>
    <row r="238" spans="1:22" ht="15.6" x14ac:dyDescent="0.3">
      <c r="A238" s="3" t="s">
        <v>937</v>
      </c>
      <c r="B238" s="4" t="s">
        <v>938</v>
      </c>
      <c r="C238" s="4" t="s">
        <v>939</v>
      </c>
      <c r="D238" s="3" t="s">
        <v>940</v>
      </c>
      <c r="E238" s="3">
        <f t="shared" si="3"/>
        <v>0</v>
      </c>
      <c r="F238" s="3"/>
      <c r="G238" s="17">
        <v>10639765007</v>
      </c>
      <c r="H238" s="5">
        <v>8210900626</v>
      </c>
      <c r="I238" s="17">
        <v>8266473984</v>
      </c>
      <c r="J238" s="6">
        <v>0.31830000000000003</v>
      </c>
      <c r="K238" s="6">
        <v>0.39589999999999997</v>
      </c>
      <c r="L238" s="6">
        <v>0</v>
      </c>
      <c r="M238" s="6">
        <v>0</v>
      </c>
      <c r="N238" s="6">
        <v>0</v>
      </c>
      <c r="O238" s="6">
        <v>0.30640000000000001</v>
      </c>
      <c r="P238" s="6">
        <v>2.6499999999999999E-2</v>
      </c>
      <c r="Q238" s="6">
        <v>0.33290000000000003</v>
      </c>
      <c r="R238" s="6">
        <v>0</v>
      </c>
      <c r="S238" s="6">
        <v>0</v>
      </c>
      <c r="T238" s="6">
        <v>0</v>
      </c>
      <c r="U238" s="16">
        <v>0.33290000000000003</v>
      </c>
      <c r="V238" s="17">
        <v>27519092</v>
      </c>
    </row>
    <row r="239" spans="1:22" ht="15.6" x14ac:dyDescent="0.3">
      <c r="A239" s="3" t="s">
        <v>941</v>
      </c>
      <c r="B239" s="4" t="s">
        <v>942</v>
      </c>
      <c r="C239" s="4" t="s">
        <v>943</v>
      </c>
      <c r="D239" s="3" t="s">
        <v>944</v>
      </c>
      <c r="E239" s="3">
        <f t="shared" si="3"/>
        <v>0</v>
      </c>
      <c r="F239" s="3"/>
      <c r="G239" s="17">
        <v>7920604284</v>
      </c>
      <c r="H239" s="5">
        <v>5356882294</v>
      </c>
      <c r="I239" s="17">
        <v>5248963140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0.45290000000000002</v>
      </c>
      <c r="P239" s="6">
        <v>2.7E-2</v>
      </c>
      <c r="Q239" s="6">
        <v>0.47990000000000005</v>
      </c>
      <c r="R239" s="6">
        <v>0</v>
      </c>
      <c r="S239" s="6">
        <v>0</v>
      </c>
      <c r="T239" s="6">
        <v>0</v>
      </c>
      <c r="U239" s="16">
        <v>0.47990000000000005</v>
      </c>
      <c r="V239" s="17">
        <v>25189774</v>
      </c>
    </row>
    <row r="240" spans="1:22" ht="15.6" x14ac:dyDescent="0.3">
      <c r="A240" s="3" t="s">
        <v>945</v>
      </c>
      <c r="B240" s="4" t="s">
        <v>946</v>
      </c>
      <c r="C240" s="4" t="s">
        <v>947</v>
      </c>
      <c r="D240" s="3" t="s">
        <v>948</v>
      </c>
      <c r="E240" s="3">
        <f t="shared" si="3"/>
        <v>0</v>
      </c>
      <c r="F240" s="3"/>
      <c r="G240" s="17">
        <v>13129226083</v>
      </c>
      <c r="H240" s="5">
        <v>7458926410</v>
      </c>
      <c r="I240" s="17">
        <v>7478643030</v>
      </c>
      <c r="J240" s="6">
        <v>0.57569099999999995</v>
      </c>
      <c r="K240" s="6">
        <v>0.59214800000000001</v>
      </c>
      <c r="L240" s="6">
        <v>0</v>
      </c>
      <c r="M240" s="6">
        <v>0</v>
      </c>
      <c r="N240" s="6">
        <v>0</v>
      </c>
      <c r="O240" s="6">
        <v>0.51959699999999998</v>
      </c>
      <c r="P240" s="6">
        <v>5.6093999999999998E-2</v>
      </c>
      <c r="Q240" s="6">
        <v>0.57569099999999995</v>
      </c>
      <c r="R240" s="6">
        <v>0</v>
      </c>
      <c r="S240" s="6">
        <v>2.8941000000000001E-2</v>
      </c>
      <c r="T240" s="6">
        <v>2.8941000000000001E-2</v>
      </c>
      <c r="U240" s="16">
        <v>0.60463199999999995</v>
      </c>
      <c r="V240" s="17">
        <v>45218269</v>
      </c>
    </row>
    <row r="241" spans="1:22" ht="15.6" x14ac:dyDescent="0.3">
      <c r="A241" s="3" t="s">
        <v>949</v>
      </c>
      <c r="B241" s="4" t="s">
        <v>950</v>
      </c>
      <c r="C241" s="4" t="s">
        <v>951</v>
      </c>
      <c r="D241" s="3" t="s">
        <v>952</v>
      </c>
      <c r="E241" s="3">
        <f t="shared" si="3"/>
        <v>1</v>
      </c>
      <c r="F241" s="3"/>
      <c r="G241" s="17">
        <v>4815243937</v>
      </c>
      <c r="H241" s="5">
        <v>4528642358</v>
      </c>
      <c r="I241" s="17">
        <v>4533320888</v>
      </c>
      <c r="J241" s="6">
        <v>0.78707000000000005</v>
      </c>
      <c r="K241" s="6">
        <v>0.86685000000000001</v>
      </c>
      <c r="L241" s="6">
        <v>7.3999999999999996E-2</v>
      </c>
      <c r="M241" s="6">
        <v>0</v>
      </c>
      <c r="N241" s="6">
        <v>7.3999999999999996E-2</v>
      </c>
      <c r="O241" s="6">
        <v>0.69</v>
      </c>
      <c r="P241" s="6">
        <v>0</v>
      </c>
      <c r="Q241" s="6">
        <v>0.69</v>
      </c>
      <c r="R241" s="6">
        <v>3.4590000000000003E-2</v>
      </c>
      <c r="S241" s="6">
        <v>0</v>
      </c>
      <c r="T241" s="6">
        <v>3.4590000000000003E-2</v>
      </c>
      <c r="U241" s="16">
        <v>0.79858999999999991</v>
      </c>
      <c r="V241" s="17">
        <v>36199185</v>
      </c>
    </row>
    <row r="242" spans="1:22" ht="15.6" x14ac:dyDescent="0.3">
      <c r="A242" s="3" t="s">
        <v>953</v>
      </c>
      <c r="B242" s="4" t="s">
        <v>954</v>
      </c>
      <c r="C242" s="4" t="s">
        <v>955</v>
      </c>
      <c r="D242" s="3" t="s">
        <v>956</v>
      </c>
      <c r="E242" s="3">
        <f t="shared" si="3"/>
        <v>0</v>
      </c>
      <c r="F242" s="3"/>
      <c r="G242" s="17">
        <v>8921475063</v>
      </c>
      <c r="H242" s="5">
        <v>4721340796</v>
      </c>
      <c r="I242" s="17">
        <v>4646211281</v>
      </c>
      <c r="J242" s="6">
        <v>0.45340000000000003</v>
      </c>
      <c r="K242" s="6">
        <v>0.50339999999999996</v>
      </c>
      <c r="L242" s="6">
        <v>0</v>
      </c>
      <c r="M242" s="6">
        <v>0.10879999999999999</v>
      </c>
      <c r="N242" s="6">
        <v>0.10879999999999999</v>
      </c>
      <c r="O242" s="6">
        <v>0.38019999999999998</v>
      </c>
      <c r="P242" s="6">
        <v>1.4200000000000001E-2</v>
      </c>
      <c r="Q242" s="6">
        <v>0.39439999999999997</v>
      </c>
      <c r="R242" s="6">
        <v>0</v>
      </c>
      <c r="S242" s="6">
        <v>0</v>
      </c>
      <c r="T242" s="6">
        <v>0</v>
      </c>
      <c r="U242" s="16">
        <v>0.50319999999999998</v>
      </c>
      <c r="V242" s="17">
        <v>23461476</v>
      </c>
    </row>
    <row r="243" spans="1:22" ht="15.6" x14ac:dyDescent="0.3">
      <c r="A243" s="3" t="s">
        <v>957</v>
      </c>
      <c r="B243" s="4" t="s">
        <v>958</v>
      </c>
      <c r="C243" s="4" t="s">
        <v>959</v>
      </c>
      <c r="D243" s="3" t="s">
        <v>960</v>
      </c>
      <c r="E243" s="3">
        <f t="shared" si="3"/>
        <v>0</v>
      </c>
      <c r="F243" s="3"/>
      <c r="G243" s="17">
        <v>30058463063</v>
      </c>
      <c r="H243" s="5">
        <v>22999984709</v>
      </c>
      <c r="I243" s="17">
        <v>22337223514</v>
      </c>
      <c r="J243" s="6">
        <v>0.38912099999999999</v>
      </c>
      <c r="K243" s="6">
        <v>0.56238200000000005</v>
      </c>
      <c r="L243" s="6">
        <v>0</v>
      </c>
      <c r="M243" s="6">
        <v>0</v>
      </c>
      <c r="N243" s="6">
        <v>0</v>
      </c>
      <c r="O243" s="6">
        <v>0.36972899999999997</v>
      </c>
      <c r="P243" s="6">
        <v>4.0271000000000001E-2</v>
      </c>
      <c r="Q243" s="6">
        <v>0.41</v>
      </c>
      <c r="R243" s="6">
        <v>0</v>
      </c>
      <c r="S243" s="6">
        <v>0</v>
      </c>
      <c r="T243" s="6">
        <v>0</v>
      </c>
      <c r="U243" s="16">
        <v>0.41</v>
      </c>
      <c r="V243" s="17">
        <v>91582616</v>
      </c>
    </row>
    <row r="244" spans="1:22" ht="15.6" x14ac:dyDescent="0.3">
      <c r="A244" s="3" t="s">
        <v>961</v>
      </c>
      <c r="B244" s="4" t="s">
        <v>962</v>
      </c>
      <c r="C244" s="4" t="s">
        <v>963</v>
      </c>
      <c r="D244" s="3" t="s">
        <v>964</v>
      </c>
      <c r="E244" s="3">
        <f t="shared" si="3"/>
        <v>0</v>
      </c>
      <c r="F244" s="3"/>
      <c r="G244" s="17">
        <v>7351166734</v>
      </c>
      <c r="H244" s="5">
        <v>4047502080</v>
      </c>
      <c r="I244" s="17">
        <v>4061481379</v>
      </c>
      <c r="J244" s="6">
        <v>0.38080999999999998</v>
      </c>
      <c r="K244" s="6">
        <v>0.49435000000000001</v>
      </c>
      <c r="L244" s="6">
        <v>4.3979999999999998E-2</v>
      </c>
      <c r="M244" s="6">
        <v>0</v>
      </c>
      <c r="N244" s="6">
        <v>4.3979999999999998E-2</v>
      </c>
      <c r="O244" s="6">
        <v>0.33501999999999998</v>
      </c>
      <c r="P244" s="6">
        <v>0</v>
      </c>
      <c r="Q244" s="6">
        <v>0.33501999999999998</v>
      </c>
      <c r="R244" s="6">
        <v>4.5789999999999997E-2</v>
      </c>
      <c r="S244" s="6">
        <v>0</v>
      </c>
      <c r="T244" s="6">
        <v>4.5789999999999997E-2</v>
      </c>
      <c r="U244" s="16">
        <v>0.42479</v>
      </c>
      <c r="V244" s="17">
        <v>17246619</v>
      </c>
    </row>
    <row r="245" spans="1:22" ht="15.6" x14ac:dyDescent="0.3">
      <c r="A245" s="3" t="s">
        <v>965</v>
      </c>
      <c r="B245" s="4" t="s">
        <v>966</v>
      </c>
      <c r="C245" s="4" t="s">
        <v>967</v>
      </c>
      <c r="D245" s="3" t="s">
        <v>968</v>
      </c>
      <c r="E245" s="3">
        <f t="shared" si="3"/>
        <v>0</v>
      </c>
      <c r="F245" s="3"/>
      <c r="G245" s="17">
        <v>2154043855</v>
      </c>
      <c r="H245" s="5">
        <v>1355778075</v>
      </c>
      <c r="I245" s="17">
        <v>1359252015</v>
      </c>
      <c r="J245" s="6">
        <v>0.41350999999999999</v>
      </c>
      <c r="K245" s="6">
        <v>0.42806</v>
      </c>
      <c r="L245" s="6">
        <v>7.3649999999999993E-2</v>
      </c>
      <c r="M245" s="6">
        <v>0</v>
      </c>
      <c r="N245" s="6">
        <v>7.3649999999999993E-2</v>
      </c>
      <c r="O245" s="6">
        <v>0.58126999999999995</v>
      </c>
      <c r="P245" s="6">
        <v>0</v>
      </c>
      <c r="Q245" s="6">
        <v>0.58126999999999995</v>
      </c>
      <c r="R245" s="6">
        <v>7.4359999999999996E-2</v>
      </c>
      <c r="S245" s="6">
        <v>0</v>
      </c>
      <c r="T245" s="6">
        <v>7.4359999999999996E-2</v>
      </c>
      <c r="U245" s="16">
        <v>0.72927999999999993</v>
      </c>
      <c r="V245" s="17">
        <v>9910195</v>
      </c>
    </row>
    <row r="246" spans="1:22" ht="15.6" x14ac:dyDescent="0.3">
      <c r="A246" s="3" t="s">
        <v>969</v>
      </c>
      <c r="B246" s="4" t="s">
        <v>970</v>
      </c>
      <c r="C246" s="4" t="s">
        <v>971</v>
      </c>
      <c r="D246" s="3" t="s">
        <v>972</v>
      </c>
      <c r="E246" s="3">
        <f t="shared" si="3"/>
        <v>0</v>
      </c>
      <c r="F246" s="3"/>
      <c r="G246" s="17">
        <v>10653597142</v>
      </c>
      <c r="H246" s="5">
        <v>8197378298</v>
      </c>
      <c r="I246" s="17">
        <v>7837398593</v>
      </c>
      <c r="J246" s="6">
        <v>0.61384099999999997</v>
      </c>
      <c r="K246" s="6">
        <v>0.66980899999999999</v>
      </c>
      <c r="L246" s="6">
        <v>0</v>
      </c>
      <c r="M246" s="6">
        <v>0</v>
      </c>
      <c r="N246" s="6">
        <v>0</v>
      </c>
      <c r="O246" s="6">
        <v>0.50331300000000001</v>
      </c>
      <c r="P246" s="6">
        <v>7.0527999999999993E-2</v>
      </c>
      <c r="Q246" s="6">
        <v>0.57384100000000005</v>
      </c>
      <c r="R246" s="6">
        <v>0.04</v>
      </c>
      <c r="S246" s="6">
        <v>0</v>
      </c>
      <c r="T246" s="6">
        <v>0.04</v>
      </c>
      <c r="U246" s="16">
        <v>0.61384100000000008</v>
      </c>
      <c r="V246" s="17">
        <v>48109166</v>
      </c>
    </row>
    <row r="247" spans="1:22" ht="15.6" x14ac:dyDescent="0.3">
      <c r="A247" s="3" t="s">
        <v>973</v>
      </c>
      <c r="B247" s="4" t="s">
        <v>974</v>
      </c>
      <c r="C247" s="4" t="s">
        <v>975</v>
      </c>
      <c r="D247" s="3" t="s">
        <v>976</v>
      </c>
      <c r="E247" s="3">
        <f t="shared" si="3"/>
        <v>0</v>
      </c>
      <c r="F247" s="3"/>
      <c r="G247" s="17">
        <v>2619392457</v>
      </c>
      <c r="H247" s="5">
        <v>1031281722</v>
      </c>
      <c r="I247" s="17">
        <v>1038734992</v>
      </c>
      <c r="J247" s="6">
        <v>0.37221399999999999</v>
      </c>
      <c r="K247" s="6">
        <v>0.38783699999999999</v>
      </c>
      <c r="L247" s="6">
        <v>0</v>
      </c>
      <c r="M247" s="6">
        <v>0</v>
      </c>
      <c r="N247" s="6">
        <v>0</v>
      </c>
      <c r="O247" s="6">
        <v>0.37220999999999999</v>
      </c>
      <c r="P247" s="6">
        <v>0</v>
      </c>
      <c r="Q247" s="6">
        <v>0.37220999999999999</v>
      </c>
      <c r="R247" s="6">
        <v>0.19398000000000001</v>
      </c>
      <c r="S247" s="6">
        <v>0</v>
      </c>
      <c r="T247" s="6">
        <v>0.19398000000000001</v>
      </c>
      <c r="U247" s="16">
        <v>0.56618999999999997</v>
      </c>
      <c r="V247" s="17">
        <v>5881214</v>
      </c>
    </row>
    <row r="248" spans="1:22" ht="15.6" x14ac:dyDescent="0.3">
      <c r="A248" s="3" t="s">
        <v>977</v>
      </c>
      <c r="B248" s="4" t="s">
        <v>978</v>
      </c>
      <c r="C248" s="4" t="s">
        <v>979</v>
      </c>
      <c r="D248" s="3" t="s">
        <v>980</v>
      </c>
      <c r="E248" s="3">
        <f t="shared" si="3"/>
        <v>0</v>
      </c>
      <c r="F248" s="3"/>
      <c r="G248" s="17">
        <v>2742423675</v>
      </c>
      <c r="H248" s="5">
        <v>932505874</v>
      </c>
      <c r="I248" s="17">
        <v>921176883</v>
      </c>
      <c r="J248" s="6">
        <v>0.68110000000000004</v>
      </c>
      <c r="K248" s="6">
        <v>0.72170000000000001</v>
      </c>
      <c r="L248" s="6">
        <v>0</v>
      </c>
      <c r="M248" s="6">
        <v>0</v>
      </c>
      <c r="N248" s="6">
        <v>0</v>
      </c>
      <c r="O248" s="6">
        <v>0.67530000000000001</v>
      </c>
      <c r="P248" s="6">
        <v>1.635E-2</v>
      </c>
      <c r="Q248" s="6">
        <v>0.69164999999999999</v>
      </c>
      <c r="R248" s="6">
        <v>0</v>
      </c>
      <c r="S248" s="6">
        <v>0</v>
      </c>
      <c r="T248" s="6">
        <v>0</v>
      </c>
      <c r="U248" s="16">
        <v>0.69164999999999999</v>
      </c>
      <c r="V248" s="17">
        <v>6371320</v>
      </c>
    </row>
    <row r="249" spans="1:22" ht="15.6" x14ac:dyDescent="0.3">
      <c r="A249" s="3" t="s">
        <v>981</v>
      </c>
      <c r="B249" s="4" t="s">
        <v>982</v>
      </c>
      <c r="C249" s="4" t="s">
        <v>983</v>
      </c>
      <c r="D249" s="3" t="s">
        <v>984</v>
      </c>
      <c r="E249" s="3">
        <f t="shared" si="3"/>
        <v>0</v>
      </c>
      <c r="F249" s="3"/>
      <c r="G249" s="17">
        <v>106856122165</v>
      </c>
      <c r="H249" s="5">
        <v>89566635317</v>
      </c>
      <c r="I249" s="17">
        <v>85600405697</v>
      </c>
      <c r="J249" s="6">
        <v>0.39402399999999999</v>
      </c>
      <c r="K249" s="6">
        <v>0.440909</v>
      </c>
      <c r="L249" s="6">
        <v>0.04</v>
      </c>
      <c r="M249" s="6">
        <v>0</v>
      </c>
      <c r="N249" s="6">
        <v>0.04</v>
      </c>
      <c r="O249" s="6">
        <v>0.235846</v>
      </c>
      <c r="P249" s="6">
        <v>0.16500000000000001</v>
      </c>
      <c r="Q249" s="6">
        <v>0.40084600000000004</v>
      </c>
      <c r="R249" s="6">
        <v>0</v>
      </c>
      <c r="S249" s="6">
        <v>0</v>
      </c>
      <c r="T249" s="6">
        <v>0</v>
      </c>
      <c r="U249" s="16">
        <v>0.44084600000000002</v>
      </c>
      <c r="V249" s="17">
        <v>378952456</v>
      </c>
    </row>
    <row r="250" spans="1:22" ht="15.6" x14ac:dyDescent="0.3">
      <c r="A250" s="3" t="s">
        <v>985</v>
      </c>
      <c r="B250" s="4" t="s">
        <v>986</v>
      </c>
      <c r="C250" s="4" t="s">
        <v>987</v>
      </c>
      <c r="D250" s="3" t="s">
        <v>988</v>
      </c>
      <c r="E250" s="3">
        <f t="shared" si="3"/>
        <v>0</v>
      </c>
      <c r="F250" s="3"/>
      <c r="G250" s="17">
        <v>7527526011</v>
      </c>
      <c r="H250" s="5">
        <v>4765483653</v>
      </c>
      <c r="I250" s="17">
        <v>4468388047</v>
      </c>
      <c r="J250" s="6">
        <v>0.42799999999999999</v>
      </c>
      <c r="K250" s="6">
        <v>0.44969999999999999</v>
      </c>
      <c r="L250" s="6">
        <v>0</v>
      </c>
      <c r="M250" s="6">
        <v>0</v>
      </c>
      <c r="N250" s="6">
        <v>0</v>
      </c>
      <c r="O250" s="6">
        <v>0.40760000000000002</v>
      </c>
      <c r="P250" s="6">
        <v>1.52E-2</v>
      </c>
      <c r="Q250" s="6">
        <v>0.42280000000000001</v>
      </c>
      <c r="R250" s="6">
        <v>0</v>
      </c>
      <c r="S250" s="6">
        <v>0</v>
      </c>
      <c r="T250" s="6">
        <v>0</v>
      </c>
      <c r="U250" s="16">
        <v>0.42280000000000001</v>
      </c>
      <c r="V250" s="17">
        <v>18892345</v>
      </c>
    </row>
    <row r="251" spans="1:22" ht="15.6" x14ac:dyDescent="0.3">
      <c r="A251" s="3" t="s">
        <v>989</v>
      </c>
      <c r="B251" s="4" t="s">
        <v>990</v>
      </c>
      <c r="C251" s="4" t="s">
        <v>991</v>
      </c>
      <c r="D251" s="3" t="s">
        <v>992</v>
      </c>
      <c r="E251" s="3">
        <f t="shared" si="3"/>
        <v>1</v>
      </c>
      <c r="F251" s="3"/>
      <c r="G251" s="17">
        <v>3248062402</v>
      </c>
      <c r="H251" s="5">
        <v>2878547423</v>
      </c>
      <c r="I251" s="17">
        <v>2883051210</v>
      </c>
      <c r="J251" s="6">
        <v>0</v>
      </c>
      <c r="K251" s="6">
        <v>0.45150000000000001</v>
      </c>
      <c r="L251" s="6">
        <v>0</v>
      </c>
      <c r="M251" s="6">
        <v>0</v>
      </c>
      <c r="N251" s="6">
        <v>0</v>
      </c>
      <c r="O251" s="6">
        <v>0.45150000000000001</v>
      </c>
      <c r="P251" s="6">
        <v>0</v>
      </c>
      <c r="Q251" s="6">
        <v>0.45150000000000001</v>
      </c>
      <c r="R251" s="6">
        <v>0</v>
      </c>
      <c r="S251" s="6">
        <v>0</v>
      </c>
      <c r="T251" s="6">
        <v>0</v>
      </c>
      <c r="U251" s="16">
        <v>0.45150000000000001</v>
      </c>
      <c r="V251" s="17">
        <v>13016976</v>
      </c>
    </row>
    <row r="252" spans="1:22" ht="15.6" x14ac:dyDescent="0.3">
      <c r="A252" s="3" t="s">
        <v>993</v>
      </c>
      <c r="B252" s="4" t="s">
        <v>994</v>
      </c>
      <c r="C252" s="4" t="s">
        <v>995</v>
      </c>
      <c r="D252" s="3" t="s">
        <v>996</v>
      </c>
      <c r="E252" s="3">
        <f t="shared" si="3"/>
        <v>0</v>
      </c>
      <c r="F252" s="3"/>
      <c r="G252" s="17">
        <v>14358026066</v>
      </c>
      <c r="H252" s="5">
        <v>8724118086</v>
      </c>
      <c r="I252" s="17">
        <v>8752897961</v>
      </c>
      <c r="J252" s="6">
        <v>0.325125</v>
      </c>
      <c r="K252" s="6">
        <v>0.34492800000000001</v>
      </c>
      <c r="L252" s="6">
        <v>0</v>
      </c>
      <c r="M252" s="6">
        <v>0</v>
      </c>
      <c r="N252" s="6">
        <v>0</v>
      </c>
      <c r="O252" s="6">
        <v>0.325125</v>
      </c>
      <c r="P252" s="6">
        <v>0</v>
      </c>
      <c r="Q252" s="6">
        <v>0.325125</v>
      </c>
      <c r="R252" s="6">
        <v>4.4999999999999998E-2</v>
      </c>
      <c r="S252" s="6">
        <v>0</v>
      </c>
      <c r="T252" s="6">
        <v>4.4999999999999998E-2</v>
      </c>
      <c r="U252" s="16">
        <v>0.37012499999999998</v>
      </c>
      <c r="V252" s="17">
        <v>32396664</v>
      </c>
    </row>
    <row r="253" spans="1:22" ht="15.6" x14ac:dyDescent="0.3">
      <c r="A253" s="3" t="s">
        <v>997</v>
      </c>
      <c r="B253" s="4" t="s">
        <v>998</v>
      </c>
      <c r="C253" s="4" t="s">
        <v>999</v>
      </c>
      <c r="D253" s="3" t="s">
        <v>1000</v>
      </c>
      <c r="E253" s="3">
        <f t="shared" si="3"/>
        <v>0</v>
      </c>
      <c r="F253" s="3"/>
      <c r="G253" s="17">
        <v>6189760080</v>
      </c>
      <c r="H253" s="5">
        <v>4289613220</v>
      </c>
      <c r="I253" s="17">
        <v>3692843256</v>
      </c>
      <c r="J253" s="6">
        <v>0.51449999999999996</v>
      </c>
      <c r="K253" s="6">
        <v>0.56210000000000004</v>
      </c>
      <c r="L253" s="6">
        <v>0</v>
      </c>
      <c r="M253" s="6">
        <v>0</v>
      </c>
      <c r="N253" s="6">
        <v>0</v>
      </c>
      <c r="O253" s="6">
        <v>0.53249999999999997</v>
      </c>
      <c r="P253" s="6">
        <v>0</v>
      </c>
      <c r="Q253" s="6">
        <v>0.53249999999999997</v>
      </c>
      <c r="R253" s="6">
        <v>0</v>
      </c>
      <c r="S253" s="6">
        <v>0</v>
      </c>
      <c r="T253" s="6">
        <v>0</v>
      </c>
      <c r="U253" s="16">
        <v>0.53249999999999997</v>
      </c>
      <c r="V253" s="17">
        <v>19664390</v>
      </c>
    </row>
    <row r="254" spans="1:22" ht="15.6" x14ac:dyDescent="0.3">
      <c r="A254" s="3" t="s">
        <v>1001</v>
      </c>
      <c r="B254" s="4" t="s">
        <v>1002</v>
      </c>
      <c r="C254" s="4" t="s">
        <v>1003</v>
      </c>
      <c r="D254" s="3" t="s">
        <v>1004</v>
      </c>
      <c r="E254" s="3">
        <f t="shared" si="3"/>
        <v>1</v>
      </c>
      <c r="F254" s="3"/>
      <c r="G254" s="17">
        <v>2321720857</v>
      </c>
      <c r="H254" s="5">
        <v>1937050886</v>
      </c>
      <c r="I254" s="17">
        <v>1940642354</v>
      </c>
      <c r="J254" s="6">
        <v>0.84082000000000001</v>
      </c>
      <c r="K254" s="6">
        <v>0.86958500000000005</v>
      </c>
      <c r="L254" s="6">
        <v>0</v>
      </c>
      <c r="M254" s="6">
        <v>0</v>
      </c>
      <c r="N254" s="6">
        <v>0</v>
      </c>
      <c r="O254" s="6">
        <v>0.715449</v>
      </c>
      <c r="P254" s="6">
        <v>2.9551000000000001E-2</v>
      </c>
      <c r="Q254" s="6">
        <v>0.745</v>
      </c>
      <c r="R254" s="6">
        <v>0</v>
      </c>
      <c r="S254" s="6">
        <v>0</v>
      </c>
      <c r="T254" s="6">
        <v>0</v>
      </c>
      <c r="U254" s="16">
        <v>0.745</v>
      </c>
      <c r="V254" s="17">
        <v>14457786</v>
      </c>
    </row>
    <row r="255" spans="1:22" ht="15.6" x14ac:dyDescent="0.3">
      <c r="A255" s="3" t="s">
        <v>1005</v>
      </c>
      <c r="B255" s="4" t="s">
        <v>1006</v>
      </c>
      <c r="C255" s="4" t="s">
        <v>1007</v>
      </c>
      <c r="D255" s="3" t="s">
        <v>1008</v>
      </c>
      <c r="E255" s="3">
        <f t="shared" ref="E255:E257" si="4">COUNTIF(D$261:D$330, D255)</f>
        <v>0</v>
      </c>
      <c r="F255" s="3"/>
      <c r="G255" s="17">
        <v>2689773487</v>
      </c>
      <c r="H255" s="5">
        <v>1226177670</v>
      </c>
      <c r="I255" s="17">
        <v>1196082639</v>
      </c>
      <c r="J255" s="6">
        <v>0.63300000000000001</v>
      </c>
      <c r="K255" s="6">
        <v>0.80649999999999999</v>
      </c>
      <c r="L255" s="6">
        <v>0</v>
      </c>
      <c r="M255" s="6">
        <v>0</v>
      </c>
      <c r="N255" s="6">
        <v>0</v>
      </c>
      <c r="O255" s="6">
        <v>0.64644400000000002</v>
      </c>
      <c r="P255" s="6">
        <v>4.7141000000000002E-2</v>
      </c>
      <c r="Q255" s="6">
        <v>0.69358500000000001</v>
      </c>
      <c r="R255" s="6">
        <v>0</v>
      </c>
      <c r="S255" s="6">
        <v>0</v>
      </c>
      <c r="T255" s="6">
        <v>0</v>
      </c>
      <c r="U255" s="16">
        <v>0.69358500000000001</v>
      </c>
      <c r="V255" s="17">
        <v>8295850</v>
      </c>
    </row>
    <row r="256" spans="1:22" ht="15.6" x14ac:dyDescent="0.3">
      <c r="A256" s="3" t="s">
        <v>1009</v>
      </c>
      <c r="B256" s="4" t="s">
        <v>1010</v>
      </c>
      <c r="C256" s="4" t="s">
        <v>1011</v>
      </c>
      <c r="D256" s="3" t="s">
        <v>1012</v>
      </c>
      <c r="E256" s="3">
        <f t="shared" si="4"/>
        <v>0</v>
      </c>
      <c r="F256" s="3"/>
      <c r="G256" s="17">
        <v>2459850386</v>
      </c>
      <c r="H256" s="5">
        <v>1101883992</v>
      </c>
      <c r="I256" s="17">
        <v>1058260452</v>
      </c>
      <c r="J256" s="6">
        <v>1.169214</v>
      </c>
      <c r="K256" s="6">
        <v>1.153257</v>
      </c>
      <c r="L256" s="6">
        <v>1.0000000000000001E-5</v>
      </c>
      <c r="M256" s="6">
        <v>0</v>
      </c>
      <c r="N256" s="6">
        <v>1.0000000000000001E-5</v>
      </c>
      <c r="O256" s="6">
        <v>0.63900000000000001</v>
      </c>
      <c r="P256" s="6">
        <v>0.215</v>
      </c>
      <c r="Q256" s="6">
        <v>0.85399999999999998</v>
      </c>
      <c r="R256" s="6">
        <v>7.0015999999999995E-2</v>
      </c>
      <c r="S256" s="6">
        <v>0</v>
      </c>
      <c r="T256" s="6">
        <v>7.0015999999999995E-2</v>
      </c>
      <c r="U256" s="16">
        <v>0.9240259999999999</v>
      </c>
      <c r="V256" s="17">
        <v>9778606</v>
      </c>
    </row>
    <row r="257" spans="1:22" ht="15.6" x14ac:dyDescent="0.3">
      <c r="A257" s="3" t="s">
        <v>1013</v>
      </c>
      <c r="B257" s="4" t="s">
        <v>1014</v>
      </c>
      <c r="C257" s="4" t="s">
        <v>1015</v>
      </c>
      <c r="D257" s="3" t="s">
        <v>1016</v>
      </c>
      <c r="E257" s="3">
        <f t="shared" si="4"/>
        <v>0</v>
      </c>
      <c r="F257" s="3"/>
      <c r="G257" s="17">
        <v>2865771233</v>
      </c>
      <c r="H257" s="5">
        <v>1351242038</v>
      </c>
      <c r="I257" s="17">
        <v>1330216674</v>
      </c>
      <c r="J257" s="6">
        <v>0.77775899999999998</v>
      </c>
      <c r="K257" s="6">
        <v>0.719059</v>
      </c>
      <c r="L257" s="6">
        <v>0</v>
      </c>
      <c r="M257" s="6">
        <v>0</v>
      </c>
      <c r="N257" s="6">
        <v>0</v>
      </c>
      <c r="O257" s="6">
        <v>0.72</v>
      </c>
      <c r="P257" s="6">
        <v>0</v>
      </c>
      <c r="Q257" s="6">
        <v>0.72</v>
      </c>
      <c r="R257" s="6">
        <v>0</v>
      </c>
      <c r="S257" s="6">
        <v>0</v>
      </c>
      <c r="T257" s="6">
        <v>0</v>
      </c>
      <c r="U257" s="16">
        <v>0.72</v>
      </c>
      <c r="V257" s="17">
        <v>9577560</v>
      </c>
    </row>
    <row r="261" spans="1:22" x14ac:dyDescent="0.3">
      <c r="C261" s="19" t="s">
        <v>1036</v>
      </c>
      <c r="D261" s="19" t="s">
        <v>1107</v>
      </c>
      <c r="E261" s="19"/>
      <c r="F261" s="19"/>
      <c r="G261" s="18" t="s">
        <v>1106</v>
      </c>
    </row>
    <row r="262" spans="1:22" x14ac:dyDescent="0.3">
      <c r="C262" s="19" t="s">
        <v>1037</v>
      </c>
      <c r="D262" s="19" t="s">
        <v>1108</v>
      </c>
      <c r="E262" s="19"/>
      <c r="F262" s="19"/>
      <c r="G262" s="18" t="s">
        <v>1106</v>
      </c>
    </row>
    <row r="263" spans="1:22" x14ac:dyDescent="0.3">
      <c r="C263" s="19" t="s">
        <v>1038</v>
      </c>
      <c r="D263" s="19" t="s">
        <v>1110</v>
      </c>
      <c r="E263" s="19"/>
      <c r="F263" s="19"/>
      <c r="G263" s="18" t="s">
        <v>1106</v>
      </c>
    </row>
    <row r="264" spans="1:22" x14ac:dyDescent="0.3">
      <c r="C264" s="19" t="s">
        <v>1039</v>
      </c>
      <c r="D264" s="19" t="s">
        <v>1111</v>
      </c>
      <c r="E264" s="19"/>
      <c r="F264" s="19"/>
      <c r="G264" s="18" t="s">
        <v>1106</v>
      </c>
    </row>
    <row r="265" spans="1:22" x14ac:dyDescent="0.3">
      <c r="C265" s="19" t="s">
        <v>1040</v>
      </c>
      <c r="D265" s="19" t="s">
        <v>1112</v>
      </c>
      <c r="E265" s="19"/>
      <c r="F265" s="19"/>
      <c r="G265" s="18" t="s">
        <v>1106</v>
      </c>
    </row>
    <row r="266" spans="1:22" x14ac:dyDescent="0.3">
      <c r="C266" s="19" t="s">
        <v>1041</v>
      </c>
      <c r="D266" s="19" t="s">
        <v>1113</v>
      </c>
      <c r="E266" s="19"/>
      <c r="F266" s="19"/>
      <c r="G266" s="18" t="s">
        <v>1106</v>
      </c>
    </row>
    <row r="267" spans="1:22" x14ac:dyDescent="0.3">
      <c r="C267" s="19" t="s">
        <v>1042</v>
      </c>
      <c r="D267" s="19" t="s">
        <v>1114</v>
      </c>
      <c r="E267" s="19"/>
      <c r="F267" s="19"/>
      <c r="G267" s="18" t="s">
        <v>1106</v>
      </c>
    </row>
    <row r="268" spans="1:22" x14ac:dyDescent="0.3">
      <c r="C268" s="19" t="s">
        <v>1043</v>
      </c>
      <c r="D268" s="19" t="s">
        <v>1115</v>
      </c>
      <c r="E268" s="19"/>
      <c r="F268" s="19"/>
      <c r="G268" s="18" t="s">
        <v>1106</v>
      </c>
    </row>
    <row r="269" spans="1:22" x14ac:dyDescent="0.3">
      <c r="C269" s="19" t="s">
        <v>1044</v>
      </c>
      <c r="D269" s="19" t="s">
        <v>1116</v>
      </c>
      <c r="E269" s="19"/>
      <c r="F269" s="19"/>
      <c r="G269" s="18" t="s">
        <v>1106</v>
      </c>
    </row>
    <row r="270" spans="1:22" x14ac:dyDescent="0.3">
      <c r="C270" s="19" t="s">
        <v>1045</v>
      </c>
      <c r="D270" s="19" t="s">
        <v>1117</v>
      </c>
      <c r="E270" s="19"/>
      <c r="F270" s="19"/>
      <c r="G270" s="18" t="s">
        <v>1106</v>
      </c>
    </row>
    <row r="271" spans="1:22" x14ac:dyDescent="0.3">
      <c r="C271" s="19" t="s">
        <v>1046</v>
      </c>
      <c r="D271" s="19" t="s">
        <v>1118</v>
      </c>
      <c r="E271" s="19"/>
      <c r="F271" s="19"/>
      <c r="G271" s="18" t="s">
        <v>1106</v>
      </c>
    </row>
    <row r="272" spans="1:22" x14ac:dyDescent="0.3">
      <c r="C272" s="19" t="s">
        <v>1047</v>
      </c>
      <c r="D272" s="19" t="s">
        <v>1119</v>
      </c>
      <c r="E272" s="19"/>
      <c r="F272" s="19"/>
      <c r="G272" s="18" t="s">
        <v>1106</v>
      </c>
    </row>
    <row r="273" spans="3:7" x14ac:dyDescent="0.3">
      <c r="C273" s="19" t="s">
        <v>1048</v>
      </c>
      <c r="D273" s="19" t="s">
        <v>1120</v>
      </c>
      <c r="E273" s="19"/>
      <c r="F273" s="19"/>
      <c r="G273" s="18" t="s">
        <v>1106</v>
      </c>
    </row>
    <row r="274" spans="3:7" x14ac:dyDescent="0.3">
      <c r="C274" s="19" t="s">
        <v>1049</v>
      </c>
      <c r="D274" s="19" t="s">
        <v>1121</v>
      </c>
      <c r="E274" s="19"/>
      <c r="F274" s="19"/>
      <c r="G274" s="18" t="s">
        <v>1106</v>
      </c>
    </row>
    <row r="275" spans="3:7" x14ac:dyDescent="0.3">
      <c r="C275" s="19" t="s">
        <v>1050</v>
      </c>
      <c r="D275" s="19" t="s">
        <v>1122</v>
      </c>
      <c r="E275" s="19"/>
      <c r="F275" s="19"/>
      <c r="G275" s="18" t="s">
        <v>1106</v>
      </c>
    </row>
    <row r="276" spans="3:7" x14ac:dyDescent="0.3">
      <c r="C276" s="19" t="s">
        <v>1051</v>
      </c>
      <c r="D276" s="19" t="s">
        <v>1123</v>
      </c>
      <c r="E276" s="19"/>
      <c r="F276" s="19"/>
      <c r="G276" s="18" t="s">
        <v>1106</v>
      </c>
    </row>
    <row r="277" spans="3:7" x14ac:dyDescent="0.3">
      <c r="C277" s="19" t="s">
        <v>1052</v>
      </c>
      <c r="D277" s="19" t="s">
        <v>1124</v>
      </c>
      <c r="E277" s="19"/>
      <c r="F277" s="19"/>
      <c r="G277" s="18" t="s">
        <v>1106</v>
      </c>
    </row>
    <row r="278" spans="3:7" x14ac:dyDescent="0.3">
      <c r="C278" s="19" t="s">
        <v>1053</v>
      </c>
      <c r="D278" s="19" t="s">
        <v>1125</v>
      </c>
      <c r="E278" s="19"/>
      <c r="F278" s="19"/>
      <c r="G278" s="18" t="s">
        <v>1106</v>
      </c>
    </row>
    <row r="279" spans="3:7" x14ac:dyDescent="0.3">
      <c r="C279" s="19" t="s">
        <v>1054</v>
      </c>
      <c r="D279" s="19" t="s">
        <v>1142</v>
      </c>
      <c r="E279" s="19"/>
      <c r="F279" s="19"/>
      <c r="G279" s="18" t="s">
        <v>1106</v>
      </c>
    </row>
    <row r="280" spans="3:7" x14ac:dyDescent="0.3">
      <c r="C280" s="19" t="s">
        <v>1055</v>
      </c>
      <c r="D280" s="19" t="s">
        <v>1143</v>
      </c>
      <c r="E280" s="19"/>
      <c r="F280" s="19"/>
      <c r="G280" s="18" t="s">
        <v>1106</v>
      </c>
    </row>
    <row r="281" spans="3:7" x14ac:dyDescent="0.3">
      <c r="C281" s="19" t="s">
        <v>1056</v>
      </c>
      <c r="D281" s="19" t="s">
        <v>1144</v>
      </c>
      <c r="E281" s="19"/>
      <c r="F281" s="19"/>
      <c r="G281" s="18" t="s">
        <v>1106</v>
      </c>
    </row>
    <row r="282" spans="3:7" x14ac:dyDescent="0.3">
      <c r="C282" s="19" t="s">
        <v>1057</v>
      </c>
      <c r="D282" s="19" t="s">
        <v>1145</v>
      </c>
      <c r="E282" s="19"/>
      <c r="F282" s="19"/>
      <c r="G282" s="18" t="s">
        <v>1106</v>
      </c>
    </row>
    <row r="283" spans="3:7" x14ac:dyDescent="0.3">
      <c r="C283" s="19" t="s">
        <v>1058</v>
      </c>
      <c r="D283" s="19" t="s">
        <v>1146</v>
      </c>
      <c r="E283" s="19"/>
      <c r="F283" s="19"/>
      <c r="G283" s="18" t="s">
        <v>1106</v>
      </c>
    </row>
    <row r="284" spans="3:7" x14ac:dyDescent="0.3">
      <c r="C284" s="19" t="s">
        <v>1059</v>
      </c>
      <c r="D284" s="19" t="s">
        <v>1147</v>
      </c>
      <c r="E284" s="19"/>
      <c r="F284" s="19"/>
      <c r="G284" s="18" t="s">
        <v>1106</v>
      </c>
    </row>
    <row r="285" spans="3:7" x14ac:dyDescent="0.3">
      <c r="C285" s="19" t="s">
        <v>1060</v>
      </c>
      <c r="D285" s="19" t="s">
        <v>1148</v>
      </c>
      <c r="E285" s="19"/>
      <c r="F285" s="19"/>
      <c r="G285" s="18" t="s">
        <v>1106</v>
      </c>
    </row>
    <row r="286" spans="3:7" x14ac:dyDescent="0.3">
      <c r="C286" s="19" t="s">
        <v>1061</v>
      </c>
      <c r="D286" s="19" t="s">
        <v>1149</v>
      </c>
      <c r="E286" s="19"/>
      <c r="F286" s="19"/>
      <c r="G286" s="18" t="s">
        <v>1106</v>
      </c>
    </row>
    <row r="287" spans="3:7" x14ac:dyDescent="0.3">
      <c r="C287" s="19" t="s">
        <v>1062</v>
      </c>
      <c r="D287" s="19" t="s">
        <v>462</v>
      </c>
      <c r="E287" s="19"/>
      <c r="F287" s="19"/>
      <c r="G287" s="18" t="s">
        <v>1106</v>
      </c>
    </row>
    <row r="288" spans="3:7" x14ac:dyDescent="0.3">
      <c r="C288" s="19" t="s">
        <v>1063</v>
      </c>
      <c r="D288" s="19" t="s">
        <v>1150</v>
      </c>
      <c r="E288" s="19"/>
      <c r="F288" s="19"/>
      <c r="G288" s="18" t="s">
        <v>1106</v>
      </c>
    </row>
    <row r="289" spans="3:7" x14ac:dyDescent="0.3">
      <c r="C289" s="19" t="s">
        <v>1064</v>
      </c>
      <c r="D289" s="19" t="s">
        <v>1151</v>
      </c>
      <c r="E289" s="19"/>
      <c r="F289" s="19"/>
      <c r="G289" s="18" t="s">
        <v>1106</v>
      </c>
    </row>
    <row r="290" spans="3:7" x14ac:dyDescent="0.3">
      <c r="C290" s="19" t="s">
        <v>1065</v>
      </c>
      <c r="D290" s="19" t="s">
        <v>1152</v>
      </c>
      <c r="E290" s="19"/>
      <c r="F290" s="19"/>
      <c r="G290" s="18" t="s">
        <v>1106</v>
      </c>
    </row>
    <row r="291" spans="3:7" x14ac:dyDescent="0.3">
      <c r="C291" s="19" t="s">
        <v>1066</v>
      </c>
      <c r="D291" s="19" t="s">
        <v>1153</v>
      </c>
      <c r="E291" s="19"/>
      <c r="F291" s="19"/>
      <c r="G291" s="18" t="s">
        <v>1106</v>
      </c>
    </row>
    <row r="292" spans="3:7" x14ac:dyDescent="0.3">
      <c r="C292" s="19" t="s">
        <v>1067</v>
      </c>
      <c r="D292" s="19" t="s">
        <v>1154</v>
      </c>
      <c r="E292" s="19"/>
      <c r="F292" s="19"/>
      <c r="G292" s="18" t="s">
        <v>1106</v>
      </c>
    </row>
    <row r="293" spans="3:7" x14ac:dyDescent="0.3">
      <c r="C293" s="19" t="s">
        <v>1068</v>
      </c>
      <c r="D293" s="19" t="s">
        <v>1155</v>
      </c>
      <c r="E293" s="19"/>
      <c r="F293" s="19"/>
      <c r="G293" s="18" t="s">
        <v>1106</v>
      </c>
    </row>
    <row r="294" spans="3:7" x14ac:dyDescent="0.3">
      <c r="C294" s="19" t="s">
        <v>1069</v>
      </c>
      <c r="D294" s="19" t="s">
        <v>1156</v>
      </c>
      <c r="E294" s="19"/>
      <c r="F294" s="19"/>
      <c r="G294" s="18" t="s">
        <v>1106</v>
      </c>
    </row>
    <row r="295" spans="3:7" x14ac:dyDescent="0.3">
      <c r="C295" s="19" t="s">
        <v>1070</v>
      </c>
      <c r="D295" s="19" t="s">
        <v>1157</v>
      </c>
      <c r="E295" s="19"/>
      <c r="F295" s="19"/>
      <c r="G295" s="18" t="s">
        <v>1106</v>
      </c>
    </row>
    <row r="296" spans="3:7" x14ac:dyDescent="0.3">
      <c r="C296" s="19" t="s">
        <v>1071</v>
      </c>
      <c r="D296" s="19" t="s">
        <v>1158</v>
      </c>
      <c r="E296" s="19"/>
      <c r="F296" s="19"/>
      <c r="G296" s="18" t="s">
        <v>1106</v>
      </c>
    </row>
    <row r="297" spans="3:7" x14ac:dyDescent="0.3">
      <c r="C297" s="19" t="s">
        <v>1072</v>
      </c>
      <c r="D297" s="19" t="s">
        <v>1159</v>
      </c>
      <c r="E297" s="19"/>
      <c r="F297" s="19"/>
      <c r="G297" s="18" t="s">
        <v>1106</v>
      </c>
    </row>
    <row r="298" spans="3:7" x14ac:dyDescent="0.3">
      <c r="C298" s="19" t="s">
        <v>1073</v>
      </c>
      <c r="D298" s="19" t="s">
        <v>1160</v>
      </c>
      <c r="E298" s="19"/>
      <c r="F298" s="19"/>
      <c r="G298" s="18" t="s">
        <v>1106</v>
      </c>
    </row>
    <row r="299" spans="3:7" x14ac:dyDescent="0.3">
      <c r="C299" s="19" t="s">
        <v>1074</v>
      </c>
      <c r="D299" s="19" t="s">
        <v>1161</v>
      </c>
      <c r="E299" s="19"/>
      <c r="F299" s="19"/>
      <c r="G299" s="18" t="s">
        <v>1106</v>
      </c>
    </row>
    <row r="300" spans="3:7" x14ac:dyDescent="0.3">
      <c r="C300" s="19" t="s">
        <v>1075</v>
      </c>
      <c r="D300" s="19" t="s">
        <v>1162</v>
      </c>
      <c r="E300" s="19"/>
      <c r="F300" s="19"/>
      <c r="G300" s="18" t="s">
        <v>1106</v>
      </c>
    </row>
    <row r="301" spans="3:7" x14ac:dyDescent="0.3">
      <c r="C301" s="19" t="s">
        <v>1076</v>
      </c>
      <c r="D301" s="19" t="s">
        <v>1163</v>
      </c>
      <c r="E301" s="19"/>
      <c r="F301" s="19"/>
      <c r="G301" s="18" t="s">
        <v>1106</v>
      </c>
    </row>
    <row r="302" spans="3:7" x14ac:dyDescent="0.3">
      <c r="C302" s="19" t="s">
        <v>1077</v>
      </c>
      <c r="D302" s="19" t="s">
        <v>1164</v>
      </c>
      <c r="E302" s="19"/>
      <c r="F302" s="19"/>
      <c r="G302" s="18" t="s">
        <v>1106</v>
      </c>
    </row>
    <row r="303" spans="3:7" x14ac:dyDescent="0.3">
      <c r="C303" s="19" t="s">
        <v>1078</v>
      </c>
      <c r="D303" s="19" t="s">
        <v>1165</v>
      </c>
      <c r="E303" s="19"/>
      <c r="F303" s="19"/>
      <c r="G303" s="18" t="s">
        <v>1106</v>
      </c>
    </row>
    <row r="304" spans="3:7" x14ac:dyDescent="0.3">
      <c r="C304" s="19" t="s">
        <v>1079</v>
      </c>
      <c r="D304" s="19" t="s">
        <v>1166</v>
      </c>
      <c r="E304" s="19"/>
      <c r="F304" s="19"/>
      <c r="G304" s="18" t="s">
        <v>1106</v>
      </c>
    </row>
    <row r="305" spans="3:7" x14ac:dyDescent="0.3">
      <c r="C305" s="19" t="s">
        <v>1080</v>
      </c>
      <c r="D305" s="19" t="s">
        <v>1167</v>
      </c>
      <c r="E305" s="19"/>
      <c r="F305" s="19"/>
      <c r="G305" s="18" t="s">
        <v>1106</v>
      </c>
    </row>
    <row r="306" spans="3:7" x14ac:dyDescent="0.3">
      <c r="C306" s="19" t="s">
        <v>1081</v>
      </c>
      <c r="D306" s="19" t="s">
        <v>1168</v>
      </c>
      <c r="E306" s="19"/>
      <c r="F306" s="19"/>
      <c r="G306" s="18" t="s">
        <v>1106</v>
      </c>
    </row>
    <row r="307" spans="3:7" x14ac:dyDescent="0.3">
      <c r="C307" s="19" t="s">
        <v>1082</v>
      </c>
      <c r="D307" s="19" t="s">
        <v>1169</v>
      </c>
      <c r="E307" s="19"/>
      <c r="F307" s="19"/>
      <c r="G307" s="18" t="s">
        <v>1106</v>
      </c>
    </row>
    <row r="308" spans="3:7" x14ac:dyDescent="0.3">
      <c r="C308" s="19" t="s">
        <v>1083</v>
      </c>
      <c r="D308" s="19" t="s">
        <v>1170</v>
      </c>
      <c r="E308" s="19"/>
      <c r="F308" s="19"/>
      <c r="G308" s="18" t="s">
        <v>1106</v>
      </c>
    </row>
    <row r="309" spans="3:7" x14ac:dyDescent="0.3">
      <c r="C309" s="19" t="s">
        <v>1084</v>
      </c>
      <c r="D309" s="19" t="s">
        <v>1171</v>
      </c>
      <c r="E309" s="19"/>
      <c r="F309" s="19"/>
      <c r="G309" s="18" t="s">
        <v>1106</v>
      </c>
    </row>
    <row r="310" spans="3:7" x14ac:dyDescent="0.3">
      <c r="C310" s="19" t="s">
        <v>1085</v>
      </c>
      <c r="D310" s="19" t="s">
        <v>1172</v>
      </c>
      <c r="E310" s="19"/>
      <c r="F310" s="19"/>
      <c r="G310" s="18" t="s">
        <v>1106</v>
      </c>
    </row>
    <row r="311" spans="3:7" x14ac:dyDescent="0.3">
      <c r="C311" s="19" t="s">
        <v>1086</v>
      </c>
      <c r="D311" s="19" t="s">
        <v>1173</v>
      </c>
      <c r="E311" s="19"/>
      <c r="F311" s="19"/>
      <c r="G311" s="18" t="s">
        <v>1106</v>
      </c>
    </row>
    <row r="312" spans="3:7" x14ac:dyDescent="0.3">
      <c r="C312" s="19" t="s">
        <v>1087</v>
      </c>
      <c r="D312" s="19" t="s">
        <v>1174</v>
      </c>
      <c r="E312" s="19"/>
      <c r="F312" s="19"/>
      <c r="G312" s="18" t="s">
        <v>1106</v>
      </c>
    </row>
    <row r="313" spans="3:7" x14ac:dyDescent="0.3">
      <c r="C313" s="19" t="s">
        <v>1088</v>
      </c>
      <c r="D313" s="19" t="s">
        <v>1175</v>
      </c>
      <c r="E313" s="19"/>
      <c r="F313" s="19"/>
      <c r="G313" s="18" t="s">
        <v>1106</v>
      </c>
    </row>
    <row r="314" spans="3:7" x14ac:dyDescent="0.3">
      <c r="C314" s="19" t="s">
        <v>1089</v>
      </c>
      <c r="D314" s="19" t="s">
        <v>1176</v>
      </c>
      <c r="E314" s="19"/>
      <c r="F314" s="19"/>
      <c r="G314" s="18" t="s">
        <v>1106</v>
      </c>
    </row>
    <row r="315" spans="3:7" x14ac:dyDescent="0.3">
      <c r="C315" s="19" t="s">
        <v>1090</v>
      </c>
      <c r="D315" s="19" t="s">
        <v>1141</v>
      </c>
      <c r="E315" s="19"/>
      <c r="F315" s="19"/>
      <c r="G315" s="18" t="s">
        <v>1106</v>
      </c>
    </row>
    <row r="316" spans="3:7" x14ac:dyDescent="0.3">
      <c r="C316" s="19" t="s">
        <v>1091</v>
      </c>
      <c r="D316" s="19" t="s">
        <v>1140</v>
      </c>
      <c r="E316" s="19"/>
      <c r="F316" s="19"/>
      <c r="G316" s="18" t="s">
        <v>1106</v>
      </c>
    </row>
    <row r="317" spans="3:7" x14ac:dyDescent="0.3">
      <c r="C317" s="20" t="s">
        <v>1092</v>
      </c>
      <c r="D317" s="19" t="s">
        <v>1139</v>
      </c>
      <c r="E317" s="19"/>
      <c r="F317" s="19"/>
      <c r="G317" s="18" t="s">
        <v>1106</v>
      </c>
    </row>
    <row r="318" spans="3:7" x14ac:dyDescent="0.3">
      <c r="C318" s="19" t="s">
        <v>1093</v>
      </c>
      <c r="D318" s="19" t="s">
        <v>1138</v>
      </c>
      <c r="E318" s="19"/>
      <c r="F318" s="19"/>
      <c r="G318" s="18" t="s">
        <v>1106</v>
      </c>
    </row>
    <row r="319" spans="3:7" x14ac:dyDescent="0.3">
      <c r="C319" s="19" t="s">
        <v>1094</v>
      </c>
      <c r="D319" s="19" t="s">
        <v>1137</v>
      </c>
      <c r="E319" s="19"/>
      <c r="F319" s="19"/>
      <c r="G319" s="18" t="s">
        <v>1106</v>
      </c>
    </row>
    <row r="320" spans="3:7" x14ac:dyDescent="0.3">
      <c r="C320" s="19" t="s">
        <v>1095</v>
      </c>
      <c r="D320" s="19" t="s">
        <v>1136</v>
      </c>
      <c r="E320" s="19"/>
      <c r="F320" s="19"/>
      <c r="G320" s="18" t="s">
        <v>1106</v>
      </c>
    </row>
    <row r="321" spans="3:7" x14ac:dyDescent="0.3">
      <c r="C321" s="19" t="s">
        <v>1096</v>
      </c>
      <c r="D321" s="19" t="s">
        <v>1135</v>
      </c>
      <c r="E321" s="19"/>
      <c r="F321" s="19"/>
      <c r="G321" s="18" t="s">
        <v>1106</v>
      </c>
    </row>
    <row r="322" spans="3:7" x14ac:dyDescent="0.3">
      <c r="C322" s="19" t="s">
        <v>1097</v>
      </c>
      <c r="D322" s="19" t="s">
        <v>1134</v>
      </c>
      <c r="E322" s="19"/>
      <c r="F322" s="19"/>
      <c r="G322" s="18" t="s">
        <v>1106</v>
      </c>
    </row>
    <row r="323" spans="3:7" x14ac:dyDescent="0.3">
      <c r="C323" s="19" t="s">
        <v>1098</v>
      </c>
      <c r="D323" s="19" t="s">
        <v>1133</v>
      </c>
      <c r="E323" s="19"/>
      <c r="F323" s="19"/>
      <c r="G323" s="18" t="s">
        <v>1106</v>
      </c>
    </row>
    <row r="324" spans="3:7" x14ac:dyDescent="0.3">
      <c r="C324" s="19" t="s">
        <v>1099</v>
      </c>
      <c r="D324" s="19" t="s">
        <v>1132</v>
      </c>
      <c r="E324" s="19"/>
      <c r="F324" s="19"/>
      <c r="G324" s="18" t="s">
        <v>1106</v>
      </c>
    </row>
    <row r="325" spans="3:7" x14ac:dyDescent="0.3">
      <c r="C325" s="19" t="s">
        <v>1100</v>
      </c>
      <c r="D325" s="19" t="s">
        <v>1131</v>
      </c>
      <c r="E325" s="19"/>
      <c r="F325" s="19"/>
      <c r="G325" s="18" t="s">
        <v>1106</v>
      </c>
    </row>
    <row r="326" spans="3:7" x14ac:dyDescent="0.3">
      <c r="C326" s="19" t="s">
        <v>1101</v>
      </c>
      <c r="D326" s="19" t="s">
        <v>1130</v>
      </c>
      <c r="E326" s="19"/>
      <c r="F326" s="19"/>
      <c r="G326" s="18" t="s">
        <v>1106</v>
      </c>
    </row>
    <row r="327" spans="3:7" x14ac:dyDescent="0.3">
      <c r="C327" s="19" t="s">
        <v>1102</v>
      </c>
      <c r="D327" s="19" t="s">
        <v>1129</v>
      </c>
      <c r="E327" s="19"/>
      <c r="F327" s="19"/>
      <c r="G327" s="18" t="s">
        <v>1106</v>
      </c>
    </row>
    <row r="328" spans="3:7" x14ac:dyDescent="0.3">
      <c r="C328" s="19" t="s">
        <v>1103</v>
      </c>
      <c r="D328" s="19" t="s">
        <v>1128</v>
      </c>
      <c r="E328" s="19"/>
      <c r="F328" s="19"/>
      <c r="G328" s="18" t="s">
        <v>1106</v>
      </c>
    </row>
    <row r="329" spans="3:7" x14ac:dyDescent="0.3">
      <c r="C329" s="19" t="s">
        <v>1104</v>
      </c>
      <c r="D329" s="19" t="s">
        <v>1127</v>
      </c>
      <c r="E329" s="19"/>
      <c r="F329" s="19"/>
      <c r="G329" s="18" t="s">
        <v>1106</v>
      </c>
    </row>
    <row r="330" spans="3:7" x14ac:dyDescent="0.3">
      <c r="C330" s="19" t="s">
        <v>1105</v>
      </c>
      <c r="D330" s="19" t="s">
        <v>1126</v>
      </c>
      <c r="E330" s="19"/>
      <c r="F330" s="19"/>
      <c r="G330" s="18" t="s">
        <v>1106</v>
      </c>
    </row>
  </sheetData>
  <sortState xmlns:xlrd2="http://schemas.microsoft.com/office/spreadsheetml/2017/richdata2" ref="A5:E254">
    <sortCondition ref="D4:D257"/>
  </sortState>
  <pageMargins left="0.25" right="0.25" top="0.25" bottom="0.51110984251968505" header="0.25" footer="0.25"/>
  <pageSetup orientation="landscape" horizontalDpi="300" verticalDpi="300" r:id="rId1"/>
  <headerFooter alignWithMargins="0">
    <oddFooter>&amp;L&amp;"Arial,Bold"&amp;10 Version: W &amp;R&amp;"Arial,Bold"&amp;10 Report Executed On: 
&amp;"-,Bold"12/21/2021 5:05:19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aswin lohani</cp:lastModifiedBy>
  <dcterms:created xsi:type="dcterms:W3CDTF">2022-05-25T16:43:53Z</dcterms:created>
  <dcterms:modified xsi:type="dcterms:W3CDTF">2022-06-14T20:38:00Z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