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 cache\py_projs\scRNAseq_AGR2\exports\"/>
    </mc:Choice>
  </mc:AlternateContent>
  <xr:revisionPtr revIDLastSave="0" documentId="13_ncr:1_{E697892C-F03F-4362-92FD-909F12DF68F0}" xr6:coauthVersionLast="47" xr6:coauthVersionMax="47" xr10:uidLastSave="{00000000-0000-0000-0000-000000000000}"/>
  <bookViews>
    <workbookView xWindow="-96" yWindow="0" windowWidth="15552" windowHeight="16920" activeTab="1" xr2:uid="{03385140-70EB-440F-94E9-26322C3D0E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5" i="1"/>
  <c r="B15" i="1"/>
  <c r="B9" i="1"/>
  <c r="C9" i="1"/>
  <c r="C5" i="1"/>
  <c r="B5" i="1"/>
  <c r="C32" i="1"/>
  <c r="C28" i="1"/>
  <c r="B32" i="1"/>
  <c r="B28" i="1"/>
</calcChain>
</file>

<file path=xl/sharedStrings.xml><?xml version="1.0" encoding="utf-8"?>
<sst xmlns="http://schemas.openxmlformats.org/spreadsheetml/2006/main" count="68" uniqueCount="17">
  <si>
    <t>LGR5</t>
  </si>
  <si>
    <t>Count</t>
  </si>
  <si>
    <t>Epithlial</t>
  </si>
  <si>
    <t>Percent</t>
  </si>
  <si>
    <t>MKI67</t>
  </si>
  <si>
    <t>Organoid</t>
  </si>
  <si>
    <t>Biopsy</t>
  </si>
  <si>
    <t>Control</t>
  </si>
  <si>
    <t>AGR2 patient</t>
  </si>
  <si>
    <t>Last updated</t>
  </si>
  <si>
    <t>Control antrum</t>
  </si>
  <si>
    <t>AGR2 patient antrum</t>
  </si>
  <si>
    <t>AGR2 patient duodenum</t>
  </si>
  <si>
    <t>Control duodenum</t>
  </si>
  <si>
    <t>Antrum</t>
  </si>
  <si>
    <t>Duodenum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</si>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</sst>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28257671900362"/>
          <c:y val="5.0925925925925923E-2"/>
          <c:w val="0.75007421170167898"/>
          <c:h val="0.79169728783902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Sheet2!$I$3:$J$3</c:f>
              <c:strCache>
                <c:ptCount val="2"/>
                <c:pt idx="0">
                  <c:v>Antrum</c:v>
                </c:pt>
                <c:pt idx="1">
                  <c:v>Duodenum</c:v>
                </c:pt>
              </c:strCache>
            </c:strRef>
          </c:cat>
          <c:val>
            <c:numRef>
              <c:f>Sheet2!$I$4:$J$4</c:f>
              <c:numCache>
                <c:formatCode>0.00%</c:formatCode>
                <c:ptCount val="2"/>
                <c:pt idx="0">
                  <c:v>4.5699999999999998E-2</c:v>
                </c:pt>
                <c:pt idx="1">
                  <c:v>0.1444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46C8-9948-4120CCDC5183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Sheet2!$I$3:$J$3</c:f>
              <c:strCache>
                <c:ptCount val="2"/>
                <c:pt idx="0">
                  <c:v>Antrum</c:v>
                </c:pt>
                <c:pt idx="1">
                  <c:v>Duodenum</c:v>
                </c:pt>
              </c:strCache>
            </c:strRef>
          </c:cat>
          <c:val>
            <c:numRef>
              <c:f>Sheet2!$I$5:$J$5</c:f>
              <c:numCache>
                <c:formatCode>0.00%</c:formatCode>
                <c:ptCount val="2"/>
                <c:pt idx="0">
                  <c:v>0.13500000000000001</c:v>
                </c:pt>
                <c:pt idx="1">
                  <c:v>0.12870000000000001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8-46C8-9948-4120CCDC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7"/>
        <c:axId val="870441999"/>
        <c:axId val="870442959"/>
      </c:barChart>
      <c:catAx>
        <c:axId val="870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2959"/>
        <c:crosses val="autoZero"/>
        <c:auto val="1"/>
        <c:lblAlgn val="ctr"/>
        <c:lblOffset val="100"/>
        <c:noMultiLvlLbl val="0"/>
      </c:catAx>
      <c:valAx>
        <c:axId val="8704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70854929893514"/>
          <c:y val="0.91724482356372106"/>
          <c:w val="0.37248179748309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138112</xdr:rowOff>
    </xdr:from>
    <xdr:to>
      <xdr:col>14</xdr:col>
      <xdr:colOff>304801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0FFD-B53C-7866-353A-DAAA774B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E741-E3CC-40EC-8E13-0DC05B7935A3}">
  <dimension ref="A1:H32"/>
  <sheetViews>
    <sheetView workbookViewId="0">
      <selection activeCell="A2" sqref="A2:D19"/>
    </sheetView>
  </sheetViews>
  <sheetFormatPr defaultRowHeight="14.4" x14ac:dyDescent="0.3"/>
  <cols>
    <col min="2" max="2" width="11" bestFit="1" customWidth="1"/>
    <col min="3" max="3" width="12" bestFit="1" customWidth="1"/>
    <col min="7" max="7" width="12.6640625" customWidth="1"/>
    <col min="8" max="8" width="9.5546875" bestFit="1" customWidth="1"/>
  </cols>
  <sheetData>
    <row r="1" spans="1:8" x14ac:dyDescent="0.3">
      <c r="A1" s="3" t="s">
        <v>6</v>
      </c>
      <c r="B1" s="3"/>
      <c r="C1" s="3"/>
      <c r="D1" s="3"/>
      <c r="G1" t="s">
        <v>9</v>
      </c>
      <c r="H1" s="1">
        <v>45428</v>
      </c>
    </row>
    <row r="2" spans="1:8" x14ac:dyDescent="0.3">
      <c r="A2" s="4" t="s">
        <v>10</v>
      </c>
      <c r="B2" s="4"/>
      <c r="C2" s="4"/>
      <c r="D2" s="4"/>
    </row>
    <row r="3" spans="1:8" x14ac:dyDescent="0.3">
      <c r="B3" t="s">
        <v>0</v>
      </c>
      <c r="C3" t="s">
        <v>4</v>
      </c>
      <c r="D3" t="s">
        <v>2</v>
      </c>
    </row>
    <row r="4" spans="1:8" x14ac:dyDescent="0.3">
      <c r="A4" t="s">
        <v>1</v>
      </c>
      <c r="B4">
        <v>83</v>
      </c>
      <c r="C4">
        <v>103</v>
      </c>
      <c r="D4">
        <v>1818</v>
      </c>
    </row>
    <row r="5" spans="1:8" x14ac:dyDescent="0.3">
      <c r="A5" t="s">
        <v>3</v>
      </c>
      <c r="B5">
        <f>B4/D4</f>
        <v>4.5654565456545657E-2</v>
      </c>
      <c r="C5">
        <f>C4/D4</f>
        <v>5.6655665566556657E-2</v>
      </c>
    </row>
    <row r="6" spans="1:8" x14ac:dyDescent="0.3">
      <c r="A6" s="4" t="s">
        <v>11</v>
      </c>
      <c r="B6" s="4"/>
      <c r="C6" s="4"/>
      <c r="D6" s="4"/>
    </row>
    <row r="7" spans="1:8" x14ac:dyDescent="0.3">
      <c r="B7" t="s">
        <v>0</v>
      </c>
      <c r="C7" t="s">
        <v>4</v>
      </c>
      <c r="D7" t="s">
        <v>2</v>
      </c>
    </row>
    <row r="8" spans="1:8" x14ac:dyDescent="0.3">
      <c r="A8" t="s">
        <v>1</v>
      </c>
      <c r="B8">
        <v>84</v>
      </c>
      <c r="C8">
        <v>103</v>
      </c>
      <c r="D8">
        <v>622</v>
      </c>
    </row>
    <row r="9" spans="1:8" x14ac:dyDescent="0.3">
      <c r="A9" t="s">
        <v>3</v>
      </c>
      <c r="B9">
        <f>B8/D8</f>
        <v>0.13504823151125403</v>
      </c>
      <c r="C9">
        <f>C8/D8</f>
        <v>0.16559485530546625</v>
      </c>
    </row>
    <row r="12" spans="1:8" x14ac:dyDescent="0.3">
      <c r="A12" s="4" t="s">
        <v>13</v>
      </c>
      <c r="B12" s="4"/>
      <c r="C12" s="4"/>
      <c r="D12" s="4"/>
    </row>
    <row r="13" spans="1:8" x14ac:dyDescent="0.3">
      <c r="B13" t="s">
        <v>0</v>
      </c>
      <c r="C13" t="s">
        <v>4</v>
      </c>
      <c r="D13" t="s">
        <v>2</v>
      </c>
    </row>
    <row r="14" spans="1:8" x14ac:dyDescent="0.3">
      <c r="A14" t="s">
        <v>1</v>
      </c>
      <c r="B14">
        <v>311</v>
      </c>
      <c r="C14">
        <v>245</v>
      </c>
      <c r="D14">
        <v>2157</v>
      </c>
    </row>
    <row r="15" spans="1:8" x14ac:dyDescent="0.3">
      <c r="A15" t="s">
        <v>3</v>
      </c>
      <c r="B15">
        <f>B14/D14</f>
        <v>0.14418173388966157</v>
      </c>
      <c r="C15">
        <f>C14/D14</f>
        <v>0.11358368103847936</v>
      </c>
    </row>
    <row r="16" spans="1:8" x14ac:dyDescent="0.3">
      <c r="A16" s="4" t="s">
        <v>12</v>
      </c>
      <c r="B16" s="4"/>
      <c r="C16" s="4"/>
      <c r="D16" s="4"/>
    </row>
    <row r="17" spans="1:8" x14ac:dyDescent="0.3">
      <c r="B17" t="s">
        <v>0</v>
      </c>
      <c r="C17" t="s">
        <v>4</v>
      </c>
      <c r="D17" t="s">
        <v>2</v>
      </c>
    </row>
    <row r="18" spans="1:8" x14ac:dyDescent="0.3">
      <c r="A18" t="s">
        <v>1</v>
      </c>
      <c r="B18">
        <v>266</v>
      </c>
      <c r="C18">
        <v>573</v>
      </c>
      <c r="D18">
        <v>2067</v>
      </c>
    </row>
    <row r="19" spans="1:8" x14ac:dyDescent="0.3">
      <c r="A19" t="s">
        <v>3</v>
      </c>
      <c r="B19">
        <f>B18/D18</f>
        <v>0.12868892114175132</v>
      </c>
      <c r="C19">
        <f>C18/D18</f>
        <v>0.27721335268505082</v>
      </c>
    </row>
    <row r="24" spans="1:8" x14ac:dyDescent="0.3">
      <c r="A24" s="3" t="s">
        <v>5</v>
      </c>
      <c r="B24" s="3"/>
      <c r="C24" s="3"/>
      <c r="D24" s="3"/>
      <c r="G24" t="s">
        <v>9</v>
      </c>
      <c r="H24" s="1">
        <v>45428</v>
      </c>
    </row>
    <row r="25" spans="1:8" x14ac:dyDescent="0.3">
      <c r="A25" s="4" t="s">
        <v>7</v>
      </c>
      <c r="B25" s="4"/>
      <c r="C25" s="4"/>
      <c r="D25" s="4"/>
    </row>
    <row r="26" spans="1:8" x14ac:dyDescent="0.3">
      <c r="B26" t="s">
        <v>0</v>
      </c>
      <c r="C26" t="s">
        <v>4</v>
      </c>
      <c r="D26" t="s">
        <v>2</v>
      </c>
    </row>
    <row r="27" spans="1:8" x14ac:dyDescent="0.3">
      <c r="A27" t="s">
        <v>1</v>
      </c>
      <c r="B27">
        <v>1615</v>
      </c>
      <c r="C27">
        <v>1494</v>
      </c>
      <c r="D27">
        <v>4983</v>
      </c>
    </row>
    <row r="28" spans="1:8" x14ac:dyDescent="0.3">
      <c r="A28" t="s">
        <v>3</v>
      </c>
      <c r="B28">
        <f>B27/D27</f>
        <v>0.32410194661850289</v>
      </c>
      <c r="C28">
        <f>C27/D27</f>
        <v>0.29981938591210117</v>
      </c>
    </row>
    <row r="29" spans="1:8" x14ac:dyDescent="0.3">
      <c r="A29" s="4" t="s">
        <v>8</v>
      </c>
      <c r="B29" s="4"/>
      <c r="C29" s="4"/>
      <c r="D29" s="4"/>
    </row>
    <row r="30" spans="1:8" x14ac:dyDescent="0.3">
      <c r="B30" t="s">
        <v>0</v>
      </c>
      <c r="C30" t="s">
        <v>4</v>
      </c>
      <c r="D30" t="s">
        <v>2</v>
      </c>
    </row>
    <row r="31" spans="1:8" x14ac:dyDescent="0.3">
      <c r="A31" t="s">
        <v>1</v>
      </c>
      <c r="B31">
        <v>4364</v>
      </c>
      <c r="C31">
        <v>6587</v>
      </c>
      <c r="D31">
        <v>16289</v>
      </c>
    </row>
    <row r="32" spans="1:8" x14ac:dyDescent="0.3">
      <c r="A32" t="s">
        <v>3</v>
      </c>
      <c r="B32">
        <f>B31/D31</f>
        <v>0.26791086008963105</v>
      </c>
      <c r="C32">
        <f>C31/D31</f>
        <v>0.40438332617103567</v>
      </c>
    </row>
  </sheetData>
  <mergeCells count="8">
    <mergeCell ref="A24:D24"/>
    <mergeCell ref="A1:D1"/>
    <mergeCell ref="A2:D2"/>
    <mergeCell ref="A25:D25"/>
    <mergeCell ref="A29:D29"/>
    <mergeCell ref="A12:D12"/>
    <mergeCell ref="A6:D6"/>
    <mergeCell ref="A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1011-2BE0-44AA-B719-A01DB4490469}">
  <dimension ref="A1:J18"/>
  <sheetViews>
    <sheetView tabSelected="1" zoomScale="145" zoomScaleNormal="145" workbookViewId="0">
      <selection activeCell="F9" sqref="F9"/>
    </sheetView>
  </sheetViews>
  <sheetFormatPr defaultRowHeight="14.4" x14ac:dyDescent="0.3"/>
  <cols>
    <col min="9" max="12" width="11" bestFit="1" customWidth="1"/>
  </cols>
  <sheetData>
    <row r="1" spans="1:10" x14ac:dyDescent="0.3">
      <c r="A1" s="5" t="s">
        <v>10</v>
      </c>
      <c r="B1" s="5"/>
      <c r="C1" s="5"/>
      <c r="D1" s="5"/>
    </row>
    <row r="2" spans="1:10" x14ac:dyDescent="0.3">
      <c r="B2" t="s">
        <v>0</v>
      </c>
      <c r="C2" t="s">
        <v>4</v>
      </c>
      <c r="D2" t="s">
        <v>2</v>
      </c>
    </row>
    <row r="3" spans="1:10" x14ac:dyDescent="0.3">
      <c r="A3" t="s">
        <v>1</v>
      </c>
      <c r="B3">
        <v>95</v>
      </c>
      <c r="C3">
        <v>265</v>
      </c>
      <c r="D3">
        <v>1818</v>
      </c>
      <c r="I3" t="s">
        <v>14</v>
      </c>
      <c r="J3" t="s">
        <v>15</v>
      </c>
    </row>
    <row r="4" spans="1:10" x14ac:dyDescent="0.3">
      <c r="A4" t="s">
        <v>3</v>
      </c>
      <c r="B4">
        <v>4.5654565456545657E-2</v>
      </c>
      <c r="C4">
        <v>5.6655665566556657E-2</v>
      </c>
      <c r="H4" t="s">
        <v>7</v>
      </c>
      <c r="I4" s="2">
        <v>4.5699999999999998E-2</v>
      </c>
      <c r="J4" s="2">
        <v>0.1444</v>
      </c>
    </row>
    <row r="5" spans="1:10" x14ac:dyDescent="0.3">
      <c r="A5" s="5" t="s">
        <v>11</v>
      </c>
      <c r="B5" s="5"/>
      <c r="C5" s="5"/>
      <c r="D5" s="5"/>
      <c r="H5" t="s">
        <v>16</v>
      </c>
      <c r="I5" s="2">
        <v>0.13500000000000001</v>
      </c>
      <c r="J5" s="2">
        <v>0.12870000000000001</v>
      </c>
    </row>
    <row r="6" spans="1:10" x14ac:dyDescent="0.3">
      <c r="B6" t="s">
        <v>0</v>
      </c>
      <c r="C6" t="s">
        <v>4</v>
      </c>
      <c r="D6" t="s">
        <v>2</v>
      </c>
    </row>
    <row r="7" spans="1:10" x14ac:dyDescent="0.3">
      <c r="A7" t="s">
        <v>1</v>
      </c>
      <c r="B7">
        <v>93</v>
      </c>
      <c r="C7">
        <v>103</v>
      </c>
      <c r="D7">
        <v>622</v>
      </c>
    </row>
    <row r="8" spans="1:10" x14ac:dyDescent="0.3">
      <c r="A8" t="s">
        <v>3</v>
      </c>
      <c r="B8">
        <v>0.13504823151125403</v>
      </c>
      <c r="C8">
        <v>0.16559485530546625</v>
      </c>
    </row>
    <row r="11" spans="1:10" x14ac:dyDescent="0.3">
      <c r="A11" s="5" t="s">
        <v>13</v>
      </c>
      <c r="B11" s="5"/>
      <c r="C11" s="5"/>
      <c r="D11" s="5"/>
    </row>
    <row r="12" spans="1:10" x14ac:dyDescent="0.3">
      <c r="B12" t="s">
        <v>0</v>
      </c>
      <c r="C12" t="s">
        <v>4</v>
      </c>
      <c r="D12" t="s">
        <v>2</v>
      </c>
    </row>
    <row r="13" spans="1:10" x14ac:dyDescent="0.3">
      <c r="A13" t="s">
        <v>1</v>
      </c>
      <c r="B13">
        <v>352</v>
      </c>
      <c r="C13">
        <v>245</v>
      </c>
      <c r="D13">
        <v>2157</v>
      </c>
    </row>
    <row r="14" spans="1:10" x14ac:dyDescent="0.3">
      <c r="A14" t="s">
        <v>3</v>
      </c>
      <c r="B14">
        <v>0.14418173388966157</v>
      </c>
      <c r="C14">
        <v>0.11358368103847936</v>
      </c>
    </row>
    <row r="15" spans="1:10" x14ac:dyDescent="0.3">
      <c r="A15" s="5" t="s">
        <v>12</v>
      </c>
      <c r="B15" s="5"/>
      <c r="C15" s="5"/>
      <c r="D15" s="5"/>
    </row>
    <row r="16" spans="1:10" x14ac:dyDescent="0.3">
      <c r="B16" t="s">
        <v>0</v>
      </c>
      <c r="C16" t="s">
        <v>4</v>
      </c>
      <c r="D16" t="s">
        <v>2</v>
      </c>
    </row>
    <row r="17" spans="1:4" x14ac:dyDescent="0.3">
      <c r="A17" t="s">
        <v>1</v>
      </c>
      <c r="B17">
        <v>324</v>
      </c>
      <c r="C17">
        <v>573</v>
      </c>
      <c r="D17">
        <v>2067</v>
      </c>
    </row>
    <row r="18" spans="1:4" x14ac:dyDescent="0.3">
      <c r="A18" t="s">
        <v>3</v>
      </c>
      <c r="B18">
        <v>0.12868892114175132</v>
      </c>
      <c r="C18">
        <v>0.27721335268505082</v>
      </c>
    </row>
  </sheetData>
  <mergeCells count="4">
    <mergeCell ref="A1:D1"/>
    <mergeCell ref="A5:D5"/>
    <mergeCell ref="A11:D11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Al-Shaibi</dc:creator>
  <cp:lastModifiedBy>Ahmad Al-Shaibi</cp:lastModifiedBy>
  <dcterms:created xsi:type="dcterms:W3CDTF">2024-05-02T14:07:36Z</dcterms:created>
  <dcterms:modified xsi:type="dcterms:W3CDTF">2024-05-23T02:39:41Z</dcterms:modified>
</cp:coreProperties>
</file>