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3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66fb960daa178b9/Документы/"/>
    </mc:Choice>
  </mc:AlternateContent>
  <xr:revisionPtr revIDLastSave="715" documentId="8_{263384BB-CEA0-4B34-8AC5-9D16D9182168}" xr6:coauthVersionLast="47" xr6:coauthVersionMax="47" xr10:uidLastSave="{E24F5704-B800-4695-B12F-A7795EABCDE1}"/>
  <bookViews>
    <workbookView xWindow="-108" yWindow="-108" windowWidth="23256" windowHeight="12456" xr2:uid="{62E4EB5A-3775-4467-A0C9-CA79BD50F1F4}"/>
  </bookViews>
  <sheets>
    <sheet name="MyLinkedListVSLinkedList" sheetId="1" r:id="rId1"/>
    <sheet name="ArrayListVSLinkedList" sheetId="2" r:id="rId2"/>
    <sheet name="HashSetVSLinkedHashSetVSTreeSet" sheetId="3" r:id="rId3"/>
    <sheet name="HashMapVSLinkedHashMapVSTreeMap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</calcChain>
</file>

<file path=xl/sharedStrings.xml><?xml version="1.0" encoding="utf-8"?>
<sst xmlns="http://schemas.openxmlformats.org/spreadsheetml/2006/main" count="145" uniqueCount="58">
  <si>
    <t>Тест 1</t>
  </si>
  <si>
    <t>Тест 2</t>
  </si>
  <si>
    <t>Тест 3</t>
  </si>
  <si>
    <t>Тест 4</t>
  </si>
  <si>
    <t>Тест 5</t>
  </si>
  <si>
    <t>Тест 6</t>
  </si>
  <si>
    <t>Тест 7</t>
  </si>
  <si>
    <t>Тест 8</t>
  </si>
  <si>
    <t>Тест 9</t>
  </si>
  <si>
    <t>Тест 10</t>
  </si>
  <si>
    <t>MyLinkedList</t>
  </si>
  <si>
    <t>LinkedList</t>
  </si>
  <si>
    <t>Методы</t>
  </si>
  <si>
    <t>Классы</t>
  </si>
  <si>
    <t>add(E element)</t>
  </si>
  <si>
    <t>Среднее</t>
  </si>
  <si>
    <t>add(int index, E element)</t>
  </si>
  <si>
    <t>clear()</t>
  </si>
  <si>
    <t>get(int index)</t>
  </si>
  <si>
    <t>indexOf(E element)</t>
  </si>
  <si>
    <t>remove(int index)</t>
  </si>
  <si>
    <t>set(int index, E element)</t>
  </si>
  <si>
    <t>Вывод: из диаграмм, представленных вывше следует, что встроенный класс LinkedList работает быстрее моего собвственного класса MyLinkedList. Исключением является метод clear() — одинаковое среднее время работы, и метод indexOf(E element) — у MyLinkedList он работает быстрее. Однако во много разница небольшая, а для работы обработки списков размером в 2 миллиона она несущественна.</t>
  </si>
  <si>
    <t>add to end</t>
  </si>
  <si>
    <t>ArrayList</t>
  </si>
  <si>
    <t>add to сentr</t>
  </si>
  <si>
    <t>add to begin</t>
  </si>
  <si>
    <t>set to end</t>
  </si>
  <si>
    <t>set to center</t>
  </si>
  <si>
    <t>set to begin</t>
  </si>
  <si>
    <t>get from end</t>
  </si>
  <si>
    <t>get from center</t>
  </si>
  <si>
    <t>get from begin</t>
  </si>
  <si>
    <t>removet from end</t>
  </si>
  <si>
    <t>HashSet</t>
  </si>
  <si>
    <t>LinkedHashSet</t>
  </si>
  <si>
    <t>TreeSet</t>
  </si>
  <si>
    <t>remove</t>
  </si>
  <si>
    <t>add</t>
  </si>
  <si>
    <t>Из графиков видно, что добавление в конец и центр будет быстрее у ArrayList, а добавление в начало в разы быстрее у LinkedList</t>
  </si>
  <si>
    <t>В большинстве случаев set работает быстрее с LinkedList, но не намного быстрее, а set в середине в разый быстрее у ArrayList, чем у LinkedList</t>
  </si>
  <si>
    <t>Взятие с начала у ArrayList и LinkedList одинаково по времени, а get с конца и середины очень сильно разнится — взятие с середины у ArrayList намного быстрее, а взятие с конца намного быстрее у LinkedList</t>
  </si>
  <si>
    <t>remove from center</t>
  </si>
  <si>
    <t>remove from begin</t>
  </si>
  <si>
    <t>Удаление в ArrayList намного быстрее  LinkedList, если оно происходит с конца или середины, однако удаление с начала в разы быстрее у LinkedList</t>
  </si>
  <si>
    <t>Вывод: исходя из анализа графиков следует, что LinkedList будет правильнее использовать, если большая часть работы идёт с первым или последний элементом в списке, поэтому реализовывать очередь или стек на основе LinkedList будет более оптимально. Но во многом ArrayList будет быстрее, поэтому для всех остальных задач выгоднее использовать именно этот класс</t>
  </si>
  <si>
    <t>add у HashSet намного быстрее LinkedHashSet и TreeSet, но TreeSet быстрее LinkedHashSet</t>
  </si>
  <si>
    <t>remove и в HashSet работает быстрее, но не намного быстрее LinkedHashSet, а TreeSet оказался самым медленным с точки зрения remove</t>
  </si>
  <si>
    <t>Вывод: при анализе графиков было установлено, что для решения большинства задачь оптимальнее использовать HashSet, однако из-за различий в структуре при небольшом кол-ве данных к обработке будет удобнее использовать TreeSet или LinkedHashSet. Однако область применение set очень узкая, поэтому всё же подавляющее большинство задач можно решить c помощью HashSet, не затратив при этом большого кол-ва ресурсов</t>
  </si>
  <si>
    <t>put</t>
  </si>
  <si>
    <t>HashMap</t>
  </si>
  <si>
    <t>LinkedHashMap</t>
  </si>
  <si>
    <t>TreeMap</t>
  </si>
  <si>
    <t>get</t>
  </si>
  <si>
    <t>Если в программе чаще всего будет происходить добавление, то лучше всего использовать HashMap, поскольку put в разы быстрее у HashMap</t>
  </si>
  <si>
    <t>По скорости получения элемента HashMap и LinkedHashMap примерно на одном уровне, но LinkedHashMap быстрее, а TreeMap имеет примерно такую же скорость, как и при вставке данных</t>
  </si>
  <si>
    <t>По скорости получения элемента HashMap и LinkedHashMap примерно на одном уровне, но HashMap быстрее, а TreeMap имеет примерно такую же скорость, как и при вставке и получении данных</t>
  </si>
  <si>
    <t>Вывод: при анализе графиков видно, что для большинства задач выбор HashMap будет более оптимальным, за исключением тех, где в основном будет получение элементов — get в LinkedHashMap работает быстрее. Ещё интересная закономерность обнаружилась в том, что время добавления, получения и удаления информации для LinkedHashMap примерно одинаково, но во многом это вызвано реализацией Map в виде древовидной структуры. TreeMap следует ипользовать, когда нужен особый порядок в хранении элементов.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</si>
</sst>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работы </a:t>
            </a:r>
            <a:r>
              <a:rPr lang="en-US"/>
              <a:t>add(E element)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MyLinkedListVSLinkedList!$C$17</c:f>
              <c:strCache>
                <c:ptCount val="1"/>
                <c:pt idx="0">
                  <c:v>Среднее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MyLinkedListVSLinkedList!$B$18:$B$19</c:f>
              <c:strCache>
                <c:ptCount val="2"/>
                <c:pt idx="0">
                  <c:v>MyLinkedList</c:v>
                </c:pt>
                <c:pt idx="1">
                  <c:v>LinkedList</c:v>
                </c:pt>
              </c:strCache>
            </c:strRef>
          </c:cat>
          <c:val>
            <c:numRef>
              <c:f>MyLinkedListVSLinkedList!$C$18:$C$19</c:f>
              <c:numCache>
                <c:formatCode>General</c:formatCode>
                <c:ptCount val="2"/>
                <c:pt idx="0">
                  <c:v>519.70000000000005</c:v>
                </c:pt>
                <c:pt idx="1">
                  <c:v>498.8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61-4B1D-9EB5-0F22F20AE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83104"/>
        <c:axId val="61584352"/>
      </c:barChart>
      <c:catAx>
        <c:axId val="6158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584352"/>
        <c:crosses val="autoZero"/>
        <c:auto val="1"/>
        <c:lblAlgn val="ctr"/>
        <c:lblOffset val="100"/>
        <c:noMultiLvlLbl val="0"/>
      </c:catAx>
      <c:valAx>
        <c:axId val="6158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58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Добавление</a:t>
            </a:r>
            <a:r>
              <a:rPr lang="ru-RU" baseline="0"/>
              <a:t> в начало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ArrayListVSLinkedList!$R$2</c:f>
              <c:strCache>
                <c:ptCount val="1"/>
                <c:pt idx="0">
                  <c:v>ArrayList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ArrayListVSLinkedList!$S$1:$W$1</c:f>
              <c:numCache>
                <c:formatCode>General</c:formatCode>
                <c:ptCount val="5"/>
                <c:pt idx="0">
                  <c:v>15000</c:v>
                </c:pt>
                <c:pt idx="1">
                  <c:v>20000</c:v>
                </c:pt>
                <c:pt idx="2">
                  <c:v>25000</c:v>
                </c:pt>
                <c:pt idx="3">
                  <c:v>30000</c:v>
                </c:pt>
                <c:pt idx="4">
                  <c:v>35000</c:v>
                </c:pt>
              </c:numCache>
            </c:numRef>
          </c:cat>
          <c:val>
            <c:numRef>
              <c:f>ArrayListVSLinkedList!$S$2:$W$2</c:f>
              <c:numCache>
                <c:formatCode>General</c:formatCode>
                <c:ptCount val="5"/>
                <c:pt idx="0">
                  <c:v>17</c:v>
                </c:pt>
                <c:pt idx="1">
                  <c:v>28</c:v>
                </c:pt>
                <c:pt idx="2">
                  <c:v>35</c:v>
                </c:pt>
                <c:pt idx="3">
                  <c:v>46</c:v>
                </c:pt>
                <c:pt idx="4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50-4CE0-8B51-D72045B1A2EB}"/>
            </c:ext>
          </c:extLst>
        </c:ser>
        <c:ser>
          <c:idx val="1"/>
          <c:order val="1"/>
          <c:tx>
            <c:strRef>
              <c:f>ArrayListVSLinkedList!$R$3</c:f>
              <c:strCache>
                <c:ptCount val="1"/>
                <c:pt idx="0">
                  <c:v>LinkedList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ArrayListVSLinkedList!$S$1:$W$1</c:f>
              <c:numCache>
                <c:formatCode>General</c:formatCode>
                <c:ptCount val="5"/>
                <c:pt idx="0">
                  <c:v>15000</c:v>
                </c:pt>
                <c:pt idx="1">
                  <c:v>20000</c:v>
                </c:pt>
                <c:pt idx="2">
                  <c:v>25000</c:v>
                </c:pt>
                <c:pt idx="3">
                  <c:v>30000</c:v>
                </c:pt>
                <c:pt idx="4">
                  <c:v>35000</c:v>
                </c:pt>
              </c:numCache>
            </c:numRef>
          </c:cat>
          <c:val>
            <c:numRef>
              <c:f>ArrayListVSLinkedList!$S$3:$W$3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50-4CE0-8B51-D72045B1A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09888"/>
        <c:axId val="50012384"/>
      </c:lineChart>
      <c:catAx>
        <c:axId val="5000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012384"/>
        <c:crosses val="autoZero"/>
        <c:auto val="1"/>
        <c:lblAlgn val="ctr"/>
        <c:lblOffset val="100"/>
        <c:noMultiLvlLbl val="0"/>
      </c:catAx>
      <c:valAx>
        <c:axId val="5001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00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</a:t>
            </a:r>
            <a:r>
              <a:rPr lang="en-US" baseline="0"/>
              <a:t> </a:t>
            </a:r>
            <a:r>
              <a:rPr lang="ru-RU" baseline="0"/>
              <a:t>в конце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ArrayListVSLinkedList!$B$25</c:f>
              <c:strCache>
                <c:ptCount val="1"/>
                <c:pt idx="0">
                  <c:v>ArrayList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ArrayListVSLinkedList!$C$24:$G$24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3000000</c:v>
                </c:pt>
              </c:numCache>
            </c:numRef>
          </c:cat>
          <c:val>
            <c:numRef>
              <c:f>ArrayListVSLinkedList!$C$25:$G$25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13</c:v>
                </c:pt>
                <c:pt idx="3">
                  <c:v>24</c:v>
                </c:pt>
                <c:pt idx="4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9D-4C52-967F-6496873E5731}"/>
            </c:ext>
          </c:extLst>
        </c:ser>
        <c:ser>
          <c:idx val="1"/>
          <c:order val="1"/>
          <c:tx>
            <c:strRef>
              <c:f>ArrayListVSLinkedList!$B$26</c:f>
              <c:strCache>
                <c:ptCount val="1"/>
                <c:pt idx="0">
                  <c:v>LinkedList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ArrayListVSLinkedList!$C$24:$G$24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3000000</c:v>
                </c:pt>
              </c:numCache>
            </c:numRef>
          </c:cat>
          <c:val>
            <c:numRef>
              <c:f>ArrayListVSLinkedList!$C$26:$G$26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9</c:v>
                </c:pt>
                <c:pt idx="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9D-4C52-967F-6496873E5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324720"/>
        <c:axId val="180311408"/>
      </c:lineChart>
      <c:catAx>
        <c:axId val="18032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311408"/>
        <c:crosses val="autoZero"/>
        <c:auto val="1"/>
        <c:lblAlgn val="ctr"/>
        <c:lblOffset val="100"/>
        <c:noMultiLvlLbl val="0"/>
      </c:catAx>
      <c:valAx>
        <c:axId val="18031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32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 </a:t>
            </a:r>
            <a:r>
              <a:rPr lang="ru-RU"/>
              <a:t>в</a:t>
            </a:r>
            <a:r>
              <a:rPr lang="ru-RU" baseline="0"/>
              <a:t> середине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ArrayListVSLinkedList!$J$25</c:f>
              <c:strCache>
                <c:ptCount val="1"/>
                <c:pt idx="0">
                  <c:v>ArrayList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ArrayListVSLinkedList!$K$24:$O$24</c:f>
              <c:numCache>
                <c:formatCode>General</c:formatCode>
                <c:ptCount val="5"/>
                <c:pt idx="0">
                  <c:v>9000</c:v>
                </c:pt>
                <c:pt idx="1">
                  <c:v>10000</c:v>
                </c:pt>
                <c:pt idx="2">
                  <c:v>11000</c:v>
                </c:pt>
                <c:pt idx="3">
                  <c:v>12000</c:v>
                </c:pt>
                <c:pt idx="4">
                  <c:v>13000</c:v>
                </c:pt>
              </c:numCache>
            </c:numRef>
          </c:cat>
          <c:val>
            <c:numRef>
              <c:f>ArrayListVSLinkedList!$K$25:$O$25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DF-45E1-904C-2F210D777B60}"/>
            </c:ext>
          </c:extLst>
        </c:ser>
        <c:ser>
          <c:idx val="1"/>
          <c:order val="1"/>
          <c:tx>
            <c:strRef>
              <c:f>ArrayListVSLinkedList!$J$26</c:f>
              <c:strCache>
                <c:ptCount val="1"/>
                <c:pt idx="0">
                  <c:v>LinkedList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ArrayListVSLinkedList!$K$24:$O$24</c:f>
              <c:numCache>
                <c:formatCode>General</c:formatCode>
                <c:ptCount val="5"/>
                <c:pt idx="0">
                  <c:v>9000</c:v>
                </c:pt>
                <c:pt idx="1">
                  <c:v>10000</c:v>
                </c:pt>
                <c:pt idx="2">
                  <c:v>11000</c:v>
                </c:pt>
                <c:pt idx="3">
                  <c:v>12000</c:v>
                </c:pt>
                <c:pt idx="4">
                  <c:v>13000</c:v>
                </c:pt>
              </c:numCache>
            </c:numRef>
          </c:cat>
          <c:val>
            <c:numRef>
              <c:f>ArrayListVSLinkedList!$K$26:$O$26</c:f>
              <c:numCache>
                <c:formatCode>General</c:formatCode>
                <c:ptCount val="5"/>
                <c:pt idx="0">
                  <c:v>77</c:v>
                </c:pt>
                <c:pt idx="1">
                  <c:v>81</c:v>
                </c:pt>
                <c:pt idx="2">
                  <c:v>96</c:v>
                </c:pt>
                <c:pt idx="3">
                  <c:v>99</c:v>
                </c:pt>
                <c:pt idx="4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DF-45E1-904C-2F210D777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369312"/>
        <c:axId val="291370976"/>
      </c:lineChart>
      <c:catAx>
        <c:axId val="29136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1370976"/>
        <c:crosses val="autoZero"/>
        <c:auto val="1"/>
        <c:lblAlgn val="ctr"/>
        <c:lblOffset val="100"/>
        <c:noMultiLvlLbl val="0"/>
      </c:catAx>
      <c:valAx>
        <c:axId val="29137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136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</a:t>
            </a:r>
            <a:r>
              <a:rPr lang="en-US" baseline="0"/>
              <a:t> </a:t>
            </a:r>
            <a:r>
              <a:rPr lang="ru-RU" baseline="0"/>
              <a:t>в начало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ArrayListVSLinkedList!$R$25</c:f>
              <c:strCache>
                <c:ptCount val="1"/>
                <c:pt idx="0">
                  <c:v>ArrayList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ArrayListVSLinkedList!$S$24:$W$24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3000000</c:v>
                </c:pt>
              </c:numCache>
            </c:numRef>
          </c:cat>
          <c:val>
            <c:numRef>
              <c:f>ArrayListVSLinkedList!$S$25:$W$25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25</c:v>
                </c:pt>
                <c:pt idx="4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EC-4502-9B66-462F430388D6}"/>
            </c:ext>
          </c:extLst>
        </c:ser>
        <c:ser>
          <c:idx val="1"/>
          <c:order val="1"/>
          <c:tx>
            <c:strRef>
              <c:f>ArrayListVSLinkedList!$R$26</c:f>
              <c:strCache>
                <c:ptCount val="1"/>
                <c:pt idx="0">
                  <c:v>LinkedList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ArrayListVSLinkedList!$S$24:$W$24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3000000</c:v>
                </c:pt>
              </c:numCache>
            </c:numRef>
          </c:cat>
          <c:val>
            <c:numRef>
              <c:f>ArrayListVSLinkedList!$S$26:$W$26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13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EC-4502-9B66-462F43038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21664"/>
        <c:axId val="69622912"/>
      </c:lineChart>
      <c:catAx>
        <c:axId val="6962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622912"/>
        <c:crosses val="autoZero"/>
        <c:auto val="1"/>
        <c:lblAlgn val="ctr"/>
        <c:lblOffset val="100"/>
        <c:noMultiLvlLbl val="0"/>
      </c:catAx>
      <c:valAx>
        <c:axId val="6962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62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Взять</a:t>
            </a:r>
            <a:r>
              <a:rPr lang="ru-RU" baseline="0"/>
              <a:t> с конца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ArrayListVSLinkedList!$B$48</c:f>
              <c:strCache>
                <c:ptCount val="1"/>
                <c:pt idx="0">
                  <c:v>ArrayList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ArrayListVSLinkedList!$C$47:$G$47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3000000</c:v>
                </c:pt>
              </c:numCache>
            </c:numRef>
          </c:cat>
          <c:val>
            <c:numRef>
              <c:f>ArrayListVSLinkedList!$C$48:$G$48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7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E-4AAE-845D-B66B9748C2BF}"/>
            </c:ext>
          </c:extLst>
        </c:ser>
        <c:ser>
          <c:idx val="1"/>
          <c:order val="1"/>
          <c:tx>
            <c:strRef>
              <c:f>ArrayListVSLinkedList!$B$49</c:f>
              <c:strCache>
                <c:ptCount val="1"/>
                <c:pt idx="0">
                  <c:v>LinkedList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ArrayListVSLinkedList!$C$47:$G$47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3000000</c:v>
                </c:pt>
              </c:numCache>
            </c:numRef>
          </c:cat>
          <c:val>
            <c:numRef>
              <c:f>ArrayListVSLinkedList!$C$49:$G$49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8E-4AAE-845D-B66B9748C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03184"/>
        <c:axId val="227198608"/>
      </c:lineChart>
      <c:catAx>
        <c:axId val="22720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7198608"/>
        <c:crosses val="autoZero"/>
        <c:auto val="1"/>
        <c:lblAlgn val="ctr"/>
        <c:lblOffset val="100"/>
        <c:noMultiLvlLbl val="0"/>
      </c:catAx>
      <c:valAx>
        <c:axId val="22719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720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Взять с середины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ArrayListVSLinkedList!$J$48</c:f>
              <c:strCache>
                <c:ptCount val="1"/>
                <c:pt idx="0">
                  <c:v>ArrayList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ArrayListVSLinkedList!$K$47:$O$47</c:f>
              <c:numCache>
                <c:formatCode>General</c:formatCode>
                <c:ptCount val="5"/>
                <c:pt idx="0">
                  <c:v>9000</c:v>
                </c:pt>
                <c:pt idx="1">
                  <c:v>10000</c:v>
                </c:pt>
                <c:pt idx="2">
                  <c:v>11000</c:v>
                </c:pt>
                <c:pt idx="3">
                  <c:v>12000</c:v>
                </c:pt>
                <c:pt idx="4">
                  <c:v>13000</c:v>
                </c:pt>
              </c:numCache>
            </c:numRef>
          </c:cat>
          <c:val>
            <c:numRef>
              <c:f>ArrayListVSLinkedList!$K$48:$O$48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79-41FB-A18C-7A161448498D}"/>
            </c:ext>
          </c:extLst>
        </c:ser>
        <c:ser>
          <c:idx val="1"/>
          <c:order val="1"/>
          <c:tx>
            <c:strRef>
              <c:f>ArrayListVSLinkedList!$J$49</c:f>
              <c:strCache>
                <c:ptCount val="1"/>
                <c:pt idx="0">
                  <c:v>LinkedList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ArrayListVSLinkedList!$K$47:$O$47</c:f>
              <c:numCache>
                <c:formatCode>General</c:formatCode>
                <c:ptCount val="5"/>
                <c:pt idx="0">
                  <c:v>9000</c:v>
                </c:pt>
                <c:pt idx="1">
                  <c:v>10000</c:v>
                </c:pt>
                <c:pt idx="2">
                  <c:v>11000</c:v>
                </c:pt>
                <c:pt idx="3">
                  <c:v>12000</c:v>
                </c:pt>
                <c:pt idx="4">
                  <c:v>13000</c:v>
                </c:pt>
              </c:numCache>
            </c:numRef>
          </c:cat>
          <c:val>
            <c:numRef>
              <c:f>ArrayListVSLinkedList!$K$49:$O$49</c:f>
              <c:numCache>
                <c:formatCode>General</c:formatCode>
                <c:ptCount val="5"/>
                <c:pt idx="0">
                  <c:v>63</c:v>
                </c:pt>
                <c:pt idx="1">
                  <c:v>67</c:v>
                </c:pt>
                <c:pt idx="2">
                  <c:v>80</c:v>
                </c:pt>
                <c:pt idx="3">
                  <c:v>112</c:v>
                </c:pt>
                <c:pt idx="4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79-41FB-A18C-7A1614484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863168"/>
        <c:axId val="291861920"/>
      </c:lineChart>
      <c:catAx>
        <c:axId val="29186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1861920"/>
        <c:crosses val="autoZero"/>
        <c:auto val="1"/>
        <c:lblAlgn val="ctr"/>
        <c:lblOffset val="100"/>
        <c:noMultiLvlLbl val="0"/>
      </c:catAx>
      <c:valAx>
        <c:axId val="29186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186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Взятие</a:t>
            </a:r>
            <a:r>
              <a:rPr lang="ru-RU" baseline="0"/>
              <a:t> с начала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ArrayListVSLinkedList!$R$48</c:f>
              <c:strCache>
                <c:ptCount val="1"/>
                <c:pt idx="0">
                  <c:v>ArrayList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ArrayListVSLinkedList!$S$47:$W$47</c:f>
              <c:numCache>
                <c:formatCode>General</c:formatCode>
                <c:ptCount val="5"/>
                <c:pt idx="0">
                  <c:v>15000</c:v>
                </c:pt>
                <c:pt idx="1">
                  <c:v>20000</c:v>
                </c:pt>
                <c:pt idx="2">
                  <c:v>25000</c:v>
                </c:pt>
                <c:pt idx="3">
                  <c:v>30000</c:v>
                </c:pt>
                <c:pt idx="4">
                  <c:v>35000</c:v>
                </c:pt>
              </c:numCache>
            </c:numRef>
          </c:cat>
          <c:val>
            <c:numRef>
              <c:f>ArrayListVSLinkedList!$S$48:$W$48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44-4780-B440-023728B108B5}"/>
            </c:ext>
          </c:extLst>
        </c:ser>
        <c:ser>
          <c:idx val="1"/>
          <c:order val="1"/>
          <c:tx>
            <c:strRef>
              <c:f>ArrayListVSLinkedList!$R$49</c:f>
              <c:strCache>
                <c:ptCount val="1"/>
                <c:pt idx="0">
                  <c:v>LinkedList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ArrayListVSLinkedList!$S$47:$W$47</c:f>
              <c:numCache>
                <c:formatCode>General</c:formatCode>
                <c:ptCount val="5"/>
                <c:pt idx="0">
                  <c:v>15000</c:v>
                </c:pt>
                <c:pt idx="1">
                  <c:v>20000</c:v>
                </c:pt>
                <c:pt idx="2">
                  <c:v>25000</c:v>
                </c:pt>
                <c:pt idx="3">
                  <c:v>30000</c:v>
                </c:pt>
                <c:pt idx="4">
                  <c:v>35000</c:v>
                </c:pt>
              </c:numCache>
            </c:numRef>
          </c:cat>
          <c:val>
            <c:numRef>
              <c:f>ArrayListVSLinkedList!$S$49:$W$49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44-4780-B440-023728B10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3884944"/>
        <c:axId val="2063876208"/>
      </c:lineChart>
      <c:catAx>
        <c:axId val="206388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3876208"/>
        <c:crosses val="autoZero"/>
        <c:auto val="1"/>
        <c:lblAlgn val="ctr"/>
        <c:lblOffset val="100"/>
        <c:noMultiLvlLbl val="0"/>
      </c:catAx>
      <c:valAx>
        <c:axId val="206387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388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Удалени</a:t>
            </a:r>
            <a:r>
              <a:rPr lang="ru-RU" baseline="0"/>
              <a:t>е последнего элемента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ArrayListVSLinkedList!$B$72</c:f>
              <c:strCache>
                <c:ptCount val="1"/>
                <c:pt idx="0">
                  <c:v>ArrayList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ArrayListVSLinkedList!$C$71:$G$71</c:f>
              <c:numCache>
                <c:formatCode>General</c:formatCode>
                <c:ptCount val="5"/>
                <c:pt idx="0">
                  <c:v>9000</c:v>
                </c:pt>
                <c:pt idx="1">
                  <c:v>10000</c:v>
                </c:pt>
                <c:pt idx="2">
                  <c:v>11000</c:v>
                </c:pt>
                <c:pt idx="3">
                  <c:v>12000</c:v>
                </c:pt>
                <c:pt idx="4">
                  <c:v>13000</c:v>
                </c:pt>
              </c:numCache>
            </c:numRef>
          </c:cat>
          <c:val>
            <c:numRef>
              <c:f>ArrayListVSLinkedList!$C$72:$G$72</c:f>
              <c:numCache>
                <c:formatCode>General</c:formatCode>
                <c:ptCount val="5"/>
                <c:pt idx="0">
                  <c:v>60</c:v>
                </c:pt>
                <c:pt idx="1">
                  <c:v>67</c:v>
                </c:pt>
                <c:pt idx="2">
                  <c:v>80</c:v>
                </c:pt>
                <c:pt idx="3">
                  <c:v>95</c:v>
                </c:pt>
                <c:pt idx="4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07-4D0C-835B-1A688CA2B0CE}"/>
            </c:ext>
          </c:extLst>
        </c:ser>
        <c:ser>
          <c:idx val="1"/>
          <c:order val="1"/>
          <c:tx>
            <c:strRef>
              <c:f>ArrayListVSLinkedList!$B$73</c:f>
              <c:strCache>
                <c:ptCount val="1"/>
                <c:pt idx="0">
                  <c:v>LinkedList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ArrayListVSLinkedList!$C$71:$G$71</c:f>
              <c:numCache>
                <c:formatCode>General</c:formatCode>
                <c:ptCount val="5"/>
                <c:pt idx="0">
                  <c:v>9000</c:v>
                </c:pt>
                <c:pt idx="1">
                  <c:v>10000</c:v>
                </c:pt>
                <c:pt idx="2">
                  <c:v>11000</c:v>
                </c:pt>
                <c:pt idx="3">
                  <c:v>12000</c:v>
                </c:pt>
                <c:pt idx="4">
                  <c:v>13000</c:v>
                </c:pt>
              </c:numCache>
            </c:numRef>
          </c:cat>
          <c:val>
            <c:numRef>
              <c:f>ArrayListVSLinkedList!$C$73:$G$73</c:f>
              <c:numCache>
                <c:formatCode>General</c:formatCode>
                <c:ptCount val="5"/>
                <c:pt idx="0">
                  <c:v>175</c:v>
                </c:pt>
                <c:pt idx="1">
                  <c:v>205</c:v>
                </c:pt>
                <c:pt idx="2">
                  <c:v>262</c:v>
                </c:pt>
                <c:pt idx="3">
                  <c:v>300</c:v>
                </c:pt>
                <c:pt idx="4">
                  <c:v>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07-4D0C-835B-1A688CA2B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4902912"/>
        <c:axId val="1804903744"/>
      </c:lineChart>
      <c:catAx>
        <c:axId val="180490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4903744"/>
        <c:crosses val="autoZero"/>
        <c:auto val="1"/>
        <c:lblAlgn val="ctr"/>
        <c:lblOffset val="100"/>
        <c:noMultiLvlLbl val="0"/>
      </c:catAx>
      <c:valAx>
        <c:axId val="180490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490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Удаление</a:t>
            </a:r>
            <a:r>
              <a:rPr lang="ru-RU" baseline="0"/>
              <a:t> центрального элемента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ArrayListVSLinkedList!$J$72</c:f>
              <c:strCache>
                <c:ptCount val="1"/>
                <c:pt idx="0">
                  <c:v>ArrayList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ArrayListVSLinkedList!$K$71:$O$71</c:f>
              <c:numCache>
                <c:formatCode>General</c:formatCode>
                <c:ptCount val="5"/>
                <c:pt idx="0">
                  <c:v>9000</c:v>
                </c:pt>
                <c:pt idx="1">
                  <c:v>10000</c:v>
                </c:pt>
                <c:pt idx="2">
                  <c:v>11000</c:v>
                </c:pt>
                <c:pt idx="3">
                  <c:v>12000</c:v>
                </c:pt>
                <c:pt idx="4">
                  <c:v>13000</c:v>
                </c:pt>
              </c:numCache>
            </c:numRef>
          </c:cat>
          <c:val>
            <c:numRef>
              <c:f>ArrayListVSLinkedList!$K$72:$O$72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78-4715-A2D1-A398AD4FEDF3}"/>
            </c:ext>
          </c:extLst>
        </c:ser>
        <c:ser>
          <c:idx val="1"/>
          <c:order val="1"/>
          <c:tx>
            <c:strRef>
              <c:f>ArrayListVSLinkedList!$J$73</c:f>
              <c:strCache>
                <c:ptCount val="1"/>
                <c:pt idx="0">
                  <c:v>LinkedList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ArrayListVSLinkedList!$K$71:$O$71</c:f>
              <c:numCache>
                <c:formatCode>General</c:formatCode>
                <c:ptCount val="5"/>
                <c:pt idx="0">
                  <c:v>9000</c:v>
                </c:pt>
                <c:pt idx="1">
                  <c:v>10000</c:v>
                </c:pt>
                <c:pt idx="2">
                  <c:v>11000</c:v>
                </c:pt>
                <c:pt idx="3">
                  <c:v>12000</c:v>
                </c:pt>
                <c:pt idx="4">
                  <c:v>13000</c:v>
                </c:pt>
              </c:numCache>
            </c:numRef>
          </c:cat>
          <c:val>
            <c:numRef>
              <c:f>ArrayListVSLinkedList!$K$73:$O$73</c:f>
              <c:numCache>
                <c:formatCode>General</c:formatCode>
                <c:ptCount val="5"/>
                <c:pt idx="0">
                  <c:v>25</c:v>
                </c:pt>
                <c:pt idx="1">
                  <c:v>30</c:v>
                </c:pt>
                <c:pt idx="2">
                  <c:v>39</c:v>
                </c:pt>
                <c:pt idx="3">
                  <c:v>49</c:v>
                </c:pt>
                <c:pt idx="4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78-4715-A2D1-A398AD4FE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812736"/>
        <c:axId val="389795680"/>
      </c:lineChart>
      <c:catAx>
        <c:axId val="38981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9795680"/>
        <c:crosses val="autoZero"/>
        <c:auto val="1"/>
        <c:lblAlgn val="ctr"/>
        <c:lblOffset val="100"/>
        <c:noMultiLvlLbl val="0"/>
      </c:catAx>
      <c:valAx>
        <c:axId val="38979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981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Удаление</a:t>
            </a:r>
            <a:r>
              <a:rPr lang="ru-RU" baseline="0"/>
              <a:t> первого элемента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ArrayListVSLinkedList!$R$72</c:f>
              <c:strCache>
                <c:ptCount val="1"/>
                <c:pt idx="0">
                  <c:v>ArrayList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ArrayListVSLinkedList!$S$71:$W$71</c:f>
              <c:numCache>
                <c:formatCode>General</c:formatCode>
                <c:ptCount val="5"/>
                <c:pt idx="0">
                  <c:v>15000</c:v>
                </c:pt>
                <c:pt idx="1">
                  <c:v>20000</c:v>
                </c:pt>
                <c:pt idx="2">
                  <c:v>25000</c:v>
                </c:pt>
                <c:pt idx="3">
                  <c:v>30000</c:v>
                </c:pt>
                <c:pt idx="4">
                  <c:v>35000</c:v>
                </c:pt>
              </c:numCache>
            </c:numRef>
          </c:cat>
          <c:val>
            <c:numRef>
              <c:f>ArrayListVSLinkedList!$S$72:$W$72</c:f>
              <c:numCache>
                <c:formatCode>General</c:formatCode>
                <c:ptCount val="5"/>
                <c:pt idx="0">
                  <c:v>19</c:v>
                </c:pt>
                <c:pt idx="1">
                  <c:v>20</c:v>
                </c:pt>
                <c:pt idx="2">
                  <c:v>31</c:v>
                </c:pt>
                <c:pt idx="3">
                  <c:v>46</c:v>
                </c:pt>
                <c:pt idx="4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41-45AD-B8AE-EF3484B469D0}"/>
            </c:ext>
          </c:extLst>
        </c:ser>
        <c:ser>
          <c:idx val="1"/>
          <c:order val="1"/>
          <c:tx>
            <c:strRef>
              <c:f>ArrayListVSLinkedList!$R$73</c:f>
              <c:strCache>
                <c:ptCount val="1"/>
                <c:pt idx="0">
                  <c:v>LinkedList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ArrayListVSLinkedList!$S$71:$W$71</c:f>
              <c:numCache>
                <c:formatCode>General</c:formatCode>
                <c:ptCount val="5"/>
                <c:pt idx="0">
                  <c:v>15000</c:v>
                </c:pt>
                <c:pt idx="1">
                  <c:v>20000</c:v>
                </c:pt>
                <c:pt idx="2">
                  <c:v>25000</c:v>
                </c:pt>
                <c:pt idx="3">
                  <c:v>30000</c:v>
                </c:pt>
                <c:pt idx="4">
                  <c:v>35000</c:v>
                </c:pt>
              </c:numCache>
            </c:numRef>
          </c:cat>
          <c:val>
            <c:numRef>
              <c:f>ArrayListVSLinkedList!$S$73:$W$73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41-45AD-B8AE-EF3484B46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453936"/>
        <c:axId val="230466000"/>
      </c:lineChart>
      <c:catAx>
        <c:axId val="23045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66000"/>
        <c:crosses val="autoZero"/>
        <c:auto val="1"/>
        <c:lblAlgn val="ctr"/>
        <c:lblOffset val="100"/>
        <c:noMultiLvlLbl val="0"/>
      </c:catAx>
      <c:valAx>
        <c:axId val="23046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5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работы </a:t>
            </a:r>
            <a:r>
              <a:rPr lang="en-US" baseline="0"/>
              <a:t>add(int index, E element)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MyLinkedListVSLinkedList!$C$21</c:f>
              <c:strCache>
                <c:ptCount val="1"/>
                <c:pt idx="0">
                  <c:v>Среднее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MyLinkedListVSLinkedList!$B$22:$B$23</c:f>
              <c:strCache>
                <c:ptCount val="2"/>
                <c:pt idx="0">
                  <c:v>MyLinkedList</c:v>
                </c:pt>
                <c:pt idx="1">
                  <c:v>LinkedList</c:v>
                </c:pt>
              </c:strCache>
            </c:strRef>
          </c:cat>
          <c:val>
            <c:numRef>
              <c:f>MyLinkedListVSLinkedList!$C$22:$C$23</c:f>
              <c:numCache>
                <c:formatCode>General</c:formatCode>
                <c:ptCount val="2"/>
                <c:pt idx="0">
                  <c:v>3035.8</c:v>
                </c:pt>
                <c:pt idx="1">
                  <c:v>3015.1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A-4998-9241-B64768DDF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1825104"/>
        <c:axId val="1811820944"/>
      </c:barChart>
      <c:catAx>
        <c:axId val="181182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1820944"/>
        <c:crosses val="autoZero"/>
        <c:auto val="1"/>
        <c:lblAlgn val="ctr"/>
        <c:lblOffset val="100"/>
        <c:noMultiLvlLbl val="0"/>
      </c:catAx>
      <c:valAx>
        <c:axId val="181182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182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</a:t>
            </a:r>
            <a:r>
              <a:rPr lang="ru-RU" baseline="0"/>
              <a:t> времени для </a:t>
            </a:r>
            <a:r>
              <a:rPr lang="en-US" baseline="0"/>
              <a:t>add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HashSetVSLinkedHashSetVSTreeSet!$B$2</c:f>
              <c:strCache>
                <c:ptCount val="1"/>
                <c:pt idx="0">
                  <c:v>HashSet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HashSetVSLinkedHashSetVSTreeSet!$C$1:$G$1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3000000</c:v>
                </c:pt>
              </c:numCache>
            </c:numRef>
          </c:cat>
          <c:val>
            <c:numRef>
              <c:f>HashSetVSLinkedHashSetVSTreeSet!$C$2:$G$2</c:f>
              <c:numCache>
                <c:formatCode>General</c:formatCode>
                <c:ptCount val="5"/>
                <c:pt idx="0">
                  <c:v>16</c:v>
                </c:pt>
                <c:pt idx="1">
                  <c:v>20</c:v>
                </c:pt>
                <c:pt idx="2">
                  <c:v>34</c:v>
                </c:pt>
                <c:pt idx="3">
                  <c:v>54</c:v>
                </c:pt>
                <c:pt idx="4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F3-44AC-9B32-1FBEF80D3629}"/>
            </c:ext>
          </c:extLst>
        </c:ser>
        <c:ser>
          <c:idx val="1"/>
          <c:order val="1"/>
          <c:tx>
            <c:strRef>
              <c:f>HashSetVSLinkedHashSetVSTreeSet!$B$3</c:f>
              <c:strCache>
                <c:ptCount val="1"/>
                <c:pt idx="0">
                  <c:v>LinkedHashSet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HashSetVSLinkedHashSetVSTreeSet!$C$1:$G$1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3000000</c:v>
                </c:pt>
              </c:numCache>
            </c:numRef>
          </c:cat>
          <c:val>
            <c:numRef>
              <c:f>HashSetVSLinkedHashSetVSTreeSet!$C$3:$G$3</c:f>
              <c:numCache>
                <c:formatCode>General</c:formatCode>
                <c:ptCount val="5"/>
                <c:pt idx="0">
                  <c:v>25</c:v>
                </c:pt>
                <c:pt idx="1">
                  <c:v>27</c:v>
                </c:pt>
                <c:pt idx="2">
                  <c:v>41</c:v>
                </c:pt>
                <c:pt idx="3">
                  <c:v>603</c:v>
                </c:pt>
                <c:pt idx="4">
                  <c:v>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F3-44AC-9B32-1FBEF80D3629}"/>
            </c:ext>
          </c:extLst>
        </c:ser>
        <c:ser>
          <c:idx val="2"/>
          <c:order val="2"/>
          <c:tx>
            <c:strRef>
              <c:f>HashSetVSLinkedHashSetVSTreeSet!$B$4</c:f>
              <c:strCache>
                <c:ptCount val="1"/>
                <c:pt idx="0">
                  <c:v>TreeSet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HashSetVSLinkedHashSetVSTreeSet!$C$1:$G$1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3000000</c:v>
                </c:pt>
              </c:numCache>
            </c:numRef>
          </c:cat>
          <c:val>
            <c:numRef>
              <c:f>HashSetVSLinkedHashSetVSTreeSet!$C$4:$G$4</c:f>
              <c:numCache>
                <c:formatCode>General</c:formatCode>
                <c:ptCount val="5"/>
                <c:pt idx="0">
                  <c:v>40</c:v>
                </c:pt>
                <c:pt idx="1">
                  <c:v>59</c:v>
                </c:pt>
                <c:pt idx="2">
                  <c:v>138</c:v>
                </c:pt>
                <c:pt idx="3">
                  <c:v>382</c:v>
                </c:pt>
                <c:pt idx="4">
                  <c:v>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F3-44AC-9B32-1FBEF80D3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240272"/>
        <c:axId val="799239856"/>
      </c:lineChart>
      <c:catAx>
        <c:axId val="79924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9239856"/>
        <c:crosses val="autoZero"/>
        <c:auto val="1"/>
        <c:lblAlgn val="ctr"/>
        <c:lblOffset val="100"/>
        <c:noMultiLvlLbl val="0"/>
      </c:catAx>
      <c:valAx>
        <c:axId val="79923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924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времени для </a:t>
            </a:r>
            <a:r>
              <a:rPr lang="en-US"/>
              <a:t>remove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HashSetVSLinkedHashSetVSTreeSet!$J$2</c:f>
              <c:strCache>
                <c:ptCount val="1"/>
                <c:pt idx="0">
                  <c:v>HashSet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HashSetVSLinkedHashSetVSTreeSet!$K$1:$O$1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3000000</c:v>
                </c:pt>
              </c:numCache>
            </c:numRef>
          </c:cat>
          <c:val>
            <c:numRef>
              <c:f>HashSetVSLinkedHashSetVSTreeSet!$K$2:$O$2</c:f>
              <c:numCache>
                <c:formatCode>General</c:formatCode>
                <c:ptCount val="5"/>
                <c:pt idx="0">
                  <c:v>5</c:v>
                </c:pt>
                <c:pt idx="1">
                  <c:v>9</c:v>
                </c:pt>
                <c:pt idx="2">
                  <c:v>9</c:v>
                </c:pt>
                <c:pt idx="3">
                  <c:v>18</c:v>
                </c:pt>
                <c:pt idx="4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3-4400-9D1D-003768853ED2}"/>
            </c:ext>
          </c:extLst>
        </c:ser>
        <c:ser>
          <c:idx val="1"/>
          <c:order val="1"/>
          <c:tx>
            <c:strRef>
              <c:f>HashSetVSLinkedHashSetVSTreeSet!$J$3</c:f>
              <c:strCache>
                <c:ptCount val="1"/>
                <c:pt idx="0">
                  <c:v>LinkedHashSet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HashSetVSLinkedHashSetVSTreeSet!$K$1:$O$1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3000000</c:v>
                </c:pt>
              </c:numCache>
            </c:numRef>
          </c:cat>
          <c:val>
            <c:numRef>
              <c:f>HashSetVSLinkedHashSetVSTreeSet!$K$3:$O$3</c:f>
              <c:numCache>
                <c:formatCode>General</c:formatCode>
                <c:ptCount val="5"/>
                <c:pt idx="0">
                  <c:v>8</c:v>
                </c:pt>
                <c:pt idx="1">
                  <c:v>12</c:v>
                </c:pt>
                <c:pt idx="2">
                  <c:v>23</c:v>
                </c:pt>
                <c:pt idx="3">
                  <c:v>46</c:v>
                </c:pt>
                <c:pt idx="4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3-4400-9D1D-003768853ED2}"/>
            </c:ext>
          </c:extLst>
        </c:ser>
        <c:ser>
          <c:idx val="2"/>
          <c:order val="2"/>
          <c:tx>
            <c:strRef>
              <c:f>HashSetVSLinkedHashSetVSTreeSet!$J$4</c:f>
              <c:strCache>
                <c:ptCount val="1"/>
                <c:pt idx="0">
                  <c:v>TreeSet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HashSetVSLinkedHashSetVSTreeSet!$K$1:$O$1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3000000</c:v>
                </c:pt>
              </c:numCache>
            </c:numRef>
          </c:cat>
          <c:val>
            <c:numRef>
              <c:f>HashSetVSLinkedHashSetVSTreeSet!$K$4:$O$4</c:f>
              <c:numCache>
                <c:formatCode>General</c:formatCode>
                <c:ptCount val="5"/>
                <c:pt idx="0">
                  <c:v>28</c:v>
                </c:pt>
                <c:pt idx="1">
                  <c:v>40</c:v>
                </c:pt>
                <c:pt idx="2">
                  <c:v>88</c:v>
                </c:pt>
                <c:pt idx="3">
                  <c:v>194</c:v>
                </c:pt>
                <c:pt idx="4">
                  <c:v>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73-4400-9D1D-003768853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378064"/>
        <c:axId val="1089375568"/>
      </c:lineChart>
      <c:catAx>
        <c:axId val="108937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9375568"/>
        <c:crosses val="autoZero"/>
        <c:auto val="1"/>
        <c:lblAlgn val="ctr"/>
        <c:lblOffset val="100"/>
        <c:noMultiLvlLbl val="0"/>
      </c:catAx>
      <c:valAx>
        <c:axId val="108937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937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</a:t>
            </a:r>
            <a:r>
              <a:rPr lang="ru-RU" baseline="0"/>
              <a:t> времени добавления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HashMapVSLinkedHashMapVSTreeMap!$B$2</c:f>
              <c:strCache>
                <c:ptCount val="1"/>
                <c:pt idx="0">
                  <c:v>HashMap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HashMapVSLinkedHashMapVSTreeMap!$C$1:$G$1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3000000</c:v>
                </c:pt>
              </c:numCache>
            </c:numRef>
          </c:cat>
          <c:val>
            <c:numRef>
              <c:f>HashMapVSLinkedHashMapVSTreeMap!$C$2:$G$2</c:f>
              <c:numCache>
                <c:formatCode>General</c:formatCode>
                <c:ptCount val="5"/>
                <c:pt idx="0">
                  <c:v>13</c:v>
                </c:pt>
                <c:pt idx="1">
                  <c:v>17</c:v>
                </c:pt>
                <c:pt idx="2">
                  <c:v>29</c:v>
                </c:pt>
                <c:pt idx="3">
                  <c:v>62</c:v>
                </c:pt>
                <c:pt idx="4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E6-478B-9AA2-B71068DE4187}"/>
            </c:ext>
          </c:extLst>
        </c:ser>
        <c:ser>
          <c:idx val="1"/>
          <c:order val="1"/>
          <c:tx>
            <c:strRef>
              <c:f>HashMapVSLinkedHashMapVSTreeMap!$B$3</c:f>
              <c:strCache>
                <c:ptCount val="1"/>
                <c:pt idx="0">
                  <c:v>LinkedHashMap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HashMapVSLinkedHashMapVSTreeMap!$C$1:$G$1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3000000</c:v>
                </c:pt>
              </c:numCache>
            </c:numRef>
          </c:cat>
          <c:val>
            <c:numRef>
              <c:f>HashMapVSLinkedHashMapVSTreeMap!$C$3:$G$3</c:f>
              <c:numCache>
                <c:formatCode>General</c:formatCode>
                <c:ptCount val="5"/>
                <c:pt idx="0">
                  <c:v>29</c:v>
                </c:pt>
                <c:pt idx="1">
                  <c:v>33</c:v>
                </c:pt>
                <c:pt idx="2">
                  <c:v>60</c:v>
                </c:pt>
                <c:pt idx="3">
                  <c:v>585</c:v>
                </c:pt>
                <c:pt idx="4">
                  <c:v>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E6-478B-9AA2-B71068DE4187}"/>
            </c:ext>
          </c:extLst>
        </c:ser>
        <c:ser>
          <c:idx val="2"/>
          <c:order val="2"/>
          <c:tx>
            <c:strRef>
              <c:f>HashMapVSLinkedHashMapVSTreeMap!$B$4</c:f>
              <c:strCache>
                <c:ptCount val="1"/>
                <c:pt idx="0">
                  <c:v>TreeMap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HashMapVSLinkedHashMapVSTreeMap!$C$1:$G$1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3000000</c:v>
                </c:pt>
              </c:numCache>
            </c:numRef>
          </c:cat>
          <c:val>
            <c:numRef>
              <c:f>HashMapVSLinkedHashMapVSTreeMap!$C$4:$G$4</c:f>
              <c:numCache>
                <c:formatCode>General</c:formatCode>
                <c:ptCount val="5"/>
                <c:pt idx="0">
                  <c:v>33</c:v>
                </c:pt>
                <c:pt idx="1">
                  <c:v>49</c:v>
                </c:pt>
                <c:pt idx="2">
                  <c:v>103</c:v>
                </c:pt>
                <c:pt idx="3">
                  <c:v>254</c:v>
                </c:pt>
                <c:pt idx="4">
                  <c:v>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E6-478B-9AA2-B71068DE4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1079344"/>
        <c:axId val="1121075600"/>
      </c:lineChart>
      <c:catAx>
        <c:axId val="112107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1075600"/>
        <c:crosses val="autoZero"/>
        <c:auto val="1"/>
        <c:lblAlgn val="ctr"/>
        <c:lblOffset val="100"/>
        <c:noMultiLvlLbl val="0"/>
      </c:catAx>
      <c:valAx>
        <c:axId val="11210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107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получения элемента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HashMapVSLinkedHashMapVSTreeMap!$J$2</c:f>
              <c:strCache>
                <c:ptCount val="1"/>
                <c:pt idx="0">
                  <c:v>HashMap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HashMapVSLinkedHashMapVSTreeMap!$K$1:$O$1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3000000</c:v>
                </c:pt>
              </c:numCache>
            </c:numRef>
          </c:cat>
          <c:val>
            <c:numRef>
              <c:f>HashMapVSLinkedHashMapVSTreeMap!$K$2:$O$2</c:f>
              <c:numCache>
                <c:formatCode>General</c:formatCode>
                <c:ptCount val="5"/>
                <c:pt idx="0">
                  <c:v>4</c:v>
                </c:pt>
                <c:pt idx="1">
                  <c:v>15</c:v>
                </c:pt>
                <c:pt idx="2">
                  <c:v>15</c:v>
                </c:pt>
                <c:pt idx="3">
                  <c:v>36</c:v>
                </c:pt>
                <c:pt idx="4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0B-47F7-9730-C7E5B432284C}"/>
            </c:ext>
          </c:extLst>
        </c:ser>
        <c:ser>
          <c:idx val="1"/>
          <c:order val="1"/>
          <c:tx>
            <c:strRef>
              <c:f>HashMapVSLinkedHashMapVSTreeMap!$J$3</c:f>
              <c:strCache>
                <c:ptCount val="1"/>
                <c:pt idx="0">
                  <c:v>LinkedHashMap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HashMapVSLinkedHashMapVSTreeMap!$K$1:$O$1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3000000</c:v>
                </c:pt>
              </c:numCache>
            </c:numRef>
          </c:cat>
          <c:val>
            <c:numRef>
              <c:f>HashMapVSLinkedHashMapVSTreeMap!$K$3:$O$3</c:f>
              <c:numCache>
                <c:formatCode>General</c:formatCode>
                <c:ptCount val="5"/>
                <c:pt idx="0">
                  <c:v>4</c:v>
                </c:pt>
                <c:pt idx="1">
                  <c:v>9</c:v>
                </c:pt>
                <c:pt idx="2">
                  <c:v>11</c:v>
                </c:pt>
                <c:pt idx="3">
                  <c:v>27</c:v>
                </c:pt>
                <c:pt idx="4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0B-47F7-9730-C7E5B432284C}"/>
            </c:ext>
          </c:extLst>
        </c:ser>
        <c:ser>
          <c:idx val="2"/>
          <c:order val="2"/>
          <c:tx>
            <c:strRef>
              <c:f>HashMapVSLinkedHashMapVSTreeMap!$J$4</c:f>
              <c:strCache>
                <c:ptCount val="1"/>
                <c:pt idx="0">
                  <c:v>TreeMap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HashMapVSLinkedHashMapVSTreeMap!$K$1:$O$1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3000000</c:v>
                </c:pt>
              </c:numCache>
            </c:numRef>
          </c:cat>
          <c:val>
            <c:numRef>
              <c:f>HashMapVSLinkedHashMapVSTreeMap!$K$4:$O$4</c:f>
              <c:numCache>
                <c:formatCode>General</c:formatCode>
                <c:ptCount val="5"/>
                <c:pt idx="0">
                  <c:v>31</c:v>
                </c:pt>
                <c:pt idx="1">
                  <c:v>48</c:v>
                </c:pt>
                <c:pt idx="2">
                  <c:v>82</c:v>
                </c:pt>
                <c:pt idx="3">
                  <c:v>183</c:v>
                </c:pt>
                <c:pt idx="4">
                  <c:v>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0B-47F7-9730-C7E5B4322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0017616"/>
        <c:axId val="1132113552"/>
      </c:lineChart>
      <c:catAx>
        <c:axId val="120001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2113552"/>
        <c:crosses val="autoZero"/>
        <c:auto val="1"/>
        <c:lblAlgn val="ctr"/>
        <c:lblOffset val="100"/>
        <c:noMultiLvlLbl val="0"/>
      </c:catAx>
      <c:valAx>
        <c:axId val="113211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001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</a:t>
            </a:r>
            <a:r>
              <a:rPr lang="ru-RU" baseline="0"/>
              <a:t> удаления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HashMapVSLinkedHashMapVSTreeMap!$R$2</c:f>
              <c:strCache>
                <c:ptCount val="1"/>
                <c:pt idx="0">
                  <c:v>HashMap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HashMapVSLinkedHashMapVSTreeMap!$S$1:$W$1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3000000</c:v>
                </c:pt>
              </c:numCache>
            </c:numRef>
          </c:cat>
          <c:val>
            <c:numRef>
              <c:f>HashMapVSLinkedHashMapVSTreeMap!$S$2:$W$2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13</c:v>
                </c:pt>
                <c:pt idx="3">
                  <c:v>19</c:v>
                </c:pt>
                <c:pt idx="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7E-4CD3-BA96-E435EAB1FDFA}"/>
            </c:ext>
          </c:extLst>
        </c:ser>
        <c:ser>
          <c:idx val="1"/>
          <c:order val="1"/>
          <c:tx>
            <c:strRef>
              <c:f>HashMapVSLinkedHashMapVSTreeMap!$R$3</c:f>
              <c:strCache>
                <c:ptCount val="1"/>
                <c:pt idx="0">
                  <c:v>LinkedHashMap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HashMapVSLinkedHashMapVSTreeMap!$S$1:$W$1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3000000</c:v>
                </c:pt>
              </c:numCache>
            </c:numRef>
          </c:cat>
          <c:val>
            <c:numRef>
              <c:f>HashMapVSLinkedHashMapVSTreeMap!$S$3:$W$3</c:f>
              <c:numCache>
                <c:formatCode>General</c:formatCode>
                <c:ptCount val="5"/>
                <c:pt idx="0">
                  <c:v>7</c:v>
                </c:pt>
                <c:pt idx="1">
                  <c:v>12</c:v>
                </c:pt>
                <c:pt idx="2">
                  <c:v>20</c:v>
                </c:pt>
                <c:pt idx="3">
                  <c:v>39</c:v>
                </c:pt>
                <c:pt idx="4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7E-4CD3-BA96-E435EAB1FDFA}"/>
            </c:ext>
          </c:extLst>
        </c:ser>
        <c:ser>
          <c:idx val="2"/>
          <c:order val="2"/>
          <c:tx>
            <c:strRef>
              <c:f>HashMapVSLinkedHashMapVSTreeMap!$R$4</c:f>
              <c:strCache>
                <c:ptCount val="1"/>
                <c:pt idx="0">
                  <c:v>TreeMap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HashMapVSLinkedHashMapVSTreeMap!$S$1:$W$1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3000000</c:v>
                </c:pt>
              </c:numCache>
            </c:numRef>
          </c:cat>
          <c:val>
            <c:numRef>
              <c:f>HashMapVSLinkedHashMapVSTreeMap!$S$4:$W$4</c:f>
              <c:numCache>
                <c:formatCode>General</c:formatCode>
                <c:ptCount val="5"/>
                <c:pt idx="0">
                  <c:v>17</c:v>
                </c:pt>
                <c:pt idx="1">
                  <c:v>27</c:v>
                </c:pt>
                <c:pt idx="2">
                  <c:v>60</c:v>
                </c:pt>
                <c:pt idx="3">
                  <c:v>138</c:v>
                </c:pt>
                <c:pt idx="4">
                  <c:v>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7E-4CD3-BA96-E435EAB1F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0253904"/>
        <c:axId val="1285554368"/>
      </c:lineChart>
      <c:catAx>
        <c:axId val="125025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5554368"/>
        <c:crosses val="autoZero"/>
        <c:auto val="1"/>
        <c:lblAlgn val="ctr"/>
        <c:lblOffset val="100"/>
        <c:noMultiLvlLbl val="0"/>
      </c:catAx>
      <c:valAx>
        <c:axId val="128555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025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работы </a:t>
            </a:r>
            <a:r>
              <a:rPr lang="en-US"/>
              <a:t>clear()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MyLinkedListVSLinkedList!$C$25</c:f>
              <c:strCache>
                <c:ptCount val="1"/>
                <c:pt idx="0">
                  <c:v>Среднее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MyLinkedListVSLinkedList!$B$26:$B$27</c:f>
              <c:strCache>
                <c:ptCount val="2"/>
                <c:pt idx="0">
                  <c:v>MyLinkedList</c:v>
                </c:pt>
                <c:pt idx="1">
                  <c:v>LinkedList</c:v>
                </c:pt>
              </c:strCache>
            </c:strRef>
          </c:cat>
          <c:val>
            <c:numRef>
              <c:f>MyLinkedListVSLinkedList!$C$26:$C$27</c:f>
              <c:numCache>
                <c:formatCode>General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8E-43C7-82A0-DA2F74A26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403776"/>
        <c:axId val="179403360"/>
      </c:barChart>
      <c:catAx>
        <c:axId val="17940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403360"/>
        <c:crosses val="autoZero"/>
        <c:auto val="1"/>
        <c:lblAlgn val="ctr"/>
        <c:lblOffset val="100"/>
        <c:noMultiLvlLbl val="0"/>
      </c:catAx>
      <c:valAx>
        <c:axId val="17940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40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работы </a:t>
            </a:r>
            <a:r>
              <a:rPr lang="en-US" baseline="0"/>
              <a:t>get(int index)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MyLinkedListVSLinkedList!$C$29</c:f>
              <c:strCache>
                <c:ptCount val="1"/>
                <c:pt idx="0">
                  <c:v>Среднее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MyLinkedListVSLinkedList!$B$30:$B$31</c:f>
              <c:strCache>
                <c:ptCount val="2"/>
                <c:pt idx="0">
                  <c:v>MyLinkedList</c:v>
                </c:pt>
                <c:pt idx="1">
                  <c:v>LinkedList</c:v>
                </c:pt>
              </c:strCache>
            </c:strRef>
          </c:cat>
          <c:val>
            <c:numRef>
              <c:f>MyLinkedListVSLinkedList!$C$30:$C$31</c:f>
              <c:numCache>
                <c:formatCode>General</c:formatCode>
                <c:ptCount val="2"/>
                <c:pt idx="0">
                  <c:v>13.4</c:v>
                </c:pt>
                <c:pt idx="1">
                  <c:v>12.8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B1-4416-A5CC-583178636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887440"/>
        <c:axId val="49886192"/>
      </c:barChart>
      <c:catAx>
        <c:axId val="4988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86192"/>
        <c:crosses val="autoZero"/>
        <c:auto val="1"/>
        <c:lblAlgn val="ctr"/>
        <c:lblOffset val="100"/>
        <c:noMultiLvlLbl val="0"/>
      </c:catAx>
      <c:valAx>
        <c:axId val="4988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8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работы </a:t>
            </a:r>
            <a:r>
              <a:rPr lang="en-US" baseline="0"/>
              <a:t>indexOf(E element)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MyLinkedListVSLinkedList!$C$33</c:f>
              <c:strCache>
                <c:ptCount val="1"/>
                <c:pt idx="0">
                  <c:v>Среднее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MyLinkedListVSLinkedList!$B$34:$B$35</c:f>
              <c:strCache>
                <c:ptCount val="2"/>
                <c:pt idx="0">
                  <c:v>MyLinkedList</c:v>
                </c:pt>
                <c:pt idx="1">
                  <c:v>LinkedList</c:v>
                </c:pt>
              </c:strCache>
            </c:strRef>
          </c:cat>
          <c:val>
            <c:numRef>
              <c:f>MyLinkedListVSLinkedList!$C$34:$C$35</c:f>
              <c:numCache>
                <c:formatCode>General</c:formatCode>
                <c:ptCount val="2"/>
                <c:pt idx="0">
                  <c:v>18.5</c:v>
                </c:pt>
                <c:pt idx="1">
                  <c:v>18.8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F-48C3-9000-ABDCD9E3B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8256592"/>
        <c:axId val="2068250768"/>
      </c:barChart>
      <c:catAx>
        <c:axId val="206825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8250768"/>
        <c:crosses val="autoZero"/>
        <c:auto val="1"/>
        <c:lblAlgn val="ctr"/>
        <c:lblOffset val="100"/>
        <c:noMultiLvlLbl val="0"/>
      </c:catAx>
      <c:valAx>
        <c:axId val="206825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825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работы </a:t>
            </a:r>
            <a:r>
              <a:rPr lang="en-US" baseline="0"/>
              <a:t>remove(int index)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MyLinkedListVSLinkedList!$C$37</c:f>
              <c:strCache>
                <c:ptCount val="1"/>
                <c:pt idx="0">
                  <c:v>Среднее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MyLinkedListVSLinkedList!$B$38:$B$39</c:f>
              <c:strCache>
                <c:ptCount val="2"/>
                <c:pt idx="0">
                  <c:v>MyLinkedList</c:v>
                </c:pt>
                <c:pt idx="1">
                  <c:v>LinkedList</c:v>
                </c:pt>
              </c:strCache>
            </c:strRef>
          </c:cat>
          <c:val>
            <c:numRef>
              <c:f>MyLinkedListVSLinkedList!$C$38:$C$39</c:f>
              <c:numCache>
                <c:formatCode>General</c:formatCode>
                <c:ptCount val="2"/>
                <c:pt idx="0">
                  <c:v>14.1</c:v>
                </c:pt>
                <c:pt idx="1">
                  <c:v>13.8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23-4050-B99A-68D2C8DF8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30144"/>
        <c:axId val="50630560"/>
      </c:barChart>
      <c:catAx>
        <c:axId val="5063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630560"/>
        <c:crosses val="autoZero"/>
        <c:auto val="1"/>
        <c:lblAlgn val="ctr"/>
        <c:lblOffset val="100"/>
        <c:noMultiLvlLbl val="0"/>
      </c:catAx>
      <c:valAx>
        <c:axId val="5063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63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работы </a:t>
            </a:r>
            <a:r>
              <a:rPr lang="en-US" baseline="0"/>
              <a:t>set(int index, E element)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MyLinkedListVSLinkedList!$C$41</c:f>
              <c:strCache>
                <c:ptCount val="1"/>
                <c:pt idx="0">
                  <c:v>Среднее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MyLinkedListVSLinkedList!$B$42:$B$43</c:f>
              <c:strCache>
                <c:ptCount val="2"/>
                <c:pt idx="0">
                  <c:v>MyLinkedList</c:v>
                </c:pt>
                <c:pt idx="1">
                  <c:v>LinkedList</c:v>
                </c:pt>
              </c:strCache>
            </c:strRef>
          </c:cat>
          <c:val>
            <c:numRef>
              <c:f>MyLinkedListVSLinkedList!$C$42:$C$43</c:f>
              <c:numCache>
                <c:formatCode>General</c:formatCode>
                <c:ptCount val="2"/>
                <c:pt idx="0">
                  <c:v>15</c:v>
                </c:pt>
                <c:pt idx="1">
                  <c:v>14.2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DC-4E55-BE2E-6AA861EC3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606608"/>
        <c:axId val="70609936"/>
      </c:barChart>
      <c:catAx>
        <c:axId val="7060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609936"/>
        <c:crosses val="autoZero"/>
        <c:auto val="1"/>
        <c:lblAlgn val="ctr"/>
        <c:lblOffset val="100"/>
        <c:noMultiLvlLbl val="0"/>
      </c:catAx>
      <c:valAx>
        <c:axId val="7060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60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Добавление в конец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ArrayListVSLinkedList!$B$2</c:f>
              <c:strCache>
                <c:ptCount val="1"/>
                <c:pt idx="0">
                  <c:v>ArrayList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ArrayListVSLinkedList!$C$1:$G$1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3000000</c:v>
                </c:pt>
              </c:numCache>
            </c:numRef>
          </c:cat>
          <c:val>
            <c:numRef>
              <c:f>ArrayListVSLinkedList!$C$2:$G$2</c:f>
              <c:numCache>
                <c:formatCode>General</c:formatCode>
                <c:ptCount val="5"/>
                <c:pt idx="0">
                  <c:v>6</c:v>
                </c:pt>
                <c:pt idx="1">
                  <c:v>12</c:v>
                </c:pt>
                <c:pt idx="2">
                  <c:v>21</c:v>
                </c:pt>
                <c:pt idx="3">
                  <c:v>41</c:v>
                </c:pt>
                <c:pt idx="4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2C-4B67-BEB0-30E2AB3F2E0B}"/>
            </c:ext>
          </c:extLst>
        </c:ser>
        <c:ser>
          <c:idx val="1"/>
          <c:order val="1"/>
          <c:tx>
            <c:strRef>
              <c:f>ArrayListVSLinkedList!$B$3</c:f>
              <c:strCache>
                <c:ptCount val="1"/>
                <c:pt idx="0">
                  <c:v>LinkedList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ArrayListVSLinkedList!$C$1:$G$1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3000000</c:v>
                </c:pt>
              </c:numCache>
            </c:numRef>
          </c:cat>
          <c:val>
            <c:numRef>
              <c:f>ArrayListVSLinkedList!$C$3:$G$3</c:f>
              <c:numCache>
                <c:formatCode>General</c:formatCode>
                <c:ptCount val="5"/>
                <c:pt idx="0">
                  <c:v>13</c:v>
                </c:pt>
                <c:pt idx="1">
                  <c:v>13</c:v>
                </c:pt>
                <c:pt idx="2">
                  <c:v>26</c:v>
                </c:pt>
                <c:pt idx="3">
                  <c:v>88</c:v>
                </c:pt>
                <c:pt idx="4">
                  <c:v>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2C-4B67-BEB0-30E2AB3F2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9772160"/>
        <c:axId val="2059770496"/>
      </c:lineChart>
      <c:catAx>
        <c:axId val="205977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9770496"/>
        <c:crosses val="autoZero"/>
        <c:auto val="1"/>
        <c:lblAlgn val="ctr"/>
        <c:lblOffset val="100"/>
        <c:noMultiLvlLbl val="0"/>
      </c:catAx>
      <c:valAx>
        <c:axId val="205977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977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Добавление</a:t>
            </a:r>
            <a:r>
              <a:rPr lang="ru-RU" baseline="0"/>
              <a:t> в центр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ArrayListVSLinkedList!$J$2</c:f>
              <c:strCache>
                <c:ptCount val="1"/>
                <c:pt idx="0">
                  <c:v>ArrayList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ArrayListVSLinkedList!$K$1:$O$1</c:f>
              <c:numCache>
                <c:formatCode>General</c:formatCode>
                <c:ptCount val="5"/>
                <c:pt idx="0">
                  <c:v>9000</c:v>
                </c:pt>
                <c:pt idx="1">
                  <c:v>10000</c:v>
                </c:pt>
                <c:pt idx="2">
                  <c:v>11000</c:v>
                </c:pt>
                <c:pt idx="3">
                  <c:v>12000</c:v>
                </c:pt>
                <c:pt idx="4">
                  <c:v>13000</c:v>
                </c:pt>
              </c:numCache>
            </c:numRef>
          </c:cat>
          <c:val>
            <c:numRef>
              <c:f>ArrayListVSLinkedList!$K$2:$O$2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3B-4649-AA77-1A789F781983}"/>
            </c:ext>
          </c:extLst>
        </c:ser>
        <c:ser>
          <c:idx val="1"/>
          <c:order val="1"/>
          <c:tx>
            <c:strRef>
              <c:f>ArrayListVSLinkedList!$J$3</c:f>
              <c:strCache>
                <c:ptCount val="1"/>
                <c:pt idx="0">
                  <c:v>LinkedList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ArrayListVSLinkedList!$K$1:$O$1</c:f>
              <c:numCache>
                <c:formatCode>General</c:formatCode>
                <c:ptCount val="5"/>
                <c:pt idx="0">
                  <c:v>9000</c:v>
                </c:pt>
                <c:pt idx="1">
                  <c:v>10000</c:v>
                </c:pt>
                <c:pt idx="2">
                  <c:v>11000</c:v>
                </c:pt>
                <c:pt idx="3">
                  <c:v>12000</c:v>
                </c:pt>
                <c:pt idx="4">
                  <c:v>13000</c:v>
                </c:pt>
              </c:numCache>
            </c:numRef>
          </c:cat>
          <c:val>
            <c:numRef>
              <c:f>ArrayListVSLinkedList!$K$3:$O$3</c:f>
              <c:numCache>
                <c:formatCode>General</c:formatCode>
                <c:ptCount val="5"/>
                <c:pt idx="0">
                  <c:v>44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3B-4649-AA77-1A789F781983}"/>
            </c:ext>
          </c:extLst>
        </c:ser>
        <c:ser>
          <c:idx val="2"/>
          <c:order val="2"/>
          <c:tx>
            <c:strRef>
              <c:f>ArrayListVSLinkedList!$J$4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ArrayListVSLinkedList!$K$1:$O$1</c:f>
              <c:numCache>
                <c:formatCode>General</c:formatCode>
                <c:ptCount val="5"/>
                <c:pt idx="0">
                  <c:v>9000</c:v>
                </c:pt>
                <c:pt idx="1">
                  <c:v>10000</c:v>
                </c:pt>
                <c:pt idx="2">
                  <c:v>11000</c:v>
                </c:pt>
                <c:pt idx="3">
                  <c:v>12000</c:v>
                </c:pt>
                <c:pt idx="4">
                  <c:v>13000</c:v>
                </c:pt>
              </c:numCache>
            </c:numRef>
          </c:cat>
          <c:val>
            <c:numRef>
              <c:f>ArrayListVSLinkedList!$K$4:$O$4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3B-4649-AA77-1A789F781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9083664"/>
        <c:axId val="1749084080"/>
      </c:lineChart>
      <c:catAx>
        <c:axId val="174908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9084080"/>
        <c:crosses val="autoZero"/>
        <c:auto val="1"/>
        <c:lblAlgn val="ctr"/>
        <c:lblOffset val="100"/>
        <c:noMultiLvlLbl val="0"/>
      </c:catAx>
      <c:valAx>
        <c:axId val="174908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908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15</xdr:row>
      <xdr:rowOff>171450</xdr:rowOff>
    </xdr:from>
    <xdr:to>
      <xdr:col>10</xdr:col>
      <xdr:colOff>485775</xdr:colOff>
      <xdr:row>31</xdr:row>
      <xdr:rowOff>19050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83282A0B-899A-3B7F-CDAD-71EB368B9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</xdr:colOff>
      <xdr:row>15</xdr:row>
      <xdr:rowOff>171450</xdr:rowOff>
    </xdr:from>
    <xdr:to>
      <xdr:col>18</xdr:col>
      <xdr:colOff>476250</xdr:colOff>
      <xdr:row>31</xdr:row>
      <xdr:rowOff>19050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424C3CA9-D49E-C259-352B-214ADBC44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190500</xdr:colOff>
      <xdr:row>31</xdr:row>
      <xdr:rowOff>161925</xdr:rowOff>
    </xdr:from>
    <xdr:to>
      <xdr:col>10</xdr:col>
      <xdr:colOff>495300</xdr:colOff>
      <xdr:row>47</xdr:row>
      <xdr:rowOff>9525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5939305D-7F81-897A-0041-B3AB38680B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561974</xdr:colOff>
      <xdr:row>16</xdr:row>
      <xdr:rowOff>28575</xdr:rowOff>
    </xdr:from>
    <xdr:to>
      <xdr:col>26</xdr:col>
      <xdr:colOff>380999</xdr:colOff>
      <xdr:row>31</xdr:row>
      <xdr:rowOff>57150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8B57250E-FC27-041E-72E5-A677D8768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19049</xdr:colOff>
      <xdr:row>31</xdr:row>
      <xdr:rowOff>171450</xdr:rowOff>
    </xdr:from>
    <xdr:to>
      <xdr:col>18</xdr:col>
      <xdr:colOff>485774</xdr:colOff>
      <xdr:row>47</xdr:row>
      <xdr:rowOff>19050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0B95AD40-F359-BFB8-AB6E-3F2C195EF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609599</xdr:colOff>
      <xdr:row>32</xdr:row>
      <xdr:rowOff>0</xdr:rowOff>
    </xdr:from>
    <xdr:to>
      <xdr:col>26</xdr:col>
      <xdr:colOff>390524</xdr:colOff>
      <xdr:row>47</xdr:row>
      <xdr:rowOff>28575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88BB2B39-E924-6E40-C84E-263F23EDE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40044</xdr:colOff>
      <xdr:row>0</xdr:row>
      <xdr:rowOff>0</xdr:rowOff>
    </xdr:from>
    <xdr:to>
      <xdr:col>26</xdr:col>
      <xdr:colOff>344843</xdr:colOff>
      <xdr:row>15</xdr:row>
      <xdr:rowOff>28575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87542420-B590-60CD-A597-DDA874B25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3</xdr:row>
      <xdr:rowOff>22860</xdr:rowOff>
    </xdr:from>
    <xdr:to>
      <xdr:col>6</xdr:col>
      <xdr:colOff>594360</xdr:colOff>
      <xdr:row>18</xdr:row>
      <xdr:rowOff>22860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13C93E6-9E8B-CD2F-9863-3B6CEC9C2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3</xdr:row>
      <xdr:rowOff>7620</xdr:rowOff>
    </xdr:from>
    <xdr:to>
      <xdr:col>15</xdr:col>
      <xdr:colOff>0</xdr:colOff>
      <xdr:row>18</xdr:row>
      <xdr:rowOff>7620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74AD245D-35A7-1CAB-951A-56C721E4D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3</xdr:row>
      <xdr:rowOff>0</xdr:rowOff>
    </xdr:from>
    <xdr:to>
      <xdr:col>23</xdr:col>
      <xdr:colOff>15240</xdr:colOff>
      <xdr:row>18</xdr:row>
      <xdr:rowOff>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7C6AAECC-984F-7EAA-B897-32DEEFCF1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26</xdr:row>
      <xdr:rowOff>7620</xdr:rowOff>
    </xdr:from>
    <xdr:to>
      <xdr:col>7</xdr:col>
      <xdr:colOff>0</xdr:colOff>
      <xdr:row>41</xdr:row>
      <xdr:rowOff>7620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EB57E0A7-BFD8-819D-7447-537CB81BD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26</xdr:row>
      <xdr:rowOff>15240</xdr:rowOff>
    </xdr:from>
    <xdr:to>
      <xdr:col>15</xdr:col>
      <xdr:colOff>7620</xdr:colOff>
      <xdr:row>41</xdr:row>
      <xdr:rowOff>15240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46886434-D0E2-F85E-050D-02E377283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12700</xdr:colOff>
      <xdr:row>26</xdr:row>
      <xdr:rowOff>6350</xdr:rowOff>
    </xdr:from>
    <xdr:to>
      <xdr:col>23</xdr:col>
      <xdr:colOff>12700</xdr:colOff>
      <xdr:row>41</xdr:row>
      <xdr:rowOff>82550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6EA2CCD5-67B3-E0CB-A6DF-AA7E42153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49</xdr:row>
      <xdr:rowOff>6350</xdr:rowOff>
    </xdr:from>
    <xdr:to>
      <xdr:col>7</xdr:col>
      <xdr:colOff>12700</xdr:colOff>
      <xdr:row>65</xdr:row>
      <xdr:rowOff>25400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D7C160A7-7141-CD1A-6C47-328B79D4F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603250</xdr:colOff>
      <xdr:row>49</xdr:row>
      <xdr:rowOff>6350</xdr:rowOff>
    </xdr:from>
    <xdr:to>
      <xdr:col>14</xdr:col>
      <xdr:colOff>596900</xdr:colOff>
      <xdr:row>65</xdr:row>
      <xdr:rowOff>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B4E03635-8614-568E-6BF0-9AC533C7C8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6350</xdr:colOff>
      <xdr:row>49</xdr:row>
      <xdr:rowOff>19050</xdr:rowOff>
    </xdr:from>
    <xdr:to>
      <xdr:col>23</xdr:col>
      <xdr:colOff>12700</xdr:colOff>
      <xdr:row>64</xdr:row>
      <xdr:rowOff>152400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01CDD15F-018B-F481-C9C1-9CB815272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73</xdr:row>
      <xdr:rowOff>19050</xdr:rowOff>
    </xdr:from>
    <xdr:to>
      <xdr:col>7</xdr:col>
      <xdr:colOff>0</xdr:colOff>
      <xdr:row>88</xdr:row>
      <xdr:rowOff>165100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62F4B5E7-92DC-37C1-1592-9C8371829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6350</xdr:colOff>
      <xdr:row>72</xdr:row>
      <xdr:rowOff>171450</xdr:rowOff>
    </xdr:from>
    <xdr:to>
      <xdr:col>15</xdr:col>
      <xdr:colOff>0</xdr:colOff>
      <xdr:row>88</xdr:row>
      <xdr:rowOff>69850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CC013378-B2AF-6888-28AD-E0F9C169D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603250</xdr:colOff>
      <xdr:row>73</xdr:row>
      <xdr:rowOff>19050</xdr:rowOff>
    </xdr:from>
    <xdr:to>
      <xdr:col>23</xdr:col>
      <xdr:colOff>12700</xdr:colOff>
      <xdr:row>88</xdr:row>
      <xdr:rowOff>95250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4DB054A8-F459-BFF6-F175-7C1164EE9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15240</xdr:rowOff>
    </xdr:from>
    <xdr:to>
      <xdr:col>6</xdr:col>
      <xdr:colOff>601980</xdr:colOff>
      <xdr:row>18</xdr:row>
      <xdr:rowOff>167640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2FF40E4-9EDF-015D-242C-740EE1C6B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4</xdr:row>
      <xdr:rowOff>15240</xdr:rowOff>
    </xdr:from>
    <xdr:to>
      <xdr:col>15</xdr:col>
      <xdr:colOff>0</xdr:colOff>
      <xdr:row>18</xdr:row>
      <xdr:rowOff>175260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867265C-2FD7-4961-E831-D3AD61CF8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15240</xdr:rowOff>
    </xdr:from>
    <xdr:to>
      <xdr:col>7</xdr:col>
      <xdr:colOff>0</xdr:colOff>
      <xdr:row>18</xdr:row>
      <xdr:rowOff>175260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D11ED9A-A699-A69F-82B5-D49868A1F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4</xdr:row>
      <xdr:rowOff>0</xdr:rowOff>
    </xdr:from>
    <xdr:to>
      <xdr:col>14</xdr:col>
      <xdr:colOff>601980</xdr:colOff>
      <xdr:row>19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E6CC90F-850D-CB68-25B4-71BB2C5EB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4</xdr:row>
      <xdr:rowOff>0</xdr:rowOff>
    </xdr:from>
    <xdr:to>
      <xdr:col>23</xdr:col>
      <xdr:colOff>7620</xdr:colOff>
      <xdr:row>19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12FBF8A-294B-492C-4C53-814BE6F61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8CA34-7226-42CF-8AF0-CC4DC7C2BA49}">
  <dimension ref="A1:AA59"/>
  <sheetViews>
    <sheetView tabSelected="1" zoomScale="60" zoomScaleNormal="60" workbookViewId="0">
      <selection activeCell="AI12" sqref="AI12"/>
    </sheetView>
  </sheetViews>
  <sheetFormatPr defaultRowHeight="14.4" x14ac:dyDescent="0.3"/>
  <cols>
    <col min="1" max="1" width="25.77734375" style="2" customWidth="1"/>
    <col min="2" max="2" width="12.77734375" style="2" customWidth="1"/>
    <col min="3" max="12" width="8.88671875" style="2"/>
    <col min="13" max="13" width="8.88671875" style="1"/>
  </cols>
  <sheetData>
    <row r="1" spans="1:13" x14ac:dyDescent="0.3">
      <c r="A1" s="6" t="s">
        <v>12</v>
      </c>
      <c r="B1" s="7" t="s">
        <v>13</v>
      </c>
      <c r="C1" s="7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8" t="s">
        <v>15</v>
      </c>
    </row>
    <row r="2" spans="1:13" x14ac:dyDescent="0.3">
      <c r="A2" s="22" t="s">
        <v>14</v>
      </c>
      <c r="B2" s="9" t="s">
        <v>10</v>
      </c>
      <c r="C2" s="9">
        <v>466</v>
      </c>
      <c r="D2" s="9">
        <v>650</v>
      </c>
      <c r="E2" s="9">
        <v>540</v>
      </c>
      <c r="F2" s="9">
        <v>499</v>
      </c>
      <c r="G2" s="9">
        <v>477</v>
      </c>
      <c r="H2" s="9">
        <v>500</v>
      </c>
      <c r="I2" s="9">
        <v>530</v>
      </c>
      <c r="J2" s="9">
        <v>485</v>
      </c>
      <c r="K2" s="9">
        <v>512</v>
      </c>
      <c r="L2" s="9">
        <v>538</v>
      </c>
      <c r="M2" s="10">
        <f t="shared" ref="M2:M15" si="0">AVERAGE(C2:L2)</f>
        <v>519.70000000000005</v>
      </c>
    </row>
    <row r="3" spans="1:13" x14ac:dyDescent="0.3">
      <c r="A3" s="23"/>
      <c r="B3" s="12" t="s">
        <v>11</v>
      </c>
      <c r="C3" s="12">
        <v>552</v>
      </c>
      <c r="D3" s="12">
        <v>494</v>
      </c>
      <c r="E3" s="12">
        <v>519</v>
      </c>
      <c r="F3" s="12">
        <v>504</v>
      </c>
      <c r="G3" s="12">
        <v>527</v>
      </c>
      <c r="H3" s="12">
        <v>459</v>
      </c>
      <c r="I3" s="12">
        <v>552</v>
      </c>
      <c r="J3" s="12">
        <v>417</v>
      </c>
      <c r="K3" s="12">
        <v>509</v>
      </c>
      <c r="L3" s="12">
        <v>455</v>
      </c>
      <c r="M3" s="13">
        <f t="shared" si="0"/>
        <v>498.8</v>
      </c>
    </row>
    <row r="4" spans="1:13" x14ac:dyDescent="0.3">
      <c r="A4" s="22" t="s">
        <v>16</v>
      </c>
      <c r="B4" s="9" t="s">
        <v>10</v>
      </c>
      <c r="C4" s="9">
        <v>4037</v>
      </c>
      <c r="D4" s="9">
        <v>3147</v>
      </c>
      <c r="E4" s="9">
        <v>2892</v>
      </c>
      <c r="F4" s="9">
        <v>2881</v>
      </c>
      <c r="G4" s="9">
        <v>2877</v>
      </c>
      <c r="H4" s="9">
        <v>2500</v>
      </c>
      <c r="I4" s="9">
        <v>2671</v>
      </c>
      <c r="J4" s="9">
        <v>3322</v>
      </c>
      <c r="K4" s="9">
        <v>3100</v>
      </c>
      <c r="L4" s="9">
        <v>2931</v>
      </c>
      <c r="M4" s="10">
        <f t="shared" si="0"/>
        <v>3035.8</v>
      </c>
    </row>
    <row r="5" spans="1:13" x14ac:dyDescent="0.3">
      <c r="A5" s="23"/>
      <c r="B5" s="12" t="s">
        <v>11</v>
      </c>
      <c r="C5" s="12">
        <v>3123</v>
      </c>
      <c r="D5" s="12">
        <v>2988</v>
      </c>
      <c r="E5" s="12">
        <v>3016</v>
      </c>
      <c r="F5" s="12">
        <v>2648</v>
      </c>
      <c r="G5" s="12">
        <v>3649</v>
      </c>
      <c r="H5" s="12">
        <v>2345</v>
      </c>
      <c r="I5" s="12">
        <v>3157</v>
      </c>
      <c r="J5" s="12">
        <v>3150</v>
      </c>
      <c r="K5" s="12">
        <v>2975</v>
      </c>
      <c r="L5" s="12">
        <v>3100</v>
      </c>
      <c r="M5" s="13">
        <f t="shared" si="0"/>
        <v>3015.1</v>
      </c>
    </row>
    <row r="6" spans="1:13" x14ac:dyDescent="0.3">
      <c r="A6" s="22" t="s">
        <v>17</v>
      </c>
      <c r="B6" s="9" t="s">
        <v>10</v>
      </c>
      <c r="C6" s="9">
        <v>19</v>
      </c>
      <c r="D6" s="9">
        <v>15</v>
      </c>
      <c r="E6" s="9">
        <v>23</v>
      </c>
      <c r="F6" s="9">
        <v>20</v>
      </c>
      <c r="G6" s="9">
        <v>16</v>
      </c>
      <c r="H6" s="9">
        <v>23</v>
      </c>
      <c r="I6" s="9">
        <v>24</v>
      </c>
      <c r="J6" s="9">
        <v>20</v>
      </c>
      <c r="K6" s="9">
        <v>19</v>
      </c>
      <c r="L6" s="9">
        <v>21</v>
      </c>
      <c r="M6" s="11">
        <f t="shared" si="0"/>
        <v>20</v>
      </c>
    </row>
    <row r="7" spans="1:13" x14ac:dyDescent="0.3">
      <c r="A7" s="23"/>
      <c r="B7" s="12" t="s">
        <v>11</v>
      </c>
      <c r="C7" s="12">
        <v>16</v>
      </c>
      <c r="D7" s="12">
        <v>19</v>
      </c>
      <c r="E7" s="12">
        <v>27</v>
      </c>
      <c r="F7" s="12">
        <v>18</v>
      </c>
      <c r="G7" s="12">
        <v>22</v>
      </c>
      <c r="H7" s="12">
        <v>18</v>
      </c>
      <c r="I7" s="12">
        <v>25</v>
      </c>
      <c r="J7" s="12">
        <v>19</v>
      </c>
      <c r="K7" s="12">
        <v>19</v>
      </c>
      <c r="L7" s="12">
        <v>17</v>
      </c>
      <c r="M7" s="13">
        <f t="shared" si="0"/>
        <v>20</v>
      </c>
    </row>
    <row r="8" spans="1:13" x14ac:dyDescent="0.3">
      <c r="A8" s="22" t="s">
        <v>18</v>
      </c>
      <c r="B8" s="9" t="s">
        <v>10</v>
      </c>
      <c r="C8" s="9">
        <v>14</v>
      </c>
      <c r="D8" s="9">
        <v>14</v>
      </c>
      <c r="E8" s="9">
        <v>12</v>
      </c>
      <c r="F8" s="9">
        <v>17</v>
      </c>
      <c r="G8" s="9">
        <v>12</v>
      </c>
      <c r="H8" s="9">
        <v>11</v>
      </c>
      <c r="I8" s="9">
        <v>14</v>
      </c>
      <c r="J8" s="9">
        <v>11</v>
      </c>
      <c r="K8" s="9">
        <v>16</v>
      </c>
      <c r="L8" s="9">
        <v>13</v>
      </c>
      <c r="M8" s="11">
        <f t="shared" si="0"/>
        <v>13.4</v>
      </c>
    </row>
    <row r="9" spans="1:13" x14ac:dyDescent="0.3">
      <c r="A9" s="23"/>
      <c r="B9" s="12" t="s">
        <v>11</v>
      </c>
      <c r="C9" s="12">
        <v>15</v>
      </c>
      <c r="D9" s="12">
        <v>12</v>
      </c>
      <c r="E9" s="12">
        <v>13</v>
      </c>
      <c r="F9" s="12">
        <v>13</v>
      </c>
      <c r="G9" s="12">
        <v>11</v>
      </c>
      <c r="H9" s="12">
        <v>14</v>
      </c>
      <c r="I9" s="12">
        <v>13</v>
      </c>
      <c r="J9" s="12">
        <v>12</v>
      </c>
      <c r="K9" s="12">
        <v>14</v>
      </c>
      <c r="L9" s="12">
        <v>11</v>
      </c>
      <c r="M9" s="13">
        <f t="shared" si="0"/>
        <v>12.8</v>
      </c>
    </row>
    <row r="10" spans="1:13" x14ac:dyDescent="0.3">
      <c r="A10" s="22" t="s">
        <v>19</v>
      </c>
      <c r="B10" s="9" t="s">
        <v>10</v>
      </c>
      <c r="C10" s="9">
        <v>28</v>
      </c>
      <c r="D10" s="9">
        <v>15</v>
      </c>
      <c r="E10" s="9">
        <v>18</v>
      </c>
      <c r="F10" s="9">
        <v>18</v>
      </c>
      <c r="G10" s="9">
        <v>16</v>
      </c>
      <c r="H10" s="9">
        <v>21</v>
      </c>
      <c r="I10" s="9">
        <v>16</v>
      </c>
      <c r="J10" s="9">
        <v>24</v>
      </c>
      <c r="K10" s="9">
        <v>14</v>
      </c>
      <c r="L10" s="9">
        <v>15</v>
      </c>
      <c r="M10" s="11">
        <f t="shared" si="0"/>
        <v>18.5</v>
      </c>
    </row>
    <row r="11" spans="1:13" x14ac:dyDescent="0.3">
      <c r="A11" s="23"/>
      <c r="B11" s="12" t="s">
        <v>11</v>
      </c>
      <c r="C11" s="12">
        <v>14</v>
      </c>
      <c r="D11" s="12">
        <v>20</v>
      </c>
      <c r="E11" s="12">
        <v>17</v>
      </c>
      <c r="F11" s="12">
        <v>19</v>
      </c>
      <c r="G11" s="12">
        <v>16</v>
      </c>
      <c r="H11" s="12">
        <v>16</v>
      </c>
      <c r="I11" s="12">
        <v>20</v>
      </c>
      <c r="J11" s="12">
        <v>33</v>
      </c>
      <c r="K11" s="12">
        <v>17</v>
      </c>
      <c r="L11" s="12">
        <v>16</v>
      </c>
      <c r="M11" s="14">
        <f t="shared" si="0"/>
        <v>18.8</v>
      </c>
    </row>
    <row r="12" spans="1:13" x14ac:dyDescent="0.3">
      <c r="A12" s="22" t="s">
        <v>20</v>
      </c>
      <c r="B12" s="9" t="s">
        <v>10</v>
      </c>
      <c r="C12" s="9">
        <v>15</v>
      </c>
      <c r="D12" s="9">
        <v>17</v>
      </c>
      <c r="E12" s="9">
        <v>14</v>
      </c>
      <c r="F12" s="9">
        <v>15</v>
      </c>
      <c r="G12" s="9">
        <v>13</v>
      </c>
      <c r="H12" s="9">
        <v>13</v>
      </c>
      <c r="I12" s="9">
        <v>17</v>
      </c>
      <c r="J12" s="9">
        <v>13</v>
      </c>
      <c r="K12" s="9">
        <v>13</v>
      </c>
      <c r="L12" s="9">
        <v>11</v>
      </c>
      <c r="M12" s="11">
        <f t="shared" si="0"/>
        <v>14.1</v>
      </c>
    </row>
    <row r="13" spans="1:13" x14ac:dyDescent="0.3">
      <c r="A13" s="23"/>
      <c r="B13" s="12" t="s">
        <v>11</v>
      </c>
      <c r="C13" s="12">
        <v>14</v>
      </c>
      <c r="D13" s="12">
        <v>14</v>
      </c>
      <c r="E13" s="12">
        <v>11</v>
      </c>
      <c r="F13" s="12">
        <v>12</v>
      </c>
      <c r="G13" s="12">
        <v>16</v>
      </c>
      <c r="H13" s="12">
        <v>13</v>
      </c>
      <c r="I13" s="12">
        <v>17</v>
      </c>
      <c r="J13" s="12">
        <v>13</v>
      </c>
      <c r="K13" s="12">
        <v>13</v>
      </c>
      <c r="L13" s="12">
        <v>15</v>
      </c>
      <c r="M13" s="14">
        <f t="shared" si="0"/>
        <v>13.8</v>
      </c>
    </row>
    <row r="14" spans="1:13" x14ac:dyDescent="0.3">
      <c r="A14" s="22" t="s">
        <v>21</v>
      </c>
      <c r="B14" s="9" t="s">
        <v>10</v>
      </c>
      <c r="C14" s="9">
        <v>15</v>
      </c>
      <c r="D14" s="9">
        <v>18</v>
      </c>
      <c r="E14" s="9">
        <v>11</v>
      </c>
      <c r="F14" s="9">
        <v>14</v>
      </c>
      <c r="G14" s="9">
        <v>18</v>
      </c>
      <c r="H14" s="9">
        <v>13</v>
      </c>
      <c r="I14" s="9">
        <v>18</v>
      </c>
      <c r="J14" s="9">
        <v>14</v>
      </c>
      <c r="K14" s="9">
        <v>13</v>
      </c>
      <c r="L14" s="9">
        <v>16</v>
      </c>
      <c r="M14" s="11">
        <f t="shared" si="0"/>
        <v>15</v>
      </c>
    </row>
    <row r="15" spans="1:13" x14ac:dyDescent="0.3">
      <c r="A15" s="23"/>
      <c r="B15" s="12" t="s">
        <v>11</v>
      </c>
      <c r="C15" s="12">
        <v>13</v>
      </c>
      <c r="D15" s="12">
        <v>16</v>
      </c>
      <c r="E15" s="12">
        <v>19</v>
      </c>
      <c r="F15" s="12">
        <v>13</v>
      </c>
      <c r="G15" s="12">
        <v>13</v>
      </c>
      <c r="H15" s="12">
        <v>12</v>
      </c>
      <c r="I15" s="12">
        <v>15</v>
      </c>
      <c r="J15" s="12">
        <v>15</v>
      </c>
      <c r="K15" s="12">
        <v>15</v>
      </c>
      <c r="L15" s="12">
        <v>11</v>
      </c>
      <c r="M15" s="14">
        <f t="shared" si="0"/>
        <v>14.2</v>
      </c>
    </row>
    <row r="17" spans="1:3" x14ac:dyDescent="0.3">
      <c r="A17" s="3" t="s">
        <v>12</v>
      </c>
      <c r="B17" s="4" t="s">
        <v>13</v>
      </c>
      <c r="C17" s="5" t="s">
        <v>15</v>
      </c>
    </row>
    <row r="18" spans="1:3" x14ac:dyDescent="0.3">
      <c r="A18" s="22" t="s">
        <v>14</v>
      </c>
      <c r="B18" s="9" t="s">
        <v>10</v>
      </c>
      <c r="C18" s="10">
        <v>519.70000000000005</v>
      </c>
    </row>
    <row r="19" spans="1:3" x14ac:dyDescent="0.3">
      <c r="A19" s="23"/>
      <c r="B19" s="12" t="s">
        <v>11</v>
      </c>
      <c r="C19" s="13">
        <v>498.8</v>
      </c>
    </row>
    <row r="21" spans="1:3" x14ac:dyDescent="0.3">
      <c r="A21" s="3" t="s">
        <v>12</v>
      </c>
      <c r="B21" s="4" t="s">
        <v>13</v>
      </c>
      <c r="C21" s="5" t="s">
        <v>15</v>
      </c>
    </row>
    <row r="22" spans="1:3" x14ac:dyDescent="0.3">
      <c r="A22" s="22" t="s">
        <v>16</v>
      </c>
      <c r="B22" s="9" t="s">
        <v>10</v>
      </c>
      <c r="C22" s="10">
        <v>3035.8</v>
      </c>
    </row>
    <row r="23" spans="1:3" x14ac:dyDescent="0.3">
      <c r="A23" s="23"/>
      <c r="B23" s="12" t="s">
        <v>11</v>
      </c>
      <c r="C23" s="13">
        <v>3015.1</v>
      </c>
    </row>
    <row r="25" spans="1:3" x14ac:dyDescent="0.3">
      <c r="A25" s="3" t="s">
        <v>12</v>
      </c>
      <c r="B25" s="4" t="s">
        <v>13</v>
      </c>
      <c r="C25" s="5" t="s">
        <v>15</v>
      </c>
    </row>
    <row r="26" spans="1:3" x14ac:dyDescent="0.3">
      <c r="A26" s="22" t="s">
        <v>17</v>
      </c>
      <c r="B26" s="9" t="s">
        <v>10</v>
      </c>
      <c r="C26" s="10">
        <v>20</v>
      </c>
    </row>
    <row r="27" spans="1:3" x14ac:dyDescent="0.3">
      <c r="A27" s="23"/>
      <c r="B27" s="12" t="s">
        <v>11</v>
      </c>
      <c r="C27" s="13">
        <v>20</v>
      </c>
    </row>
    <row r="29" spans="1:3" x14ac:dyDescent="0.3">
      <c r="A29" s="3" t="s">
        <v>12</v>
      </c>
      <c r="B29" s="4" t="s">
        <v>13</v>
      </c>
      <c r="C29" s="5" t="s">
        <v>15</v>
      </c>
    </row>
    <row r="30" spans="1:3" x14ac:dyDescent="0.3">
      <c r="A30" s="22" t="s">
        <v>18</v>
      </c>
      <c r="B30" s="9" t="s">
        <v>10</v>
      </c>
      <c r="C30" s="10">
        <v>13.4</v>
      </c>
    </row>
    <row r="31" spans="1:3" x14ac:dyDescent="0.3">
      <c r="A31" s="23"/>
      <c r="B31" s="12" t="s">
        <v>11</v>
      </c>
      <c r="C31" s="13">
        <v>12.8</v>
      </c>
    </row>
    <row r="33" spans="1:3" x14ac:dyDescent="0.3">
      <c r="A33" s="3" t="s">
        <v>12</v>
      </c>
      <c r="B33" s="4" t="s">
        <v>13</v>
      </c>
      <c r="C33" s="5" t="s">
        <v>15</v>
      </c>
    </row>
    <row r="34" spans="1:3" x14ac:dyDescent="0.3">
      <c r="A34" s="22" t="s">
        <v>19</v>
      </c>
      <c r="B34" s="9" t="s">
        <v>10</v>
      </c>
      <c r="C34" s="10">
        <v>18.5</v>
      </c>
    </row>
    <row r="35" spans="1:3" x14ac:dyDescent="0.3">
      <c r="A35" s="23"/>
      <c r="B35" s="12" t="s">
        <v>11</v>
      </c>
      <c r="C35" s="13">
        <v>18.8</v>
      </c>
    </row>
    <row r="37" spans="1:3" x14ac:dyDescent="0.3">
      <c r="A37" s="3" t="s">
        <v>12</v>
      </c>
      <c r="B37" s="4" t="s">
        <v>13</v>
      </c>
      <c r="C37" s="5" t="s">
        <v>15</v>
      </c>
    </row>
    <row r="38" spans="1:3" x14ac:dyDescent="0.3">
      <c r="A38" s="22" t="s">
        <v>20</v>
      </c>
      <c r="B38" s="9" t="s">
        <v>10</v>
      </c>
      <c r="C38" s="10">
        <v>14.1</v>
      </c>
    </row>
    <row r="39" spans="1:3" x14ac:dyDescent="0.3">
      <c r="A39" s="23"/>
      <c r="B39" s="12" t="s">
        <v>11</v>
      </c>
      <c r="C39" s="13">
        <v>13.8</v>
      </c>
    </row>
    <row r="41" spans="1:3" x14ac:dyDescent="0.3">
      <c r="A41" s="3" t="s">
        <v>12</v>
      </c>
      <c r="B41" s="4" t="s">
        <v>13</v>
      </c>
      <c r="C41" s="5" t="s">
        <v>15</v>
      </c>
    </row>
    <row r="42" spans="1:3" x14ac:dyDescent="0.3">
      <c r="A42" s="22" t="s">
        <v>21</v>
      </c>
      <c r="B42" s="9" t="s">
        <v>10</v>
      </c>
      <c r="C42" s="10">
        <v>15</v>
      </c>
    </row>
    <row r="43" spans="1:3" x14ac:dyDescent="0.3">
      <c r="A43" s="23"/>
      <c r="B43" s="12" t="s">
        <v>11</v>
      </c>
      <c r="C43" s="13">
        <v>14.2</v>
      </c>
    </row>
    <row r="49" spans="3:27" x14ac:dyDescent="0.3">
      <c r="C49" s="24" t="s">
        <v>22</v>
      </c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</row>
    <row r="50" spans="3:27" x14ac:dyDescent="0.3"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</row>
    <row r="51" spans="3:27" x14ac:dyDescent="0.3"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</row>
    <row r="52" spans="3:27" x14ac:dyDescent="0.3"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</row>
    <row r="53" spans="3:27" x14ac:dyDescent="0.3"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</row>
    <row r="54" spans="3:27" x14ac:dyDescent="0.3"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</row>
    <row r="55" spans="3:27" x14ac:dyDescent="0.3"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</row>
    <row r="56" spans="3:27" x14ac:dyDescent="0.3"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</row>
    <row r="57" spans="3:27" x14ac:dyDescent="0.3"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</row>
    <row r="58" spans="3:27" x14ac:dyDescent="0.3"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</row>
    <row r="59" spans="3:27" x14ac:dyDescent="0.3"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</row>
  </sheetData>
  <mergeCells count="15">
    <mergeCell ref="A30:A31"/>
    <mergeCell ref="A34:A35"/>
    <mergeCell ref="A38:A39"/>
    <mergeCell ref="A42:A43"/>
    <mergeCell ref="C49:AA59"/>
    <mergeCell ref="A18:A19"/>
    <mergeCell ref="A22:A23"/>
    <mergeCell ref="A26:A27"/>
    <mergeCell ref="A14:A15"/>
    <mergeCell ref="A2:A3"/>
    <mergeCell ref="A4:A5"/>
    <mergeCell ref="A6:A7"/>
    <mergeCell ref="A8:A9"/>
    <mergeCell ref="A10:A11"/>
    <mergeCell ref="A12:A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F856A-04E5-4C06-A751-09345B63A7CE}">
  <dimension ref="A1:AE96"/>
  <sheetViews>
    <sheetView topLeftCell="A70" zoomScale="60" zoomScaleNormal="60" workbookViewId="0">
      <selection activeCell="L46" sqref="L46"/>
    </sheetView>
  </sheetViews>
  <sheetFormatPr defaultRowHeight="14.4" x14ac:dyDescent="0.3"/>
  <cols>
    <col min="1" max="1" width="17.77734375" style="15" customWidth="1"/>
    <col min="2" max="2" width="10.77734375" style="15" customWidth="1"/>
    <col min="3" max="8" width="8.88671875" style="15"/>
    <col min="9" max="9" width="20.77734375" style="15" customWidth="1"/>
    <col min="10" max="10" width="10.77734375" style="15" customWidth="1"/>
    <col min="11" max="16" width="8.88671875" style="15"/>
    <col min="17" max="17" width="17.77734375" style="15" customWidth="1"/>
    <col min="18" max="18" width="10.77734375" style="15" customWidth="1"/>
  </cols>
  <sheetData>
    <row r="1" spans="1:31" x14ac:dyDescent="0.3">
      <c r="A1" s="25" t="s">
        <v>23</v>
      </c>
      <c r="B1" s="16"/>
      <c r="C1" s="17">
        <v>250000</v>
      </c>
      <c r="D1" s="17">
        <v>500000</v>
      </c>
      <c r="E1" s="17">
        <v>1000000</v>
      </c>
      <c r="F1" s="17">
        <v>2000000</v>
      </c>
      <c r="G1" s="17">
        <v>3000000</v>
      </c>
      <c r="I1" s="25" t="s">
        <v>25</v>
      </c>
      <c r="J1" s="19"/>
      <c r="K1" s="17">
        <v>9000</v>
      </c>
      <c r="L1" s="17">
        <v>10000</v>
      </c>
      <c r="M1" s="17">
        <v>11000</v>
      </c>
      <c r="N1" s="17">
        <v>12000</v>
      </c>
      <c r="O1" s="17">
        <v>13000</v>
      </c>
      <c r="Q1" s="25" t="s">
        <v>26</v>
      </c>
      <c r="R1" s="19"/>
      <c r="S1" s="17">
        <v>15000</v>
      </c>
      <c r="T1" s="17">
        <v>20000</v>
      </c>
      <c r="U1" s="17">
        <v>25000</v>
      </c>
      <c r="V1" s="17">
        <v>30000</v>
      </c>
      <c r="W1" s="17">
        <v>35000</v>
      </c>
    </row>
    <row r="2" spans="1:31" x14ac:dyDescent="0.3">
      <c r="A2" s="25"/>
      <c r="B2" s="18" t="s">
        <v>24</v>
      </c>
      <c r="C2" s="17">
        <v>6</v>
      </c>
      <c r="D2" s="17">
        <v>12</v>
      </c>
      <c r="E2" s="17">
        <v>21</v>
      </c>
      <c r="F2" s="17">
        <v>41</v>
      </c>
      <c r="G2" s="17">
        <v>68</v>
      </c>
      <c r="I2" s="25"/>
      <c r="J2" s="17" t="s">
        <v>24</v>
      </c>
      <c r="K2" s="17">
        <v>4</v>
      </c>
      <c r="L2" s="17">
        <v>4</v>
      </c>
      <c r="M2" s="17">
        <v>4</v>
      </c>
      <c r="N2" s="17">
        <v>4</v>
      </c>
      <c r="O2" s="17">
        <v>4</v>
      </c>
      <c r="Q2" s="25"/>
      <c r="R2" s="17" t="s">
        <v>24</v>
      </c>
      <c r="S2" s="17">
        <v>17</v>
      </c>
      <c r="T2" s="17">
        <v>28</v>
      </c>
      <c r="U2" s="17">
        <v>35</v>
      </c>
      <c r="V2" s="17">
        <v>46</v>
      </c>
      <c r="W2" s="17">
        <v>59</v>
      </c>
    </row>
    <row r="3" spans="1:31" ht="14.4" customHeight="1" x14ac:dyDescent="0.3">
      <c r="A3" s="25"/>
      <c r="B3" s="18" t="s">
        <v>11</v>
      </c>
      <c r="C3" s="17">
        <v>13</v>
      </c>
      <c r="D3" s="17">
        <v>13</v>
      </c>
      <c r="E3" s="17">
        <v>26</v>
      </c>
      <c r="F3" s="17">
        <v>88</v>
      </c>
      <c r="G3" s="17">
        <v>341</v>
      </c>
      <c r="I3" s="25"/>
      <c r="J3" s="17" t="s">
        <v>11</v>
      </c>
      <c r="K3" s="17">
        <v>44</v>
      </c>
      <c r="L3" s="17">
        <v>62</v>
      </c>
      <c r="M3" s="17">
        <v>63</v>
      </c>
      <c r="N3" s="17">
        <v>64</v>
      </c>
      <c r="O3" s="17">
        <v>74</v>
      </c>
      <c r="Q3" s="25"/>
      <c r="R3" s="17" t="s">
        <v>11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</row>
    <row r="4" spans="1:31" ht="14.4" customHeight="1" x14ac:dyDescent="0.3">
      <c r="Y4" s="24" t="s">
        <v>39</v>
      </c>
      <c r="Z4" s="24"/>
      <c r="AA4" s="24"/>
      <c r="AB4" s="24"/>
      <c r="AC4" s="24"/>
      <c r="AD4" s="24"/>
      <c r="AE4" s="24"/>
    </row>
    <row r="5" spans="1:31" x14ac:dyDescent="0.3">
      <c r="Y5" s="24"/>
      <c r="Z5" s="24"/>
      <c r="AA5" s="24"/>
      <c r="AB5" s="24"/>
      <c r="AC5" s="24"/>
      <c r="AD5" s="24"/>
      <c r="AE5" s="24"/>
    </row>
    <row r="6" spans="1:31" x14ac:dyDescent="0.3">
      <c r="Y6" s="24"/>
      <c r="Z6" s="24"/>
      <c r="AA6" s="24"/>
      <c r="AB6" s="24"/>
      <c r="AC6" s="24"/>
      <c r="AD6" s="24"/>
      <c r="AE6" s="24"/>
    </row>
    <row r="7" spans="1:31" x14ac:dyDescent="0.3">
      <c r="Y7" s="24"/>
      <c r="Z7" s="24"/>
      <c r="AA7" s="24"/>
      <c r="AB7" s="24"/>
      <c r="AC7" s="24"/>
      <c r="AD7" s="24"/>
      <c r="AE7" s="24"/>
    </row>
    <row r="24" spans="1:31" x14ac:dyDescent="0.3">
      <c r="A24" s="25" t="s">
        <v>27</v>
      </c>
      <c r="B24" s="19"/>
      <c r="C24" s="17">
        <v>250000</v>
      </c>
      <c r="D24" s="17">
        <v>500000</v>
      </c>
      <c r="E24" s="17">
        <v>1000000</v>
      </c>
      <c r="F24" s="17">
        <v>2000000</v>
      </c>
      <c r="G24" s="17">
        <v>3000000</v>
      </c>
      <c r="I24" s="25" t="s">
        <v>28</v>
      </c>
      <c r="J24" s="19"/>
      <c r="K24" s="17">
        <v>9000</v>
      </c>
      <c r="L24" s="17">
        <v>10000</v>
      </c>
      <c r="M24" s="17">
        <v>11000</v>
      </c>
      <c r="N24" s="17">
        <v>12000</v>
      </c>
      <c r="O24" s="17">
        <v>13000</v>
      </c>
      <c r="Q24" s="25" t="s">
        <v>29</v>
      </c>
      <c r="R24" s="19"/>
      <c r="S24" s="17">
        <v>250000</v>
      </c>
      <c r="T24" s="17">
        <v>500000</v>
      </c>
      <c r="U24" s="17">
        <v>1000000</v>
      </c>
      <c r="V24" s="17">
        <v>2000000</v>
      </c>
      <c r="W24" s="17">
        <v>3000000</v>
      </c>
    </row>
    <row r="25" spans="1:31" x14ac:dyDescent="0.3">
      <c r="A25" s="25"/>
      <c r="B25" s="18" t="s">
        <v>24</v>
      </c>
      <c r="C25" s="17">
        <v>4</v>
      </c>
      <c r="D25" s="17">
        <v>8</v>
      </c>
      <c r="E25" s="17">
        <v>13</v>
      </c>
      <c r="F25" s="17">
        <v>24</v>
      </c>
      <c r="G25" s="17">
        <v>38</v>
      </c>
      <c r="I25" s="25"/>
      <c r="J25" s="18" t="s">
        <v>24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Q25" s="25"/>
      <c r="R25" s="18" t="s">
        <v>24</v>
      </c>
      <c r="S25" s="17">
        <v>4</v>
      </c>
      <c r="T25" s="17">
        <v>8</v>
      </c>
      <c r="U25" s="17">
        <v>12</v>
      </c>
      <c r="V25" s="17">
        <v>25</v>
      </c>
      <c r="W25" s="17">
        <v>37</v>
      </c>
    </row>
    <row r="26" spans="1:31" x14ac:dyDescent="0.3">
      <c r="A26" s="25"/>
      <c r="B26" s="18" t="s">
        <v>11</v>
      </c>
      <c r="C26" s="17">
        <v>0</v>
      </c>
      <c r="D26" s="17">
        <v>2</v>
      </c>
      <c r="E26" s="17">
        <v>4</v>
      </c>
      <c r="F26" s="17">
        <v>9</v>
      </c>
      <c r="G26" s="17">
        <v>14</v>
      </c>
      <c r="I26" s="25"/>
      <c r="J26" s="18" t="s">
        <v>11</v>
      </c>
      <c r="K26" s="17">
        <v>77</v>
      </c>
      <c r="L26" s="17">
        <v>81</v>
      </c>
      <c r="M26" s="17">
        <v>96</v>
      </c>
      <c r="N26" s="17">
        <v>99</v>
      </c>
      <c r="O26" s="17">
        <v>111</v>
      </c>
      <c r="Q26" s="25"/>
      <c r="R26" s="18" t="s">
        <v>11</v>
      </c>
      <c r="S26" s="17">
        <v>1</v>
      </c>
      <c r="T26" s="17">
        <v>4</v>
      </c>
      <c r="U26" s="17">
        <v>7</v>
      </c>
      <c r="V26" s="17">
        <v>13</v>
      </c>
      <c r="W26" s="17">
        <v>33</v>
      </c>
    </row>
    <row r="27" spans="1:31" x14ac:dyDescent="0.3">
      <c r="Y27" s="24" t="s">
        <v>40</v>
      </c>
      <c r="Z27" s="24"/>
      <c r="AA27" s="24"/>
      <c r="AB27" s="24"/>
      <c r="AC27" s="24"/>
      <c r="AD27" s="24"/>
      <c r="AE27" s="24"/>
    </row>
    <row r="28" spans="1:31" x14ac:dyDescent="0.3">
      <c r="Y28" s="24"/>
      <c r="Z28" s="24"/>
      <c r="AA28" s="24"/>
      <c r="AB28" s="24"/>
      <c r="AC28" s="24"/>
      <c r="AD28" s="24"/>
      <c r="AE28" s="24"/>
    </row>
    <row r="29" spans="1:31" x14ac:dyDescent="0.3">
      <c r="Y29" s="24"/>
      <c r="Z29" s="24"/>
      <c r="AA29" s="24"/>
      <c r="AB29" s="24"/>
      <c r="AC29" s="24"/>
      <c r="AD29" s="24"/>
      <c r="AE29" s="24"/>
    </row>
    <row r="30" spans="1:31" x14ac:dyDescent="0.3">
      <c r="Y30" s="24"/>
      <c r="Z30" s="24"/>
      <c r="AA30" s="24"/>
      <c r="AB30" s="24"/>
      <c r="AC30" s="24"/>
      <c r="AD30" s="24"/>
      <c r="AE30" s="24"/>
    </row>
    <row r="47" spans="1:23" x14ac:dyDescent="0.3">
      <c r="A47" s="25" t="s">
        <v>30</v>
      </c>
      <c r="B47" s="19"/>
      <c r="C47" s="17">
        <v>250000</v>
      </c>
      <c r="D47" s="17">
        <v>500000</v>
      </c>
      <c r="E47" s="17">
        <v>1000000</v>
      </c>
      <c r="F47" s="17">
        <v>2000000</v>
      </c>
      <c r="G47" s="17">
        <v>3000000</v>
      </c>
      <c r="I47" s="25" t="s">
        <v>31</v>
      </c>
      <c r="J47" s="19"/>
      <c r="K47" s="17">
        <v>9000</v>
      </c>
      <c r="L47" s="17">
        <v>10000</v>
      </c>
      <c r="M47" s="17">
        <v>11000</v>
      </c>
      <c r="N47" s="17">
        <v>12000</v>
      </c>
      <c r="O47" s="17">
        <v>13000</v>
      </c>
      <c r="Q47" s="25" t="s">
        <v>32</v>
      </c>
      <c r="R47" s="19"/>
      <c r="S47" s="17">
        <v>15000</v>
      </c>
      <c r="T47" s="17">
        <v>20000</v>
      </c>
      <c r="U47" s="17">
        <v>25000</v>
      </c>
      <c r="V47" s="17">
        <v>30000</v>
      </c>
      <c r="W47" s="17">
        <v>35000</v>
      </c>
    </row>
    <row r="48" spans="1:23" x14ac:dyDescent="0.3">
      <c r="A48" s="25"/>
      <c r="B48" s="18" t="s">
        <v>24</v>
      </c>
      <c r="C48" s="17">
        <v>1</v>
      </c>
      <c r="D48" s="17">
        <v>1</v>
      </c>
      <c r="E48" s="17">
        <v>4</v>
      </c>
      <c r="F48" s="17">
        <v>7</v>
      </c>
      <c r="G48" s="17">
        <v>8</v>
      </c>
      <c r="I48" s="25"/>
      <c r="J48" s="18" t="s">
        <v>24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Q48" s="25"/>
      <c r="R48" s="18" t="s">
        <v>24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</row>
    <row r="49" spans="1:31" x14ac:dyDescent="0.3">
      <c r="A49" s="25"/>
      <c r="B49" s="18" t="s">
        <v>11</v>
      </c>
      <c r="C49" s="17">
        <v>0</v>
      </c>
      <c r="D49" s="17">
        <v>0</v>
      </c>
      <c r="E49" s="17">
        <v>0</v>
      </c>
      <c r="F49" s="17">
        <v>1</v>
      </c>
      <c r="G49" s="17">
        <v>1</v>
      </c>
      <c r="I49" s="25"/>
      <c r="J49" s="18" t="s">
        <v>11</v>
      </c>
      <c r="K49" s="17">
        <v>63</v>
      </c>
      <c r="L49" s="17">
        <v>67</v>
      </c>
      <c r="M49" s="17">
        <v>80</v>
      </c>
      <c r="N49" s="17">
        <v>112</v>
      </c>
      <c r="O49" s="17">
        <v>116</v>
      </c>
      <c r="Q49" s="25"/>
      <c r="R49" s="18" t="s">
        <v>11</v>
      </c>
      <c r="S49" s="17">
        <v>0</v>
      </c>
      <c r="T49" s="17">
        <v>0</v>
      </c>
      <c r="U49" s="17">
        <v>0</v>
      </c>
      <c r="V49" s="17">
        <v>0</v>
      </c>
      <c r="W49" s="17">
        <v>0</v>
      </c>
    </row>
    <row r="50" spans="1:31" x14ac:dyDescent="0.3">
      <c r="Y50" s="24" t="s">
        <v>41</v>
      </c>
      <c r="Z50" s="24"/>
      <c r="AA50" s="24"/>
      <c r="AB50" s="24"/>
      <c r="AC50" s="24"/>
      <c r="AD50" s="24"/>
      <c r="AE50" s="24"/>
    </row>
    <row r="51" spans="1:31" x14ac:dyDescent="0.3">
      <c r="Y51" s="24"/>
      <c r="Z51" s="24"/>
      <c r="AA51" s="24"/>
      <c r="AB51" s="24"/>
      <c r="AC51" s="24"/>
      <c r="AD51" s="24"/>
      <c r="AE51" s="24"/>
    </row>
    <row r="52" spans="1:31" x14ac:dyDescent="0.3">
      <c r="Y52" s="24"/>
      <c r="Z52" s="24"/>
      <c r="AA52" s="24"/>
      <c r="AB52" s="24"/>
      <c r="AC52" s="24"/>
      <c r="AD52" s="24"/>
      <c r="AE52" s="24"/>
    </row>
    <row r="53" spans="1:31" x14ac:dyDescent="0.3">
      <c r="Y53" s="24"/>
      <c r="Z53" s="24"/>
      <c r="AA53" s="24"/>
      <c r="AB53" s="24"/>
      <c r="AC53" s="24"/>
      <c r="AD53" s="24"/>
      <c r="AE53" s="24"/>
    </row>
    <row r="71" spans="1:31" x14ac:dyDescent="0.3">
      <c r="A71" s="25" t="s">
        <v>33</v>
      </c>
      <c r="B71" s="19"/>
      <c r="C71" s="17">
        <v>9000</v>
      </c>
      <c r="D71" s="17">
        <v>10000</v>
      </c>
      <c r="E71" s="17">
        <v>11000</v>
      </c>
      <c r="F71" s="17">
        <v>12000</v>
      </c>
      <c r="G71" s="17">
        <v>13000</v>
      </c>
      <c r="I71" s="25" t="s">
        <v>42</v>
      </c>
      <c r="J71" s="19"/>
      <c r="K71" s="17">
        <v>9000</v>
      </c>
      <c r="L71" s="17">
        <v>10000</v>
      </c>
      <c r="M71" s="17">
        <v>11000</v>
      </c>
      <c r="N71" s="17">
        <v>12000</v>
      </c>
      <c r="O71" s="17">
        <v>13000</v>
      </c>
      <c r="Q71" s="25" t="s">
        <v>43</v>
      </c>
      <c r="R71" s="19"/>
      <c r="S71" s="17">
        <v>15000</v>
      </c>
      <c r="T71" s="17">
        <v>20000</v>
      </c>
      <c r="U71" s="17">
        <v>25000</v>
      </c>
      <c r="V71" s="17">
        <v>30000</v>
      </c>
      <c r="W71" s="17">
        <v>35000</v>
      </c>
    </row>
    <row r="72" spans="1:31" x14ac:dyDescent="0.3">
      <c r="A72" s="25"/>
      <c r="B72" s="18" t="s">
        <v>24</v>
      </c>
      <c r="C72" s="17">
        <v>60</v>
      </c>
      <c r="D72" s="17">
        <v>67</v>
      </c>
      <c r="E72" s="17">
        <v>80</v>
      </c>
      <c r="F72" s="17">
        <v>95</v>
      </c>
      <c r="G72" s="17">
        <v>112</v>
      </c>
      <c r="I72" s="25"/>
      <c r="J72" s="18" t="s">
        <v>24</v>
      </c>
      <c r="K72" s="17">
        <v>3</v>
      </c>
      <c r="L72" s="17">
        <v>3</v>
      </c>
      <c r="M72" s="17">
        <v>3</v>
      </c>
      <c r="N72" s="17">
        <v>3</v>
      </c>
      <c r="O72" s="17">
        <v>3</v>
      </c>
      <c r="Q72" s="25"/>
      <c r="R72" s="18" t="s">
        <v>24</v>
      </c>
      <c r="S72" s="17">
        <v>19</v>
      </c>
      <c r="T72" s="17">
        <v>20</v>
      </c>
      <c r="U72" s="17">
        <v>31</v>
      </c>
      <c r="V72" s="17">
        <v>46</v>
      </c>
      <c r="W72" s="17">
        <v>61</v>
      </c>
    </row>
    <row r="73" spans="1:31" x14ac:dyDescent="0.3">
      <c r="A73" s="25"/>
      <c r="B73" s="18" t="s">
        <v>11</v>
      </c>
      <c r="C73" s="17">
        <v>175</v>
      </c>
      <c r="D73" s="17">
        <v>205</v>
      </c>
      <c r="E73" s="17">
        <v>262</v>
      </c>
      <c r="F73" s="17">
        <v>300</v>
      </c>
      <c r="G73" s="17">
        <v>353</v>
      </c>
      <c r="I73" s="25"/>
      <c r="J73" s="18" t="s">
        <v>11</v>
      </c>
      <c r="K73" s="17">
        <v>25</v>
      </c>
      <c r="L73" s="17">
        <v>30</v>
      </c>
      <c r="M73" s="17">
        <v>39</v>
      </c>
      <c r="N73" s="17">
        <v>49</v>
      </c>
      <c r="O73" s="17">
        <v>53</v>
      </c>
      <c r="Q73" s="25"/>
      <c r="R73" s="18" t="s">
        <v>11</v>
      </c>
      <c r="S73" s="17">
        <v>0</v>
      </c>
      <c r="T73" s="17">
        <v>0</v>
      </c>
      <c r="U73" s="17">
        <v>0</v>
      </c>
      <c r="V73" s="17">
        <v>0</v>
      </c>
      <c r="W73" s="17">
        <v>0</v>
      </c>
    </row>
    <row r="74" spans="1:31" x14ac:dyDescent="0.3">
      <c r="Y74" s="24" t="s">
        <v>44</v>
      </c>
      <c r="Z74" s="24"/>
      <c r="AA74" s="24"/>
      <c r="AB74" s="24"/>
      <c r="AC74" s="24"/>
      <c r="AD74" s="24"/>
      <c r="AE74" s="24"/>
    </row>
    <row r="75" spans="1:31" x14ac:dyDescent="0.3">
      <c r="Y75" s="24"/>
      <c r="Z75" s="24"/>
      <c r="AA75" s="24"/>
      <c r="AB75" s="24"/>
      <c r="AC75" s="24"/>
      <c r="AD75" s="24"/>
      <c r="AE75" s="24"/>
    </row>
    <row r="76" spans="1:31" x14ac:dyDescent="0.3">
      <c r="Y76" s="24"/>
      <c r="Z76" s="24"/>
      <c r="AA76" s="24"/>
      <c r="AB76" s="24"/>
      <c r="AC76" s="24"/>
      <c r="AD76" s="24"/>
      <c r="AE76" s="24"/>
    </row>
    <row r="77" spans="1:31" x14ac:dyDescent="0.3">
      <c r="Y77" s="24"/>
      <c r="Z77" s="24"/>
      <c r="AA77" s="24"/>
      <c r="AB77" s="24"/>
      <c r="AC77" s="24"/>
      <c r="AD77" s="24"/>
      <c r="AE77" s="24"/>
    </row>
    <row r="93" spans="1:23" x14ac:dyDescent="0.3">
      <c r="A93" s="24" t="s">
        <v>45</v>
      </c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</row>
    <row r="94" spans="1:23" x14ac:dyDescent="0.3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</row>
    <row r="95" spans="1:23" x14ac:dyDescent="0.3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</row>
    <row r="96" spans="1:23" x14ac:dyDescent="0.3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</row>
  </sheetData>
  <mergeCells count="17">
    <mergeCell ref="A93:W96"/>
    <mergeCell ref="Y4:AE7"/>
    <mergeCell ref="Y27:AE30"/>
    <mergeCell ref="Y50:AE53"/>
    <mergeCell ref="Y74:AE77"/>
    <mergeCell ref="A71:A73"/>
    <mergeCell ref="I71:I73"/>
    <mergeCell ref="Q71:Q73"/>
    <mergeCell ref="Q1:Q3"/>
    <mergeCell ref="A24:A26"/>
    <mergeCell ref="I24:I26"/>
    <mergeCell ref="Q24:Q26"/>
    <mergeCell ref="A47:A49"/>
    <mergeCell ref="I47:I49"/>
    <mergeCell ref="Q47:Q49"/>
    <mergeCell ref="A1:A3"/>
    <mergeCell ref="I1:I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89D03-77CC-4E46-BE39-C360C57A66AD}">
  <dimension ref="A1:O26"/>
  <sheetViews>
    <sheetView workbookViewId="0">
      <selection activeCell="K2" sqref="K2:O5"/>
    </sheetView>
  </sheetViews>
  <sheetFormatPr defaultRowHeight="14.4" x14ac:dyDescent="0.3"/>
  <cols>
    <col min="1" max="1" width="15.77734375" customWidth="1"/>
    <col min="2" max="2" width="12.77734375" style="27" customWidth="1"/>
    <col min="3" max="7" width="8.88671875" style="27"/>
    <col min="9" max="9" width="15.77734375" customWidth="1"/>
    <col min="10" max="10" width="12.77734375" customWidth="1"/>
  </cols>
  <sheetData>
    <row r="1" spans="1:15" x14ac:dyDescent="0.3">
      <c r="A1" s="25" t="s">
        <v>38</v>
      </c>
      <c r="B1" s="20"/>
      <c r="C1" s="21">
        <v>250000</v>
      </c>
      <c r="D1" s="21">
        <v>500000</v>
      </c>
      <c r="E1" s="21">
        <v>1000000</v>
      </c>
      <c r="F1" s="21">
        <v>2000000</v>
      </c>
      <c r="G1" s="21">
        <v>3000000</v>
      </c>
      <c r="I1" s="25" t="s">
        <v>37</v>
      </c>
      <c r="J1" s="20"/>
      <c r="K1" s="21">
        <v>250000</v>
      </c>
      <c r="L1" s="21">
        <v>500000</v>
      </c>
      <c r="M1" s="21">
        <v>1000000</v>
      </c>
      <c r="N1" s="21">
        <v>2000000</v>
      </c>
      <c r="O1" s="21">
        <v>3000000</v>
      </c>
    </row>
    <row r="2" spans="1:15" x14ac:dyDescent="0.3">
      <c r="A2" s="25"/>
      <c r="B2" s="18" t="s">
        <v>34</v>
      </c>
      <c r="C2" s="21">
        <v>16</v>
      </c>
      <c r="D2" s="21">
        <v>20</v>
      </c>
      <c r="E2" s="21">
        <v>34</v>
      </c>
      <c r="F2" s="21">
        <v>54</v>
      </c>
      <c r="G2" s="21">
        <v>86</v>
      </c>
      <c r="I2" s="25"/>
      <c r="J2" s="18" t="s">
        <v>34</v>
      </c>
      <c r="K2" s="21">
        <v>5</v>
      </c>
      <c r="L2" s="21">
        <v>9</v>
      </c>
      <c r="M2" s="21">
        <v>9</v>
      </c>
      <c r="N2" s="21">
        <v>18</v>
      </c>
      <c r="O2" s="21">
        <v>37</v>
      </c>
    </row>
    <row r="3" spans="1:15" ht="14.4" customHeight="1" x14ac:dyDescent="0.3">
      <c r="A3" s="25"/>
      <c r="B3" s="18" t="s">
        <v>35</v>
      </c>
      <c r="C3" s="21">
        <v>25</v>
      </c>
      <c r="D3" s="21">
        <v>27</v>
      </c>
      <c r="E3" s="21">
        <v>41</v>
      </c>
      <c r="F3" s="21">
        <v>603</v>
      </c>
      <c r="G3" s="21">
        <v>936</v>
      </c>
      <c r="I3" s="25"/>
      <c r="J3" s="18" t="s">
        <v>35</v>
      </c>
      <c r="K3" s="21">
        <v>8</v>
      </c>
      <c r="L3" s="21">
        <v>12</v>
      </c>
      <c r="M3" s="21">
        <v>23</v>
      </c>
      <c r="N3" s="21">
        <v>46</v>
      </c>
      <c r="O3" s="21">
        <v>69</v>
      </c>
    </row>
    <row r="4" spans="1:15" x14ac:dyDescent="0.3">
      <c r="A4" s="25"/>
      <c r="B4" s="26" t="s">
        <v>36</v>
      </c>
      <c r="C4" s="26">
        <v>40</v>
      </c>
      <c r="D4" s="26">
        <v>59</v>
      </c>
      <c r="E4" s="26">
        <v>138</v>
      </c>
      <c r="F4" s="26">
        <v>382</v>
      </c>
      <c r="G4" s="26">
        <v>767</v>
      </c>
      <c r="I4" s="25"/>
      <c r="J4" s="26" t="s">
        <v>36</v>
      </c>
      <c r="K4" s="26">
        <v>28</v>
      </c>
      <c r="L4" s="26">
        <v>40</v>
      </c>
      <c r="M4" s="26">
        <v>88</v>
      </c>
      <c r="N4" s="26">
        <v>194</v>
      </c>
      <c r="O4" s="26">
        <v>276</v>
      </c>
    </row>
    <row r="20" spans="1:15" x14ac:dyDescent="0.3">
      <c r="A20" s="24" t="s">
        <v>46</v>
      </c>
      <c r="B20" s="24"/>
      <c r="C20" s="24"/>
      <c r="D20" s="24"/>
      <c r="E20" s="24"/>
      <c r="F20" s="24"/>
      <c r="G20" s="24"/>
      <c r="I20" s="24" t="s">
        <v>47</v>
      </c>
      <c r="J20" s="24"/>
      <c r="K20" s="24"/>
      <c r="L20" s="24"/>
      <c r="M20" s="24"/>
      <c r="N20" s="24"/>
      <c r="O20" s="24"/>
    </row>
    <row r="21" spans="1:15" x14ac:dyDescent="0.3">
      <c r="A21" s="24"/>
      <c r="B21" s="24"/>
      <c r="C21" s="24"/>
      <c r="D21" s="24"/>
      <c r="E21" s="24"/>
      <c r="F21" s="24"/>
      <c r="G21" s="24"/>
      <c r="I21" s="24"/>
      <c r="J21" s="24"/>
      <c r="K21" s="24"/>
      <c r="L21" s="24"/>
      <c r="M21" s="24"/>
      <c r="N21" s="24"/>
      <c r="O21" s="24"/>
    </row>
    <row r="22" spans="1:15" x14ac:dyDescent="0.3">
      <c r="A22" s="24"/>
      <c r="B22" s="24"/>
      <c r="C22" s="24"/>
      <c r="D22" s="24"/>
      <c r="E22" s="24"/>
      <c r="F22" s="24"/>
      <c r="G22" s="24"/>
      <c r="I22" s="24"/>
      <c r="J22" s="24"/>
      <c r="K22" s="24"/>
      <c r="L22" s="24"/>
      <c r="M22" s="24"/>
      <c r="N22" s="24"/>
      <c r="O22" s="24"/>
    </row>
    <row r="24" spans="1:15" x14ac:dyDescent="0.3">
      <c r="A24" s="24" t="s">
        <v>48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</row>
    <row r="25" spans="1:15" x14ac:dyDescent="0.3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</row>
    <row r="26" spans="1:15" x14ac:dyDescent="0.3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</row>
  </sheetData>
  <mergeCells count="5">
    <mergeCell ref="A1:A4"/>
    <mergeCell ref="I1:I4"/>
    <mergeCell ref="A20:G22"/>
    <mergeCell ref="I20:O22"/>
    <mergeCell ref="A24:O2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58D42-A10C-4CCE-83EF-641CBB65BB93}">
  <dimension ref="A1:W26"/>
  <sheetViews>
    <sheetView zoomScale="52" zoomScaleNormal="52" workbookViewId="0">
      <selection activeCell="A24" sqref="A24:W26"/>
    </sheetView>
  </sheetViews>
  <sheetFormatPr defaultRowHeight="14.4" x14ac:dyDescent="0.3"/>
  <cols>
    <col min="1" max="1" width="15.77734375" customWidth="1"/>
    <col min="2" max="2" width="13.77734375" customWidth="1"/>
    <col min="9" max="9" width="15.77734375" customWidth="1"/>
    <col min="10" max="10" width="13.77734375" customWidth="1"/>
    <col min="17" max="17" width="15.77734375" customWidth="1"/>
    <col min="18" max="18" width="13.77734375" customWidth="1"/>
  </cols>
  <sheetData>
    <row r="1" spans="1:23" x14ac:dyDescent="0.3">
      <c r="A1" s="25" t="s">
        <v>49</v>
      </c>
      <c r="B1" s="20"/>
      <c r="C1" s="21">
        <v>250000</v>
      </c>
      <c r="D1" s="21">
        <v>500000</v>
      </c>
      <c r="E1" s="21">
        <v>1000000</v>
      </c>
      <c r="F1" s="21">
        <v>2000000</v>
      </c>
      <c r="G1" s="21">
        <v>3000000</v>
      </c>
      <c r="I1" s="25" t="s">
        <v>53</v>
      </c>
      <c r="J1" s="20"/>
      <c r="K1" s="21">
        <v>250000</v>
      </c>
      <c r="L1" s="21">
        <v>500000</v>
      </c>
      <c r="M1" s="21">
        <v>1000000</v>
      </c>
      <c r="N1" s="21">
        <v>2000000</v>
      </c>
      <c r="O1" s="21">
        <v>3000000</v>
      </c>
      <c r="Q1" s="25" t="s">
        <v>37</v>
      </c>
      <c r="R1" s="20"/>
      <c r="S1" s="21">
        <v>250000</v>
      </c>
      <c r="T1" s="21">
        <v>500000</v>
      </c>
      <c r="U1" s="21">
        <v>1000000</v>
      </c>
      <c r="V1" s="21">
        <v>2000000</v>
      </c>
      <c r="W1" s="21">
        <v>3000000</v>
      </c>
    </row>
    <row r="2" spans="1:23" x14ac:dyDescent="0.3">
      <c r="A2" s="25"/>
      <c r="B2" s="18" t="s">
        <v>50</v>
      </c>
      <c r="C2" s="21">
        <v>13</v>
      </c>
      <c r="D2" s="21">
        <v>17</v>
      </c>
      <c r="E2" s="21">
        <v>29</v>
      </c>
      <c r="F2" s="21">
        <v>62</v>
      </c>
      <c r="G2" s="21">
        <v>113</v>
      </c>
      <c r="I2" s="25"/>
      <c r="J2" s="18" t="s">
        <v>50</v>
      </c>
      <c r="K2" s="21">
        <v>4</v>
      </c>
      <c r="L2" s="21">
        <v>15</v>
      </c>
      <c r="M2" s="21">
        <v>15</v>
      </c>
      <c r="N2" s="21">
        <v>36</v>
      </c>
      <c r="O2" s="21">
        <v>44</v>
      </c>
      <c r="Q2" s="25"/>
      <c r="R2" s="18" t="s">
        <v>50</v>
      </c>
      <c r="S2" s="21">
        <v>4</v>
      </c>
      <c r="T2" s="21">
        <v>5</v>
      </c>
      <c r="U2" s="21">
        <v>13</v>
      </c>
      <c r="V2" s="21">
        <v>19</v>
      </c>
      <c r="W2" s="21">
        <v>35</v>
      </c>
    </row>
    <row r="3" spans="1:23" ht="14.4" customHeight="1" x14ac:dyDescent="0.3">
      <c r="A3" s="25"/>
      <c r="B3" s="18" t="s">
        <v>51</v>
      </c>
      <c r="C3" s="21">
        <v>29</v>
      </c>
      <c r="D3" s="21">
        <v>33</v>
      </c>
      <c r="E3" s="21">
        <v>60</v>
      </c>
      <c r="F3" s="21">
        <v>585</v>
      </c>
      <c r="G3" s="21">
        <v>826</v>
      </c>
      <c r="I3" s="25"/>
      <c r="J3" s="18" t="s">
        <v>51</v>
      </c>
      <c r="K3" s="21">
        <v>4</v>
      </c>
      <c r="L3" s="21">
        <v>9</v>
      </c>
      <c r="M3" s="21">
        <v>11</v>
      </c>
      <c r="N3" s="21">
        <v>27</v>
      </c>
      <c r="O3" s="21">
        <v>39</v>
      </c>
      <c r="Q3" s="25"/>
      <c r="R3" s="18" t="s">
        <v>51</v>
      </c>
      <c r="S3" s="21">
        <v>7</v>
      </c>
      <c r="T3" s="21">
        <v>12</v>
      </c>
      <c r="U3" s="21">
        <v>20</v>
      </c>
      <c r="V3" s="21">
        <v>39</v>
      </c>
      <c r="W3" s="21">
        <v>60</v>
      </c>
    </row>
    <row r="4" spans="1:23" x14ac:dyDescent="0.3">
      <c r="A4" s="25"/>
      <c r="B4" s="26" t="s">
        <v>52</v>
      </c>
      <c r="C4" s="26">
        <v>33</v>
      </c>
      <c r="D4" s="26">
        <v>49</v>
      </c>
      <c r="E4" s="26">
        <v>103</v>
      </c>
      <c r="F4" s="26">
        <v>254</v>
      </c>
      <c r="G4" s="26">
        <v>726</v>
      </c>
      <c r="I4" s="25"/>
      <c r="J4" s="26" t="s">
        <v>52</v>
      </c>
      <c r="K4" s="26">
        <v>31</v>
      </c>
      <c r="L4" s="26">
        <v>48</v>
      </c>
      <c r="M4" s="26">
        <v>82</v>
      </c>
      <c r="N4" s="26">
        <v>183</v>
      </c>
      <c r="O4" s="26">
        <v>272</v>
      </c>
      <c r="Q4" s="25"/>
      <c r="R4" s="26" t="s">
        <v>52</v>
      </c>
      <c r="S4" s="26">
        <v>17</v>
      </c>
      <c r="T4" s="26">
        <v>27</v>
      </c>
      <c r="U4" s="26">
        <v>60</v>
      </c>
      <c r="V4" s="26">
        <v>138</v>
      </c>
      <c r="W4" s="26">
        <v>252</v>
      </c>
    </row>
    <row r="20" spans="1:23" x14ac:dyDescent="0.3">
      <c r="A20" s="24" t="s">
        <v>54</v>
      </c>
      <c r="B20" s="24"/>
      <c r="C20" s="24"/>
      <c r="D20" s="24"/>
      <c r="E20" s="24"/>
      <c r="F20" s="24"/>
      <c r="G20" s="24"/>
      <c r="I20" s="24" t="s">
        <v>55</v>
      </c>
      <c r="J20" s="24"/>
      <c r="K20" s="24"/>
      <c r="L20" s="24"/>
      <c r="M20" s="24"/>
      <c r="N20" s="24"/>
      <c r="O20" s="24"/>
      <c r="Q20" s="24" t="s">
        <v>56</v>
      </c>
      <c r="R20" s="24"/>
      <c r="S20" s="24"/>
      <c r="T20" s="24"/>
      <c r="U20" s="24"/>
      <c r="V20" s="24"/>
      <c r="W20" s="24"/>
    </row>
    <row r="21" spans="1:23" x14ac:dyDescent="0.3">
      <c r="A21" s="24"/>
      <c r="B21" s="24"/>
      <c r="C21" s="24"/>
      <c r="D21" s="24"/>
      <c r="E21" s="24"/>
      <c r="F21" s="24"/>
      <c r="G21" s="24"/>
      <c r="I21" s="24"/>
      <c r="J21" s="24"/>
      <c r="K21" s="24"/>
      <c r="L21" s="24"/>
      <c r="M21" s="24"/>
      <c r="N21" s="24"/>
      <c r="O21" s="24"/>
      <c r="Q21" s="24"/>
      <c r="R21" s="24"/>
      <c r="S21" s="24"/>
      <c r="T21" s="24"/>
      <c r="U21" s="24"/>
      <c r="V21" s="24"/>
      <c r="W21" s="24"/>
    </row>
    <row r="22" spans="1:23" x14ac:dyDescent="0.3">
      <c r="A22" s="24"/>
      <c r="B22" s="24"/>
      <c r="C22" s="24"/>
      <c r="D22" s="24"/>
      <c r="E22" s="24"/>
      <c r="F22" s="24"/>
      <c r="G22" s="24"/>
      <c r="I22" s="24"/>
      <c r="J22" s="24"/>
      <c r="K22" s="24"/>
      <c r="L22" s="24"/>
      <c r="M22" s="24"/>
      <c r="N22" s="24"/>
      <c r="O22" s="24"/>
      <c r="Q22" s="24"/>
      <c r="R22" s="24"/>
      <c r="S22" s="24"/>
      <c r="T22" s="24"/>
      <c r="U22" s="24"/>
      <c r="V22" s="24"/>
      <c r="W22" s="24"/>
    </row>
    <row r="24" spans="1:23" x14ac:dyDescent="0.3">
      <c r="A24" s="24" t="s">
        <v>57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</row>
    <row r="25" spans="1:23" x14ac:dyDescent="0.3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</row>
    <row r="26" spans="1:23" x14ac:dyDescent="0.3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</row>
  </sheetData>
  <mergeCells count="7">
    <mergeCell ref="A24:W26"/>
    <mergeCell ref="A1:A4"/>
    <mergeCell ref="I1:I4"/>
    <mergeCell ref="A20:G22"/>
    <mergeCell ref="I20:O22"/>
    <mergeCell ref="Q1:Q4"/>
    <mergeCell ref="Q20:W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MyLinkedListVSLinkedList</vt:lpstr>
      <vt:lpstr>ArrayListVSLinkedList</vt:lpstr>
      <vt:lpstr>HashSetVSLinkedHashSetVSTreeSet</vt:lpstr>
      <vt:lpstr>HashMapVSLinkedHashMapVSTreeMap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Алескей Шищкин</dc:creator>
  <cp:lastModifiedBy>Шишкин Алексей Андреевич</cp:lastModifiedBy>
  <dcterms:created xsi:type="dcterms:W3CDTF">2022-05-13T12:19:28Z</dcterms:created>
  <dcterms:modified xsi:type="dcterms:W3CDTF">2022-05-14T10:59:32Z</dcterms:modified>
</cp:coreProperties>
</file>