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a vardhan\Downloads\"/>
    </mc:Choice>
  </mc:AlternateContent>
  <xr:revisionPtr revIDLastSave="0" documentId="13_ncr:1_{C2FD6DA1-E07E-4D65-A4ED-324BA8532BE4}" xr6:coauthVersionLast="47" xr6:coauthVersionMax="47" xr10:uidLastSave="{00000000-0000-0000-0000-000000000000}"/>
  <bookViews>
    <workbookView xWindow="-108" yWindow="-108" windowWidth="23256" windowHeight="12456" xr2:uid="{930D6586-8D6C-4008-A8C8-3BB9D4500F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1" i="1" l="1"/>
  <c r="D301" i="1" s="1"/>
  <c r="B301" i="1"/>
  <c r="D300" i="1"/>
  <c r="C300" i="1"/>
  <c r="B300" i="1"/>
  <c r="D299" i="1"/>
  <c r="C299" i="1"/>
  <c r="B299" i="1"/>
  <c r="D298" i="1"/>
  <c r="C298" i="1"/>
  <c r="B298" i="1"/>
  <c r="C297" i="1"/>
  <c r="D297" i="1" s="1"/>
  <c r="B297" i="1"/>
  <c r="D296" i="1"/>
  <c r="C296" i="1"/>
  <c r="B296" i="1"/>
  <c r="D295" i="1"/>
  <c r="C295" i="1"/>
  <c r="B295" i="1"/>
  <c r="D294" i="1"/>
  <c r="C294" i="1"/>
  <c r="B294" i="1"/>
  <c r="C293" i="1"/>
  <c r="D293" i="1" s="1"/>
  <c r="B293" i="1"/>
  <c r="D292" i="1"/>
  <c r="C292" i="1"/>
  <c r="B292" i="1"/>
  <c r="D291" i="1"/>
  <c r="C291" i="1"/>
  <c r="B291" i="1"/>
  <c r="D290" i="1"/>
  <c r="C290" i="1"/>
  <c r="B290" i="1"/>
  <c r="C289" i="1"/>
  <c r="D289" i="1" s="1"/>
  <c r="B289" i="1"/>
  <c r="D288" i="1"/>
  <c r="C288" i="1"/>
  <c r="B288" i="1"/>
  <c r="D287" i="1"/>
  <c r="C287" i="1"/>
  <c r="B287" i="1"/>
  <c r="D286" i="1"/>
  <c r="C286" i="1"/>
  <c r="B286" i="1"/>
  <c r="C285" i="1"/>
  <c r="D285" i="1" s="1"/>
  <c r="B285" i="1"/>
  <c r="D284" i="1"/>
  <c r="C284" i="1"/>
  <c r="B284" i="1"/>
  <c r="D283" i="1"/>
  <c r="C283" i="1"/>
  <c r="B283" i="1"/>
  <c r="D282" i="1"/>
  <c r="C282" i="1"/>
  <c r="B282" i="1"/>
  <c r="C281" i="1"/>
  <c r="D281" i="1" s="1"/>
  <c r="B281" i="1"/>
  <c r="D280" i="1"/>
  <c r="C280" i="1"/>
  <c r="B280" i="1"/>
  <c r="D279" i="1"/>
  <c r="C279" i="1"/>
  <c r="B279" i="1"/>
  <c r="D278" i="1"/>
  <c r="C278" i="1"/>
  <c r="B278" i="1"/>
  <c r="C277" i="1"/>
  <c r="D277" i="1" s="1"/>
  <c r="B277" i="1"/>
  <c r="D276" i="1"/>
  <c r="C276" i="1"/>
  <c r="B276" i="1"/>
  <c r="D275" i="1"/>
  <c r="C275" i="1"/>
  <c r="B275" i="1"/>
  <c r="D274" i="1"/>
  <c r="C274" i="1"/>
  <c r="B274" i="1"/>
  <c r="C273" i="1"/>
  <c r="D273" i="1" s="1"/>
  <c r="B273" i="1"/>
  <c r="D272" i="1"/>
  <c r="C272" i="1"/>
  <c r="B272" i="1"/>
  <c r="D271" i="1"/>
  <c r="C271" i="1"/>
  <c r="B271" i="1"/>
  <c r="D270" i="1"/>
  <c r="C270" i="1"/>
  <c r="B270" i="1"/>
  <c r="C269" i="1"/>
  <c r="D269" i="1" s="1"/>
  <c r="B269" i="1"/>
  <c r="D268" i="1"/>
  <c r="C268" i="1"/>
  <c r="B268" i="1"/>
  <c r="D267" i="1"/>
  <c r="C267" i="1"/>
  <c r="B267" i="1"/>
  <c r="D266" i="1"/>
  <c r="C266" i="1"/>
  <c r="B266" i="1"/>
  <c r="C265" i="1"/>
  <c r="D265" i="1" s="1"/>
  <c r="B265" i="1"/>
  <c r="D264" i="1"/>
  <c r="C264" i="1"/>
  <c r="B264" i="1"/>
  <c r="D263" i="1"/>
  <c r="C263" i="1"/>
  <c r="B263" i="1"/>
  <c r="D262" i="1"/>
  <c r="C262" i="1"/>
  <c r="B262" i="1"/>
  <c r="C261" i="1"/>
  <c r="D261" i="1" s="1"/>
  <c r="B261" i="1"/>
  <c r="D260" i="1"/>
  <c r="C260" i="1"/>
  <c r="B260" i="1"/>
  <c r="D259" i="1"/>
  <c r="C259" i="1"/>
  <c r="B259" i="1"/>
  <c r="D258" i="1"/>
  <c r="C258" i="1"/>
  <c r="B258" i="1"/>
  <c r="C257" i="1"/>
  <c r="D257" i="1" s="1"/>
  <c r="B257" i="1"/>
  <c r="D256" i="1"/>
  <c r="C256" i="1"/>
  <c r="B256" i="1"/>
  <c r="D255" i="1"/>
  <c r="C255" i="1"/>
  <c r="B255" i="1"/>
  <c r="D254" i="1"/>
  <c r="C254" i="1"/>
  <c r="B254" i="1"/>
  <c r="C253" i="1"/>
  <c r="D253" i="1" s="1"/>
  <c r="B253" i="1"/>
  <c r="D252" i="1"/>
  <c r="C252" i="1"/>
  <c r="B252" i="1"/>
  <c r="D251" i="1"/>
  <c r="C251" i="1"/>
  <c r="B251" i="1"/>
  <c r="D250" i="1"/>
  <c r="C250" i="1"/>
  <c r="B250" i="1"/>
  <c r="C249" i="1"/>
  <c r="D249" i="1" s="1"/>
  <c r="B249" i="1"/>
  <c r="D248" i="1"/>
  <c r="C248" i="1"/>
  <c r="B248" i="1"/>
  <c r="D247" i="1"/>
  <c r="C247" i="1"/>
  <c r="B247" i="1"/>
  <c r="D246" i="1"/>
  <c r="C246" i="1"/>
  <c r="B246" i="1"/>
  <c r="C245" i="1"/>
  <c r="D245" i="1" s="1"/>
  <c r="B245" i="1"/>
  <c r="D244" i="1"/>
  <c r="C244" i="1"/>
  <c r="B244" i="1"/>
  <c r="D243" i="1"/>
  <c r="C243" i="1"/>
  <c r="B243" i="1"/>
  <c r="D242" i="1"/>
  <c r="C242" i="1"/>
  <c r="B242" i="1"/>
  <c r="C241" i="1"/>
  <c r="D241" i="1" s="1"/>
  <c r="B241" i="1"/>
  <c r="D240" i="1"/>
  <c r="C240" i="1"/>
  <c r="B240" i="1"/>
  <c r="D239" i="1"/>
  <c r="C239" i="1"/>
  <c r="B239" i="1"/>
  <c r="D238" i="1"/>
  <c r="C238" i="1"/>
  <c r="B238" i="1"/>
  <c r="C237" i="1"/>
  <c r="D237" i="1" s="1"/>
  <c r="B237" i="1"/>
  <c r="D236" i="1"/>
  <c r="C236" i="1"/>
  <c r="B236" i="1"/>
  <c r="D235" i="1"/>
  <c r="C235" i="1"/>
  <c r="B235" i="1"/>
  <c r="D234" i="1"/>
  <c r="C234" i="1"/>
  <c r="B234" i="1"/>
  <c r="C233" i="1"/>
  <c r="D233" i="1" s="1"/>
  <c r="B233" i="1"/>
  <c r="D232" i="1"/>
  <c r="C232" i="1"/>
  <c r="B232" i="1"/>
  <c r="D231" i="1"/>
  <c r="C231" i="1"/>
  <c r="B231" i="1"/>
  <c r="D230" i="1"/>
  <c r="C230" i="1"/>
  <c r="B230" i="1"/>
  <c r="C229" i="1"/>
  <c r="D229" i="1" s="1"/>
  <c r="B229" i="1"/>
  <c r="D228" i="1"/>
  <c r="C228" i="1"/>
  <c r="B228" i="1"/>
  <c r="D227" i="1"/>
  <c r="C227" i="1"/>
  <c r="B227" i="1"/>
  <c r="D226" i="1"/>
  <c r="C226" i="1"/>
  <c r="B226" i="1"/>
  <c r="C225" i="1"/>
  <c r="D225" i="1" s="1"/>
  <c r="B225" i="1"/>
  <c r="D224" i="1"/>
  <c r="C224" i="1"/>
  <c r="B224" i="1"/>
  <c r="D223" i="1"/>
  <c r="C223" i="1"/>
  <c r="B223" i="1"/>
  <c r="D222" i="1"/>
  <c r="C222" i="1"/>
  <c r="B222" i="1"/>
  <c r="C221" i="1"/>
  <c r="D221" i="1" s="1"/>
  <c r="B221" i="1"/>
  <c r="D220" i="1"/>
  <c r="C220" i="1"/>
  <c r="B220" i="1"/>
  <c r="D219" i="1"/>
  <c r="C219" i="1"/>
  <c r="B219" i="1"/>
  <c r="D218" i="1"/>
  <c r="C218" i="1"/>
  <c r="B218" i="1"/>
  <c r="C217" i="1"/>
  <c r="D217" i="1" s="1"/>
  <c r="B217" i="1"/>
  <c r="D216" i="1"/>
  <c r="C216" i="1"/>
  <c r="B216" i="1"/>
  <c r="D215" i="1"/>
  <c r="C215" i="1"/>
  <c r="B215" i="1"/>
  <c r="D214" i="1"/>
  <c r="C214" i="1"/>
  <c r="B214" i="1"/>
  <c r="C213" i="1"/>
  <c r="D213" i="1" s="1"/>
  <c r="B213" i="1"/>
  <c r="D212" i="1"/>
  <c r="C212" i="1"/>
  <c r="B212" i="1"/>
  <c r="D211" i="1"/>
  <c r="C211" i="1"/>
  <c r="B211" i="1"/>
  <c r="D210" i="1"/>
  <c r="C210" i="1"/>
  <c r="B210" i="1"/>
  <c r="C209" i="1"/>
  <c r="D209" i="1" s="1"/>
  <c r="B209" i="1"/>
  <c r="D208" i="1"/>
  <c r="C208" i="1"/>
  <c r="B208" i="1"/>
  <c r="D207" i="1"/>
  <c r="C207" i="1"/>
  <c r="B207" i="1"/>
  <c r="D206" i="1"/>
  <c r="C206" i="1"/>
  <c r="B206" i="1"/>
  <c r="C205" i="1"/>
  <c r="D205" i="1" s="1"/>
  <c r="B205" i="1"/>
  <c r="D204" i="1"/>
  <c r="C204" i="1"/>
  <c r="B204" i="1"/>
  <c r="D203" i="1"/>
  <c r="C203" i="1"/>
  <c r="B203" i="1"/>
  <c r="D202" i="1"/>
  <c r="C202" i="1"/>
  <c r="B202" i="1"/>
  <c r="C201" i="1"/>
  <c r="D201" i="1" s="1"/>
  <c r="B201" i="1"/>
  <c r="D200" i="1"/>
  <c r="C200" i="1"/>
  <c r="B200" i="1"/>
  <c r="D199" i="1"/>
  <c r="C199" i="1"/>
  <c r="B199" i="1"/>
  <c r="D198" i="1"/>
  <c r="C198" i="1"/>
  <c r="B198" i="1"/>
  <c r="C197" i="1"/>
  <c r="D197" i="1" s="1"/>
  <c r="B197" i="1"/>
  <c r="D196" i="1"/>
  <c r="C196" i="1"/>
  <c r="B196" i="1"/>
  <c r="D195" i="1"/>
  <c r="C195" i="1"/>
  <c r="B195" i="1"/>
  <c r="D194" i="1"/>
  <c r="C194" i="1"/>
  <c r="B194" i="1"/>
  <c r="C193" i="1"/>
  <c r="D193" i="1" s="1"/>
  <c r="B193" i="1"/>
  <c r="D192" i="1"/>
  <c r="C192" i="1"/>
  <c r="B192" i="1"/>
  <c r="D191" i="1"/>
  <c r="C191" i="1"/>
  <c r="B191" i="1"/>
  <c r="D190" i="1"/>
  <c r="C190" i="1"/>
  <c r="B190" i="1"/>
  <c r="C189" i="1"/>
  <c r="D189" i="1" s="1"/>
  <c r="B189" i="1"/>
  <c r="D188" i="1"/>
  <c r="C188" i="1"/>
  <c r="B188" i="1"/>
  <c r="D187" i="1"/>
  <c r="C187" i="1"/>
  <c r="B187" i="1"/>
  <c r="D186" i="1"/>
  <c r="C186" i="1"/>
  <c r="B186" i="1"/>
  <c r="C185" i="1"/>
  <c r="D185" i="1" s="1"/>
  <c r="B185" i="1"/>
  <c r="D184" i="1"/>
  <c r="C184" i="1"/>
  <c r="B184" i="1"/>
  <c r="D183" i="1"/>
  <c r="C183" i="1"/>
  <c r="B183" i="1"/>
  <c r="D182" i="1"/>
  <c r="C182" i="1"/>
  <c r="B182" i="1"/>
  <c r="C181" i="1"/>
  <c r="D181" i="1" s="1"/>
  <c r="B181" i="1"/>
  <c r="D180" i="1"/>
  <c r="C180" i="1"/>
  <c r="B180" i="1"/>
  <c r="D179" i="1"/>
  <c r="C179" i="1"/>
  <c r="B179" i="1"/>
  <c r="D178" i="1"/>
  <c r="C178" i="1"/>
  <c r="B178" i="1"/>
  <c r="C177" i="1"/>
  <c r="D177" i="1" s="1"/>
  <c r="B177" i="1"/>
  <c r="D176" i="1"/>
  <c r="C176" i="1"/>
  <c r="B176" i="1"/>
  <c r="D175" i="1"/>
  <c r="C175" i="1"/>
  <c r="B175" i="1"/>
  <c r="D174" i="1"/>
  <c r="C174" i="1"/>
  <c r="B174" i="1"/>
  <c r="C173" i="1"/>
  <c r="D173" i="1" s="1"/>
  <c r="B173" i="1"/>
  <c r="D172" i="1"/>
  <c r="C172" i="1"/>
  <c r="B172" i="1"/>
  <c r="D171" i="1"/>
  <c r="C171" i="1"/>
  <c r="B171" i="1"/>
  <c r="D170" i="1"/>
  <c r="C170" i="1"/>
  <c r="B170" i="1"/>
  <c r="C169" i="1"/>
  <c r="D169" i="1" s="1"/>
  <c r="B169" i="1"/>
  <c r="D168" i="1"/>
  <c r="C168" i="1"/>
  <c r="B168" i="1"/>
  <c r="D167" i="1"/>
  <c r="C167" i="1"/>
  <c r="B167" i="1"/>
  <c r="D166" i="1"/>
  <c r="C166" i="1"/>
  <c r="B166" i="1"/>
  <c r="C165" i="1"/>
  <c r="D165" i="1" s="1"/>
  <c r="B165" i="1"/>
  <c r="D164" i="1"/>
  <c r="C164" i="1"/>
  <c r="B164" i="1"/>
  <c r="D163" i="1"/>
  <c r="C163" i="1"/>
  <c r="B163" i="1"/>
  <c r="D162" i="1"/>
  <c r="C162" i="1"/>
  <c r="B162" i="1"/>
  <c r="C161" i="1"/>
  <c r="D161" i="1" s="1"/>
  <c r="B161" i="1"/>
  <c r="D160" i="1"/>
  <c r="C160" i="1"/>
  <c r="B160" i="1"/>
  <c r="D159" i="1"/>
  <c r="C159" i="1"/>
  <c r="B159" i="1"/>
  <c r="D158" i="1"/>
  <c r="C158" i="1"/>
  <c r="B158" i="1"/>
  <c r="C157" i="1"/>
  <c r="D157" i="1" s="1"/>
  <c r="B157" i="1"/>
  <c r="D156" i="1"/>
  <c r="C156" i="1"/>
  <c r="B156" i="1"/>
  <c r="D155" i="1"/>
  <c r="C155" i="1"/>
  <c r="B155" i="1"/>
  <c r="D154" i="1"/>
  <c r="C154" i="1"/>
  <c r="B154" i="1"/>
  <c r="C153" i="1"/>
  <c r="D153" i="1" s="1"/>
  <c r="B153" i="1"/>
  <c r="D152" i="1"/>
  <c r="C152" i="1"/>
  <c r="B152" i="1"/>
  <c r="D151" i="1"/>
  <c r="C151" i="1"/>
  <c r="B151" i="1"/>
  <c r="D150" i="1"/>
  <c r="C150" i="1"/>
  <c r="B150" i="1"/>
  <c r="C149" i="1"/>
  <c r="D149" i="1" s="1"/>
  <c r="B149" i="1"/>
  <c r="D148" i="1"/>
  <c r="C148" i="1"/>
  <c r="B148" i="1"/>
  <c r="D147" i="1"/>
  <c r="C147" i="1"/>
  <c r="B147" i="1"/>
  <c r="D146" i="1"/>
  <c r="C146" i="1"/>
  <c r="B146" i="1"/>
  <c r="C145" i="1"/>
  <c r="D145" i="1" s="1"/>
  <c r="B145" i="1"/>
  <c r="D144" i="1"/>
  <c r="C144" i="1"/>
  <c r="B144" i="1"/>
  <c r="D143" i="1"/>
  <c r="C143" i="1"/>
  <c r="B143" i="1"/>
  <c r="D142" i="1"/>
  <c r="C142" i="1"/>
  <c r="B142" i="1"/>
  <c r="C141" i="1"/>
  <c r="D141" i="1" s="1"/>
  <c r="B141" i="1"/>
  <c r="D140" i="1"/>
  <c r="C140" i="1"/>
  <c r="B140" i="1"/>
  <c r="D139" i="1"/>
  <c r="C139" i="1"/>
  <c r="B139" i="1"/>
  <c r="D138" i="1"/>
  <c r="C138" i="1"/>
  <c r="B138" i="1"/>
  <c r="C137" i="1"/>
  <c r="D137" i="1" s="1"/>
  <c r="B137" i="1"/>
  <c r="D136" i="1"/>
  <c r="C136" i="1"/>
  <c r="B136" i="1"/>
  <c r="D135" i="1"/>
  <c r="C135" i="1"/>
  <c r="B135" i="1"/>
  <c r="D134" i="1"/>
  <c r="C134" i="1"/>
  <c r="B134" i="1"/>
  <c r="C133" i="1"/>
  <c r="D133" i="1" s="1"/>
  <c r="B133" i="1"/>
  <c r="D132" i="1"/>
  <c r="C132" i="1"/>
  <c r="B132" i="1"/>
  <c r="D131" i="1"/>
  <c r="C131" i="1"/>
  <c r="B131" i="1"/>
  <c r="D130" i="1"/>
  <c r="C130" i="1"/>
  <c r="B130" i="1"/>
  <c r="C129" i="1"/>
  <c r="D129" i="1" s="1"/>
  <c r="B129" i="1"/>
  <c r="D128" i="1"/>
  <c r="C128" i="1"/>
  <c r="B128" i="1"/>
  <c r="D127" i="1"/>
  <c r="C127" i="1"/>
  <c r="B127" i="1"/>
  <c r="D126" i="1"/>
  <c r="C126" i="1"/>
  <c r="B126" i="1"/>
  <c r="C125" i="1"/>
  <c r="D125" i="1" s="1"/>
  <c r="B125" i="1"/>
  <c r="D124" i="1"/>
  <c r="C124" i="1"/>
  <c r="B124" i="1"/>
  <c r="D123" i="1"/>
  <c r="C123" i="1"/>
  <c r="B123" i="1"/>
  <c r="D122" i="1"/>
  <c r="C122" i="1"/>
  <c r="B122" i="1"/>
  <c r="C121" i="1"/>
  <c r="D121" i="1" s="1"/>
  <c r="B121" i="1"/>
  <c r="D120" i="1"/>
  <c r="C120" i="1"/>
  <c r="B120" i="1"/>
  <c r="D119" i="1"/>
  <c r="C119" i="1"/>
  <c r="B119" i="1"/>
  <c r="D118" i="1"/>
  <c r="C118" i="1"/>
  <c r="B118" i="1"/>
  <c r="C117" i="1"/>
  <c r="D117" i="1" s="1"/>
  <c r="B117" i="1"/>
  <c r="D116" i="1"/>
  <c r="C116" i="1"/>
  <c r="B116" i="1"/>
  <c r="D115" i="1"/>
  <c r="C115" i="1"/>
  <c r="B115" i="1"/>
  <c r="D114" i="1"/>
  <c r="C114" i="1"/>
  <c r="B114" i="1"/>
  <c r="C113" i="1"/>
  <c r="D113" i="1" s="1"/>
  <c r="B113" i="1"/>
  <c r="D112" i="1"/>
  <c r="C112" i="1"/>
  <c r="B112" i="1"/>
  <c r="D111" i="1"/>
  <c r="C111" i="1"/>
  <c r="B111" i="1"/>
  <c r="D110" i="1"/>
  <c r="C110" i="1"/>
  <c r="B110" i="1"/>
  <c r="C109" i="1"/>
  <c r="D109" i="1" s="1"/>
  <c r="B109" i="1"/>
  <c r="D108" i="1"/>
  <c r="C108" i="1"/>
  <c r="B108" i="1"/>
  <c r="D107" i="1"/>
  <c r="C107" i="1"/>
  <c r="B107" i="1"/>
  <c r="D106" i="1"/>
  <c r="C106" i="1"/>
  <c r="B106" i="1"/>
  <c r="C105" i="1"/>
  <c r="D105" i="1" s="1"/>
  <c r="B105" i="1"/>
  <c r="D104" i="1"/>
  <c r="C104" i="1"/>
  <c r="B104" i="1"/>
  <c r="D103" i="1"/>
  <c r="C103" i="1"/>
  <c r="B103" i="1"/>
  <c r="D102" i="1"/>
  <c r="C102" i="1"/>
  <c r="B102" i="1"/>
  <c r="C101" i="1"/>
  <c r="D101" i="1" s="1"/>
  <c r="B101" i="1"/>
  <c r="D100" i="1"/>
  <c r="C100" i="1"/>
  <c r="B100" i="1"/>
  <c r="D99" i="1"/>
  <c r="C99" i="1"/>
  <c r="B99" i="1"/>
  <c r="D98" i="1"/>
  <c r="C98" i="1"/>
  <c r="B98" i="1"/>
  <c r="C97" i="1"/>
  <c r="D97" i="1" s="1"/>
  <c r="B97" i="1"/>
  <c r="D96" i="1"/>
  <c r="C96" i="1"/>
  <c r="B96" i="1"/>
  <c r="D95" i="1"/>
  <c r="C95" i="1"/>
  <c r="B95" i="1"/>
  <c r="D94" i="1"/>
  <c r="C94" i="1"/>
  <c r="B94" i="1"/>
  <c r="C93" i="1"/>
  <c r="D93" i="1" s="1"/>
  <c r="B93" i="1"/>
  <c r="D92" i="1"/>
  <c r="C92" i="1"/>
  <c r="B92" i="1"/>
  <c r="D91" i="1"/>
  <c r="C91" i="1"/>
  <c r="B91" i="1"/>
  <c r="D90" i="1"/>
  <c r="C90" i="1"/>
  <c r="B90" i="1"/>
  <c r="C89" i="1"/>
  <c r="D89" i="1" s="1"/>
  <c r="B89" i="1"/>
  <c r="D88" i="1"/>
  <c r="C88" i="1"/>
  <c r="B88" i="1"/>
  <c r="D87" i="1"/>
  <c r="C87" i="1"/>
  <c r="B87" i="1"/>
  <c r="D86" i="1"/>
  <c r="C86" i="1"/>
  <c r="B86" i="1"/>
  <c r="C85" i="1"/>
  <c r="D85" i="1" s="1"/>
  <c r="B85" i="1"/>
  <c r="D84" i="1"/>
  <c r="C84" i="1"/>
  <c r="B84" i="1"/>
  <c r="D83" i="1"/>
  <c r="C83" i="1"/>
  <c r="B83" i="1"/>
  <c r="D82" i="1"/>
  <c r="C82" i="1"/>
  <c r="B82" i="1"/>
  <c r="C81" i="1"/>
  <c r="D81" i="1" s="1"/>
  <c r="B81" i="1"/>
  <c r="D80" i="1"/>
  <c r="C80" i="1"/>
  <c r="B80" i="1"/>
  <c r="D79" i="1"/>
  <c r="C79" i="1"/>
  <c r="B79" i="1"/>
  <c r="D78" i="1"/>
  <c r="C78" i="1"/>
  <c r="B78" i="1"/>
  <c r="C77" i="1"/>
  <c r="D77" i="1" s="1"/>
  <c r="B77" i="1"/>
  <c r="D76" i="1"/>
  <c r="C76" i="1"/>
  <c r="B76" i="1"/>
  <c r="D75" i="1"/>
  <c r="C75" i="1"/>
  <c r="B75" i="1"/>
  <c r="D74" i="1"/>
  <c r="C74" i="1"/>
  <c r="B74" i="1"/>
  <c r="C73" i="1"/>
  <c r="D73" i="1" s="1"/>
  <c r="B73" i="1"/>
  <c r="D72" i="1"/>
  <c r="C72" i="1"/>
  <c r="B72" i="1"/>
  <c r="D71" i="1"/>
  <c r="C71" i="1"/>
  <c r="B71" i="1"/>
  <c r="D70" i="1"/>
  <c r="C70" i="1"/>
  <c r="B70" i="1"/>
  <c r="C69" i="1"/>
  <c r="D69" i="1" s="1"/>
  <c r="B69" i="1"/>
  <c r="D68" i="1"/>
  <c r="C68" i="1"/>
  <c r="B68" i="1"/>
  <c r="D67" i="1"/>
  <c r="C67" i="1"/>
  <c r="B67" i="1"/>
  <c r="D66" i="1"/>
  <c r="C66" i="1"/>
  <c r="B66" i="1"/>
  <c r="C65" i="1"/>
  <c r="D65" i="1" s="1"/>
  <c r="B65" i="1"/>
  <c r="D64" i="1"/>
  <c r="C64" i="1"/>
  <c r="B64" i="1"/>
  <c r="D63" i="1"/>
  <c r="C63" i="1"/>
  <c r="B63" i="1"/>
  <c r="D62" i="1"/>
  <c r="C62" i="1"/>
  <c r="B62" i="1"/>
  <c r="C61" i="1"/>
  <c r="D61" i="1" s="1"/>
  <c r="B61" i="1"/>
  <c r="D60" i="1"/>
  <c r="C60" i="1"/>
  <c r="B60" i="1"/>
  <c r="D59" i="1"/>
  <c r="C59" i="1"/>
  <c r="B59" i="1"/>
  <c r="D58" i="1"/>
  <c r="C58" i="1"/>
  <c r="B58" i="1"/>
  <c r="C57" i="1"/>
  <c r="D57" i="1" s="1"/>
  <c r="B57" i="1"/>
  <c r="D56" i="1"/>
  <c r="C56" i="1"/>
  <c r="B56" i="1"/>
  <c r="D55" i="1"/>
  <c r="C55" i="1"/>
  <c r="B55" i="1"/>
  <c r="D54" i="1"/>
  <c r="C54" i="1"/>
  <c r="B54" i="1"/>
  <c r="C53" i="1"/>
  <c r="D53" i="1" s="1"/>
  <c r="B53" i="1"/>
  <c r="D52" i="1"/>
  <c r="C52" i="1"/>
  <c r="B52" i="1"/>
  <c r="D51" i="1"/>
  <c r="C51" i="1"/>
  <c r="B51" i="1"/>
  <c r="D50" i="1"/>
  <c r="C50" i="1"/>
  <c r="B50" i="1"/>
  <c r="C49" i="1"/>
  <c r="D49" i="1" s="1"/>
  <c r="B49" i="1"/>
  <c r="D48" i="1"/>
  <c r="C48" i="1"/>
  <c r="B48" i="1"/>
  <c r="D47" i="1"/>
  <c r="C47" i="1"/>
  <c r="B47" i="1"/>
  <c r="D46" i="1"/>
  <c r="C46" i="1"/>
  <c r="B46" i="1"/>
  <c r="C45" i="1"/>
  <c r="D45" i="1" s="1"/>
  <c r="B45" i="1"/>
  <c r="D44" i="1"/>
  <c r="C44" i="1"/>
  <c r="B44" i="1"/>
  <c r="D43" i="1"/>
  <c r="C43" i="1"/>
  <c r="B43" i="1"/>
  <c r="D42" i="1"/>
  <c r="C42" i="1"/>
  <c r="B42" i="1"/>
  <c r="C41" i="1"/>
  <c r="D41" i="1" s="1"/>
  <c r="B41" i="1"/>
  <c r="D40" i="1"/>
  <c r="C40" i="1"/>
  <c r="B40" i="1"/>
  <c r="D39" i="1"/>
  <c r="C39" i="1"/>
  <c r="B39" i="1"/>
  <c r="D38" i="1"/>
  <c r="C38" i="1"/>
  <c r="B38" i="1"/>
  <c r="C37" i="1"/>
  <c r="D37" i="1" s="1"/>
  <c r="B37" i="1"/>
  <c r="D36" i="1"/>
  <c r="C36" i="1"/>
  <c r="B36" i="1"/>
  <c r="D35" i="1"/>
  <c r="C35" i="1"/>
  <c r="B35" i="1"/>
  <c r="D34" i="1"/>
  <c r="C34" i="1"/>
  <c r="B34" i="1"/>
  <c r="C33" i="1"/>
  <c r="D33" i="1" s="1"/>
  <c r="B33" i="1"/>
  <c r="D32" i="1"/>
  <c r="C32" i="1"/>
  <c r="B32" i="1"/>
  <c r="D31" i="1"/>
  <c r="C31" i="1"/>
  <c r="B31" i="1"/>
  <c r="D30" i="1"/>
  <c r="C30" i="1"/>
  <c r="B30" i="1"/>
  <c r="C29" i="1"/>
  <c r="D29" i="1" s="1"/>
  <c r="B29" i="1"/>
  <c r="D28" i="1"/>
  <c r="C28" i="1"/>
  <c r="B28" i="1"/>
  <c r="D27" i="1"/>
  <c r="C27" i="1"/>
  <c r="B27" i="1"/>
  <c r="D26" i="1"/>
  <c r="C26" i="1"/>
  <c r="B26" i="1"/>
  <c r="C25" i="1"/>
  <c r="D25" i="1" s="1"/>
  <c r="B25" i="1"/>
  <c r="D24" i="1"/>
  <c r="C24" i="1"/>
  <c r="B24" i="1"/>
  <c r="D23" i="1"/>
  <c r="C23" i="1"/>
  <c r="B23" i="1"/>
  <c r="D22" i="1"/>
  <c r="C22" i="1"/>
  <c r="B22" i="1"/>
  <c r="C21" i="1"/>
  <c r="D21" i="1" s="1"/>
  <c r="B21" i="1"/>
  <c r="D20" i="1"/>
  <c r="C20" i="1"/>
  <c r="B20" i="1"/>
  <c r="D19" i="1"/>
  <c r="C19" i="1"/>
  <c r="B19" i="1"/>
  <c r="D18" i="1"/>
  <c r="C18" i="1"/>
  <c r="B18" i="1"/>
  <c r="C17" i="1"/>
  <c r="D17" i="1" s="1"/>
  <c r="B17" i="1"/>
  <c r="D16" i="1"/>
  <c r="C16" i="1"/>
  <c r="B16" i="1"/>
  <c r="D15" i="1"/>
  <c r="C15" i="1"/>
  <c r="B15" i="1"/>
  <c r="D14" i="1"/>
  <c r="C14" i="1"/>
  <c r="B14" i="1"/>
  <c r="C13" i="1"/>
  <c r="D13" i="1" s="1"/>
  <c r="B13" i="1"/>
  <c r="D12" i="1"/>
  <c r="C12" i="1"/>
  <c r="B12" i="1"/>
  <c r="D11" i="1"/>
  <c r="C11" i="1"/>
  <c r="B11" i="1"/>
  <c r="D10" i="1"/>
  <c r="C10" i="1"/>
  <c r="B10" i="1"/>
  <c r="C9" i="1"/>
  <c r="D9" i="1" s="1"/>
  <c r="B9" i="1"/>
  <c r="D8" i="1"/>
  <c r="C8" i="1"/>
  <c r="B8" i="1"/>
  <c r="D7" i="1"/>
  <c r="C7" i="1"/>
  <c r="B7" i="1"/>
  <c r="D6" i="1"/>
  <c r="C6" i="1"/>
  <c r="B6" i="1"/>
  <c r="C5" i="1"/>
  <c r="D5" i="1" s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<sst xmlns="http://schemas.openxmlformats.org/spreadsheetml/2006/main" count="7" uniqueCount="7">
  <si>
    <t>PEV_N.O</t>
  </si>
  <si>
    <t>Vehicle_number_plate</t>
  </si>
  <si>
    <t>Vehicle_brand</t>
  </si>
  <si>
    <t>Battry_Capacity_kWh</t>
  </si>
  <si>
    <t>Present_SOC</t>
  </si>
  <si>
    <t>Plug_in_Time</t>
  </si>
  <si>
    <t>Estimated_plug_out_Time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</si>
</sst>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228A8-280E-473F-ACE0-2EE987959B9C}">
  <dimension ref="A1:G301"/>
  <sheetViews>
    <sheetView tabSelected="1" workbookViewId="0">
      <selection activeCell="I3" sqref="I3"/>
    </sheetView>
  </sheetViews>
  <sheetFormatPr defaultRowHeight="14.4" x14ac:dyDescent="0.3"/>
  <cols>
    <col min="7" max="7" width="26.88671875" customWidth="1"/>
  </cols>
  <sheetData>
    <row r="1" spans="1:7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3">
        <v>0</v>
      </c>
      <c r="B2" t="str">
        <f ca="1">"PB" &amp; TEXT(RANDBETWEEN(0,99),"00") &amp; CHAR(RANDBETWEEN(65,90)) &amp; CHAR(RANDBETWEEN(65,90)) &amp; TEXT(RANDBETWEEN(0,9999),"0000")</f>
        <v>PB15RD5269</v>
      </c>
      <c r="C2" t="str">
        <f ca="1">CHOOSE(RANDBETWEEN(1,20),
   "Tata Motors - Nexon EV",
   "Tata Motors - Tigor EV",
   "Tata Motors - Tiago EV",
   "Mahindra - XUV400",
   "Mahindra - eVerito",
   "Hyundai - Kona Electric",
   "Hyundai - IONIQ 5",
   "MG Motor - ZS EV",
   "MG Motor - Comet EV",
   "BYD - Atto 3",
   "Kia - EV6",
   "Volkswagen - ID.4",
   "BMW - iX",
   "BMW - i4",
   "Mercedes-Benz - EQC",
   "Ola Electric - Ola S1",
   "Ather Energy - Ather 450X",
   "Renault - Kwid EV",
   "Citroen - eC3",
   "Tesla - Model 3"
)</f>
        <v>BMW - iX</v>
      </c>
      <c r="D2">
        <f ca="1">IF(C2="Tata Motors - Nexon EV",30.2,
IF(C2="Tata Motors - Tigor EV",26,
IF(C2="Tata Motors - Tiago EV",24,
IF(C2="Mahindra - XUV400",39.4,
IF(C2="Mahindra - eVerito",21.5,
IF(C2="Hyundai - Kona Electric",39.2,
IF(C2="Hyundai - IONIQ 5",72.6,
IF(C2="MG Motor - ZS EV",50.3,
IF(C2="MG Motor - Comet EV",17.3,
IF(C2="BYD - Atto 3",60.4,
IF(C2="Kia - EV6",77.4,
IF(C2="Volkswagen - ID.4",77,
IF(C2="BMW - iX",71,
IF(C2="BMW - i4",83.9,
IF(C2="Mercedes-Benz - EQC",80,
IF(C2="Ola Electric - Ola S1",4,
IF(C2="Ather Energy - Ather 450X",3.7,
IF(C2="Renault - Kwid EV",26.8,
IF(C2="Citroen - eC3",29.2,
IF(C2="Tesla - Model 3",57.5,"N/A"))))))))))))))))))))</f>
        <v>71</v>
      </c>
      <c r="E2">
        <v>0.5</v>
      </c>
      <c r="F2">
        <v>48</v>
      </c>
      <c r="G2">
        <v>71</v>
      </c>
    </row>
    <row r="3" spans="1:7" x14ac:dyDescent="0.3">
      <c r="A3" s="3">
        <v>1</v>
      </c>
      <c r="B3" t="str">
        <f t="shared" ref="B3:B66" ca="1" si="0">"PB" &amp; TEXT(RANDBETWEEN(0,99),"00") &amp; CHAR(RANDBETWEEN(65,90)) &amp; CHAR(RANDBETWEEN(65,90)) &amp; TEXT(RANDBETWEEN(0,9999),"0000")</f>
        <v>PB13HV0929</v>
      </c>
      <c r="C3" t="str">
        <f t="shared" ref="C3:C66" ca="1" si="1">CHOOSE(RANDBETWEEN(1,20),
   "Tata Motors - Nexon EV",
   "Tata Motors - Tigor EV",
   "Tata Motors - Tiago EV",
   "Mahindra - XUV400",
   "Mahindra - eVerito",
   "Hyundai - Kona Electric",
   "Hyundai - IONIQ 5",
   "MG Motor - ZS EV",
   "MG Motor - Comet EV",
   "BYD - Atto 3",
   "Kia - EV6",
   "Volkswagen - ID.4",
   "BMW - iX",
   "BMW - i4",
   "Mercedes-Benz - EQC",
   "Ola Electric - Ola S1",
   "Ather Energy - Ather 450X",
   "Renault - Kwid EV",
   "Citroen - eC3",
   "Tesla - Model 3"
)</f>
        <v>Renault - Kwid EV</v>
      </c>
      <c r="D3">
        <f t="shared" ref="D3:D66" ca="1" si="2">IF(C3="Tata Motors - Nexon EV",30.2,
IF(C3="Tata Motors - Tigor EV",26,
IF(C3="Tata Motors - Tiago EV",24,
IF(C3="Mahindra - XUV400",39.4,
IF(C3="Mahindra - eVerito",21.5,
IF(C3="Hyundai - Kona Electric",39.2,
IF(C3="Hyundai - IONIQ 5",72.6,
IF(C3="MG Motor - ZS EV",50.3,
IF(C3="MG Motor - Comet EV",17.3,
IF(C3="BYD - Atto 3",60.4,
IF(C3="Kia - EV6",77.4,
IF(C3="Volkswagen - ID.4",77,
IF(C3="BMW - iX",71,
IF(C3="BMW - i4",83.9,
IF(C3="Mercedes-Benz - EQC",80,
IF(C3="Ola Electric - Ola S1",4,
IF(C3="Ather Energy - Ather 450X",3.7,
IF(C3="Renault - Kwid EV",26.8,
IF(C3="Citroen - eC3",29.2,
IF(C3="Tesla - Model 3",57.5,"N/A"))))))))))))))))))))</f>
        <v>26.8</v>
      </c>
      <c r="E3">
        <v>0.15</v>
      </c>
      <c r="F3">
        <v>83</v>
      </c>
      <c r="G3">
        <v>91</v>
      </c>
    </row>
    <row r="4" spans="1:7" x14ac:dyDescent="0.3">
      <c r="A4" s="3">
        <v>2</v>
      </c>
      <c r="B4" t="str">
        <f t="shared" ca="1" si="0"/>
        <v>PB06NT0562</v>
      </c>
      <c r="C4" t="str">
        <f t="shared" ca="1" si="1"/>
        <v>MG Motor - ZS EV</v>
      </c>
      <c r="D4">
        <f t="shared" ca="1" si="2"/>
        <v>50.3</v>
      </c>
      <c r="E4">
        <v>0.54</v>
      </c>
      <c r="F4">
        <v>54</v>
      </c>
      <c r="G4">
        <v>87</v>
      </c>
    </row>
    <row r="5" spans="1:7" x14ac:dyDescent="0.3">
      <c r="A5" s="3">
        <v>3</v>
      </c>
      <c r="B5" t="str">
        <f t="shared" ca="1" si="0"/>
        <v>PB76JE4592</v>
      </c>
      <c r="C5" t="str">
        <f t="shared" ca="1" si="1"/>
        <v>MG Motor - ZS EV</v>
      </c>
      <c r="D5">
        <f t="shared" ca="1" si="2"/>
        <v>50.3</v>
      </c>
      <c r="E5">
        <v>0.45</v>
      </c>
      <c r="F5">
        <v>55</v>
      </c>
      <c r="G5">
        <v>59</v>
      </c>
    </row>
    <row r="6" spans="1:7" x14ac:dyDescent="0.3">
      <c r="A6" s="3">
        <v>4</v>
      </c>
      <c r="B6" t="str">
        <f t="shared" ca="1" si="0"/>
        <v>PB17IF6712</v>
      </c>
      <c r="C6" t="str">
        <f t="shared" ca="1" si="1"/>
        <v>Tata Motors - Tigor EV</v>
      </c>
      <c r="D6">
        <f t="shared" ca="1" si="2"/>
        <v>26</v>
      </c>
      <c r="E6">
        <v>0.81</v>
      </c>
      <c r="F6">
        <v>25</v>
      </c>
      <c r="G6">
        <v>90</v>
      </c>
    </row>
    <row r="7" spans="1:7" x14ac:dyDescent="0.3">
      <c r="A7" s="3">
        <v>5</v>
      </c>
      <c r="B7" t="str">
        <f t="shared" ca="1" si="0"/>
        <v>PB70DN0531</v>
      </c>
      <c r="C7" t="str">
        <f t="shared" ca="1" si="1"/>
        <v>Mahindra - XUV400</v>
      </c>
      <c r="D7">
        <f t="shared" ca="1" si="2"/>
        <v>39.4</v>
      </c>
      <c r="E7">
        <v>0.38</v>
      </c>
      <c r="F7">
        <v>33</v>
      </c>
      <c r="G7">
        <v>75</v>
      </c>
    </row>
    <row r="8" spans="1:7" x14ac:dyDescent="0.3">
      <c r="A8" s="3">
        <v>6</v>
      </c>
      <c r="B8" t="str">
        <f t="shared" ca="1" si="0"/>
        <v>PB36OL9712</v>
      </c>
      <c r="C8" t="str">
        <f t="shared" ca="1" si="1"/>
        <v>BYD - Atto 3</v>
      </c>
      <c r="D8">
        <f t="shared" ca="1" si="2"/>
        <v>60.4</v>
      </c>
      <c r="E8">
        <v>0.19</v>
      </c>
      <c r="F8">
        <v>9</v>
      </c>
      <c r="G8">
        <v>55</v>
      </c>
    </row>
    <row r="9" spans="1:7" x14ac:dyDescent="0.3">
      <c r="A9" s="3">
        <v>7</v>
      </c>
      <c r="B9" t="str">
        <f t="shared" ca="1" si="0"/>
        <v>PB47QW8424</v>
      </c>
      <c r="C9" t="str">
        <f t="shared" ca="1" si="1"/>
        <v>Volkswagen - ID.4</v>
      </c>
      <c r="D9">
        <f t="shared" ca="1" si="2"/>
        <v>77</v>
      </c>
      <c r="E9">
        <v>0.21</v>
      </c>
      <c r="F9">
        <v>18</v>
      </c>
      <c r="G9">
        <v>31</v>
      </c>
    </row>
    <row r="10" spans="1:7" x14ac:dyDescent="0.3">
      <c r="A10" s="3">
        <v>8</v>
      </c>
      <c r="B10" t="str">
        <f t="shared" ca="1" si="0"/>
        <v>PB41PL3748</v>
      </c>
      <c r="C10" t="str">
        <f t="shared" ca="1" si="1"/>
        <v>Tata Motors - Nexon EV</v>
      </c>
      <c r="D10">
        <f t="shared" ca="1" si="2"/>
        <v>30.2</v>
      </c>
      <c r="E10">
        <v>0.71</v>
      </c>
      <c r="F10">
        <v>49</v>
      </c>
      <c r="G10">
        <v>60</v>
      </c>
    </row>
    <row r="11" spans="1:7" x14ac:dyDescent="0.3">
      <c r="A11" s="3">
        <v>9</v>
      </c>
      <c r="B11" t="str">
        <f t="shared" ca="1" si="0"/>
        <v>PB95WU2464</v>
      </c>
      <c r="C11" t="str">
        <f t="shared" ca="1" si="1"/>
        <v>Tata Motors - Nexon EV</v>
      </c>
      <c r="D11">
        <f t="shared" ca="1" si="2"/>
        <v>30.2</v>
      </c>
      <c r="E11">
        <v>0.59</v>
      </c>
      <c r="F11">
        <v>49</v>
      </c>
      <c r="G11">
        <v>79</v>
      </c>
    </row>
    <row r="12" spans="1:7" x14ac:dyDescent="0.3">
      <c r="A12" s="3">
        <v>10</v>
      </c>
      <c r="B12" t="str">
        <f t="shared" ca="1" si="0"/>
        <v>PB33TF8967</v>
      </c>
      <c r="C12" t="str">
        <f t="shared" ca="1" si="1"/>
        <v>Tata Motors - Tigor EV</v>
      </c>
      <c r="D12">
        <f t="shared" ca="1" si="2"/>
        <v>26</v>
      </c>
      <c r="E12">
        <v>0.18</v>
      </c>
      <c r="F12">
        <v>40</v>
      </c>
      <c r="G12">
        <v>70</v>
      </c>
    </row>
    <row r="13" spans="1:7" x14ac:dyDescent="0.3">
      <c r="A13" s="3">
        <v>11</v>
      </c>
      <c r="B13" t="str">
        <f t="shared" ca="1" si="0"/>
        <v>PB76RB5017</v>
      </c>
      <c r="C13" t="str">
        <f t="shared" ca="1" si="1"/>
        <v>Tata Motors - Tigor EV</v>
      </c>
      <c r="D13">
        <f t="shared" ca="1" si="2"/>
        <v>26</v>
      </c>
      <c r="E13">
        <v>0.17</v>
      </c>
      <c r="F13">
        <v>29</v>
      </c>
      <c r="G13">
        <v>38</v>
      </c>
    </row>
    <row r="14" spans="1:7" x14ac:dyDescent="0.3">
      <c r="A14" s="3">
        <v>12</v>
      </c>
      <c r="B14" t="str">
        <f t="shared" ca="1" si="0"/>
        <v>PB49QH4770</v>
      </c>
      <c r="C14" t="str">
        <f t="shared" ca="1" si="1"/>
        <v>Tata Motors - Tiago EV</v>
      </c>
      <c r="D14">
        <f t="shared" ca="1" si="2"/>
        <v>24</v>
      </c>
      <c r="E14">
        <v>0.66</v>
      </c>
      <c r="F14">
        <v>52</v>
      </c>
      <c r="G14">
        <v>62</v>
      </c>
    </row>
    <row r="15" spans="1:7" x14ac:dyDescent="0.3">
      <c r="A15" s="3">
        <v>13</v>
      </c>
      <c r="B15" t="str">
        <f t="shared" ca="1" si="0"/>
        <v>PB33HC8212</v>
      </c>
      <c r="C15" t="str">
        <f t="shared" ca="1" si="1"/>
        <v>Hyundai - Kona Electric</v>
      </c>
      <c r="D15">
        <f t="shared" ca="1" si="2"/>
        <v>39.200000000000003</v>
      </c>
      <c r="E15">
        <v>0.16</v>
      </c>
      <c r="F15">
        <v>79</v>
      </c>
      <c r="G15">
        <v>90</v>
      </c>
    </row>
    <row r="16" spans="1:7" x14ac:dyDescent="0.3">
      <c r="A16" s="3">
        <v>14</v>
      </c>
      <c r="B16" t="str">
        <f t="shared" ca="1" si="0"/>
        <v>PB34OS1084</v>
      </c>
      <c r="C16" t="str">
        <f t="shared" ca="1" si="1"/>
        <v>Tata Motors - Nexon EV</v>
      </c>
      <c r="D16">
        <f t="shared" ca="1" si="2"/>
        <v>30.2</v>
      </c>
      <c r="E16">
        <v>0.76</v>
      </c>
      <c r="F16">
        <v>80</v>
      </c>
      <c r="G16">
        <v>91</v>
      </c>
    </row>
    <row r="17" spans="1:7" x14ac:dyDescent="0.3">
      <c r="A17" s="3">
        <v>15</v>
      </c>
      <c r="B17" t="str">
        <f t="shared" ca="1" si="0"/>
        <v>PB11OO3090</v>
      </c>
      <c r="C17" t="str">
        <f t="shared" ca="1" si="1"/>
        <v>Renault - Kwid EV</v>
      </c>
      <c r="D17">
        <f t="shared" ca="1" si="2"/>
        <v>26.8</v>
      </c>
      <c r="E17">
        <v>0.66</v>
      </c>
      <c r="F17">
        <v>55</v>
      </c>
      <c r="G17">
        <v>68</v>
      </c>
    </row>
    <row r="18" spans="1:7" x14ac:dyDescent="0.3">
      <c r="A18" s="3">
        <v>16</v>
      </c>
      <c r="B18" t="str">
        <f t="shared" ca="1" si="0"/>
        <v>PB69OM1065</v>
      </c>
      <c r="C18" t="str">
        <f t="shared" ca="1" si="1"/>
        <v>MG Motor - ZS EV</v>
      </c>
      <c r="D18">
        <f t="shared" ca="1" si="2"/>
        <v>50.3</v>
      </c>
      <c r="E18">
        <v>0.17</v>
      </c>
      <c r="F18">
        <v>51</v>
      </c>
      <c r="G18">
        <v>78</v>
      </c>
    </row>
    <row r="19" spans="1:7" x14ac:dyDescent="0.3">
      <c r="A19" s="3">
        <v>17</v>
      </c>
      <c r="B19" t="str">
        <f t="shared" ca="1" si="0"/>
        <v>PB85FF4627</v>
      </c>
      <c r="C19" t="str">
        <f t="shared" ca="1" si="1"/>
        <v>Hyundai - IONIQ 5</v>
      </c>
      <c r="D19">
        <f t="shared" ca="1" si="2"/>
        <v>72.599999999999994</v>
      </c>
      <c r="E19">
        <v>0.17</v>
      </c>
      <c r="F19">
        <v>51</v>
      </c>
      <c r="G19">
        <v>80</v>
      </c>
    </row>
    <row r="20" spans="1:7" x14ac:dyDescent="0.3">
      <c r="A20" s="3">
        <v>18</v>
      </c>
      <c r="B20" t="str">
        <f t="shared" ca="1" si="0"/>
        <v>PB07TB4458</v>
      </c>
      <c r="C20" t="str">
        <f t="shared" ca="1" si="1"/>
        <v>Ola Electric - Ola S1</v>
      </c>
      <c r="D20">
        <f t="shared" ca="1" si="2"/>
        <v>4</v>
      </c>
      <c r="E20">
        <v>0.89</v>
      </c>
      <c r="F20">
        <v>6</v>
      </c>
      <c r="G20">
        <v>83</v>
      </c>
    </row>
    <row r="21" spans="1:7" x14ac:dyDescent="0.3">
      <c r="A21" s="3">
        <v>19</v>
      </c>
      <c r="B21" t="str">
        <f t="shared" ca="1" si="0"/>
        <v>PB16GI3227</v>
      </c>
      <c r="C21" t="str">
        <f t="shared" ca="1" si="1"/>
        <v>Mercedes-Benz - EQC</v>
      </c>
      <c r="D21">
        <f t="shared" ca="1" si="2"/>
        <v>80</v>
      </c>
      <c r="E21">
        <v>0.4</v>
      </c>
      <c r="F21">
        <v>30</v>
      </c>
      <c r="G21">
        <v>79</v>
      </c>
    </row>
    <row r="22" spans="1:7" x14ac:dyDescent="0.3">
      <c r="A22" s="3">
        <v>20</v>
      </c>
      <c r="B22" t="str">
        <f t="shared" ca="1" si="0"/>
        <v>PB32QZ5110</v>
      </c>
      <c r="C22" t="str">
        <f t="shared" ca="1" si="1"/>
        <v>Tata Motors - Tiago EV</v>
      </c>
      <c r="D22">
        <f t="shared" ca="1" si="2"/>
        <v>24</v>
      </c>
      <c r="E22">
        <v>0.4</v>
      </c>
      <c r="F22">
        <v>63</v>
      </c>
      <c r="G22">
        <v>88</v>
      </c>
    </row>
    <row r="23" spans="1:7" x14ac:dyDescent="0.3">
      <c r="A23" s="3">
        <v>21</v>
      </c>
      <c r="B23" t="str">
        <f t="shared" ca="1" si="0"/>
        <v>PB87NC5802</v>
      </c>
      <c r="C23" t="str">
        <f t="shared" ca="1" si="1"/>
        <v>MG Motor - Comet EV</v>
      </c>
      <c r="D23">
        <f t="shared" ca="1" si="2"/>
        <v>17.3</v>
      </c>
      <c r="E23">
        <v>0.75</v>
      </c>
      <c r="F23">
        <v>38</v>
      </c>
      <c r="G23">
        <v>83</v>
      </c>
    </row>
    <row r="24" spans="1:7" x14ac:dyDescent="0.3">
      <c r="A24" s="3">
        <v>22</v>
      </c>
      <c r="B24" t="str">
        <f t="shared" ca="1" si="0"/>
        <v>PB02SN6965</v>
      </c>
      <c r="C24" t="str">
        <f t="shared" ca="1" si="1"/>
        <v>MG Motor - Comet EV</v>
      </c>
      <c r="D24">
        <f t="shared" ca="1" si="2"/>
        <v>17.3</v>
      </c>
      <c r="E24">
        <v>0.86</v>
      </c>
      <c r="F24">
        <v>89</v>
      </c>
      <c r="G24">
        <v>93</v>
      </c>
    </row>
    <row r="25" spans="1:7" x14ac:dyDescent="0.3">
      <c r="A25" s="3">
        <v>23</v>
      </c>
      <c r="B25" t="str">
        <f t="shared" ca="1" si="0"/>
        <v>PB24RN7428</v>
      </c>
      <c r="C25" t="str">
        <f t="shared" ca="1" si="1"/>
        <v>Mahindra - XUV400</v>
      </c>
      <c r="D25">
        <f t="shared" ca="1" si="2"/>
        <v>39.4</v>
      </c>
      <c r="E25">
        <v>0.89</v>
      </c>
      <c r="F25">
        <v>69</v>
      </c>
      <c r="G25">
        <v>91</v>
      </c>
    </row>
    <row r="26" spans="1:7" x14ac:dyDescent="0.3">
      <c r="A26" s="3">
        <v>24</v>
      </c>
      <c r="B26" t="str">
        <f t="shared" ca="1" si="0"/>
        <v>PB49SZ5432</v>
      </c>
      <c r="C26" t="str">
        <f t="shared" ca="1" si="1"/>
        <v>Ola Electric - Ola S1</v>
      </c>
      <c r="D26">
        <f t="shared" ca="1" si="2"/>
        <v>4</v>
      </c>
      <c r="E26">
        <v>0.7</v>
      </c>
      <c r="F26">
        <v>80</v>
      </c>
      <c r="G26">
        <v>84</v>
      </c>
    </row>
    <row r="27" spans="1:7" x14ac:dyDescent="0.3">
      <c r="A27" s="3">
        <v>25</v>
      </c>
      <c r="B27" t="str">
        <f t="shared" ca="1" si="0"/>
        <v>PB22FX4956</v>
      </c>
      <c r="C27" t="str">
        <f t="shared" ca="1" si="1"/>
        <v>Mahindra - eVerito</v>
      </c>
      <c r="D27">
        <f t="shared" ca="1" si="2"/>
        <v>21.5</v>
      </c>
      <c r="E27">
        <v>0.4</v>
      </c>
      <c r="F27">
        <v>83</v>
      </c>
      <c r="G27">
        <v>92</v>
      </c>
    </row>
    <row r="28" spans="1:7" x14ac:dyDescent="0.3">
      <c r="A28" s="3">
        <v>26</v>
      </c>
      <c r="B28" t="str">
        <f t="shared" ca="1" si="0"/>
        <v>PB74YL0937</v>
      </c>
      <c r="C28" t="str">
        <f t="shared" ca="1" si="1"/>
        <v>Kia - EV6</v>
      </c>
      <c r="D28">
        <f t="shared" ca="1" si="2"/>
        <v>77.400000000000006</v>
      </c>
      <c r="E28">
        <v>0.17</v>
      </c>
      <c r="F28">
        <v>2</v>
      </c>
      <c r="G28">
        <v>22</v>
      </c>
    </row>
    <row r="29" spans="1:7" x14ac:dyDescent="0.3">
      <c r="A29" s="3">
        <v>27</v>
      </c>
      <c r="B29" t="str">
        <f t="shared" ca="1" si="0"/>
        <v>PB02NX9810</v>
      </c>
      <c r="C29" t="str">
        <f t="shared" ca="1" si="1"/>
        <v>MG Motor - ZS EV</v>
      </c>
      <c r="D29">
        <f t="shared" ca="1" si="2"/>
        <v>50.3</v>
      </c>
      <c r="E29">
        <v>0.72</v>
      </c>
      <c r="F29">
        <v>24</v>
      </c>
      <c r="G29">
        <v>54</v>
      </c>
    </row>
    <row r="30" spans="1:7" x14ac:dyDescent="0.3">
      <c r="A30" s="3">
        <v>28</v>
      </c>
      <c r="B30" t="str">
        <f t="shared" ca="1" si="0"/>
        <v>PB46NM5035</v>
      </c>
      <c r="C30" t="str">
        <f t="shared" ca="1" si="1"/>
        <v>Tata Motors - Tiago EV</v>
      </c>
      <c r="D30">
        <f t="shared" ca="1" si="2"/>
        <v>24</v>
      </c>
      <c r="E30">
        <v>0.55000000000000004</v>
      </c>
      <c r="F30">
        <v>86</v>
      </c>
      <c r="G30">
        <v>95</v>
      </c>
    </row>
    <row r="31" spans="1:7" x14ac:dyDescent="0.3">
      <c r="A31" s="3">
        <v>29</v>
      </c>
      <c r="B31" t="str">
        <f t="shared" ca="1" si="0"/>
        <v>PB71AC8953</v>
      </c>
      <c r="C31" t="str">
        <f t="shared" ca="1" si="1"/>
        <v>BYD - Atto 3</v>
      </c>
      <c r="D31">
        <f t="shared" ca="1" si="2"/>
        <v>60.4</v>
      </c>
      <c r="E31">
        <v>0.44</v>
      </c>
      <c r="F31">
        <v>20</v>
      </c>
      <c r="G31">
        <v>31</v>
      </c>
    </row>
    <row r="32" spans="1:7" x14ac:dyDescent="0.3">
      <c r="A32" s="3">
        <v>30</v>
      </c>
      <c r="B32" t="str">
        <f t="shared" ca="1" si="0"/>
        <v>PB80AH6124</v>
      </c>
      <c r="C32" t="str">
        <f t="shared" ca="1" si="1"/>
        <v>Hyundai - Kona Electric</v>
      </c>
      <c r="D32">
        <f t="shared" ca="1" si="2"/>
        <v>39.200000000000003</v>
      </c>
      <c r="E32">
        <v>0.83</v>
      </c>
      <c r="F32">
        <v>46</v>
      </c>
      <c r="G32">
        <v>50</v>
      </c>
    </row>
    <row r="33" spans="1:7" x14ac:dyDescent="0.3">
      <c r="A33" s="3">
        <v>31</v>
      </c>
      <c r="B33" t="str">
        <f t="shared" ca="1" si="0"/>
        <v>PB21YQ9897</v>
      </c>
      <c r="C33" t="str">
        <f t="shared" ca="1" si="1"/>
        <v>Tata Motors - Nexon EV</v>
      </c>
      <c r="D33">
        <f t="shared" ca="1" si="2"/>
        <v>30.2</v>
      </c>
      <c r="E33">
        <v>0.19</v>
      </c>
      <c r="F33">
        <v>10</v>
      </c>
      <c r="G33">
        <v>45</v>
      </c>
    </row>
    <row r="34" spans="1:7" x14ac:dyDescent="0.3">
      <c r="A34" s="3">
        <v>32</v>
      </c>
      <c r="B34" t="str">
        <f t="shared" ca="1" si="0"/>
        <v>PB35GC0209</v>
      </c>
      <c r="C34" t="str">
        <f t="shared" ca="1" si="1"/>
        <v>MG Motor - ZS EV</v>
      </c>
      <c r="D34">
        <f t="shared" ca="1" si="2"/>
        <v>50.3</v>
      </c>
      <c r="E34">
        <v>0.49</v>
      </c>
      <c r="F34">
        <v>85</v>
      </c>
      <c r="G34">
        <v>92</v>
      </c>
    </row>
    <row r="35" spans="1:7" x14ac:dyDescent="0.3">
      <c r="A35" s="3">
        <v>33</v>
      </c>
      <c r="B35" t="str">
        <f t="shared" ca="1" si="0"/>
        <v>PB96VI0267</v>
      </c>
      <c r="C35" t="str">
        <f t="shared" ca="1" si="1"/>
        <v>Kia - EV6</v>
      </c>
      <c r="D35">
        <f t="shared" ca="1" si="2"/>
        <v>77.400000000000006</v>
      </c>
      <c r="E35">
        <v>0.11</v>
      </c>
      <c r="F35">
        <v>35</v>
      </c>
      <c r="G35">
        <v>54</v>
      </c>
    </row>
    <row r="36" spans="1:7" x14ac:dyDescent="0.3">
      <c r="A36" s="3">
        <v>34</v>
      </c>
      <c r="B36" t="str">
        <f t="shared" ca="1" si="0"/>
        <v>PB65AV4418</v>
      </c>
      <c r="C36" t="str">
        <f t="shared" ca="1" si="1"/>
        <v>Tata Motors - Nexon EV</v>
      </c>
      <c r="D36">
        <f t="shared" ca="1" si="2"/>
        <v>30.2</v>
      </c>
      <c r="E36">
        <v>0.47</v>
      </c>
      <c r="F36">
        <v>14</v>
      </c>
      <c r="G36">
        <v>48</v>
      </c>
    </row>
    <row r="37" spans="1:7" x14ac:dyDescent="0.3">
      <c r="A37" s="3">
        <v>35</v>
      </c>
      <c r="B37" t="str">
        <f t="shared" ca="1" si="0"/>
        <v>PB22TY3567</v>
      </c>
      <c r="C37" t="str">
        <f t="shared" ca="1" si="1"/>
        <v>Hyundai - IONIQ 5</v>
      </c>
      <c r="D37">
        <f t="shared" ca="1" si="2"/>
        <v>72.599999999999994</v>
      </c>
      <c r="E37">
        <v>0.15</v>
      </c>
      <c r="F37">
        <v>4</v>
      </c>
      <c r="G37">
        <v>69</v>
      </c>
    </row>
    <row r="38" spans="1:7" x14ac:dyDescent="0.3">
      <c r="A38" s="3">
        <v>36</v>
      </c>
      <c r="B38" t="str">
        <f t="shared" ca="1" si="0"/>
        <v>PB50CF3394</v>
      </c>
      <c r="C38" t="str">
        <f t="shared" ca="1" si="1"/>
        <v>Ather Energy - Ather 450X</v>
      </c>
      <c r="D38">
        <f t="shared" ca="1" si="2"/>
        <v>3.7</v>
      </c>
      <c r="E38">
        <v>0.2</v>
      </c>
      <c r="F38">
        <v>28</v>
      </c>
      <c r="G38">
        <v>41</v>
      </c>
    </row>
    <row r="39" spans="1:7" x14ac:dyDescent="0.3">
      <c r="A39" s="3">
        <v>37</v>
      </c>
      <c r="B39" t="str">
        <f t="shared" ca="1" si="0"/>
        <v>PB13BX8824</v>
      </c>
      <c r="C39" t="str">
        <f t="shared" ca="1" si="1"/>
        <v>Hyundai - IONIQ 5</v>
      </c>
      <c r="D39">
        <f t="shared" ca="1" si="2"/>
        <v>72.599999999999994</v>
      </c>
      <c r="E39">
        <v>0.19</v>
      </c>
      <c r="F39">
        <v>32</v>
      </c>
      <c r="G39">
        <v>38</v>
      </c>
    </row>
    <row r="40" spans="1:7" x14ac:dyDescent="0.3">
      <c r="A40" s="3">
        <v>38</v>
      </c>
      <c r="B40" t="str">
        <f t="shared" ca="1" si="0"/>
        <v>PB17BL1917</v>
      </c>
      <c r="C40" t="str">
        <f t="shared" ca="1" si="1"/>
        <v>Ola Electric - Ola S1</v>
      </c>
      <c r="D40">
        <f t="shared" ca="1" si="2"/>
        <v>4</v>
      </c>
      <c r="E40">
        <v>0.62</v>
      </c>
      <c r="F40">
        <v>59</v>
      </c>
      <c r="G40">
        <v>86</v>
      </c>
    </row>
    <row r="41" spans="1:7" x14ac:dyDescent="0.3">
      <c r="A41" s="3">
        <v>39</v>
      </c>
      <c r="B41" t="str">
        <f t="shared" ca="1" si="0"/>
        <v>PB93ZC1774</v>
      </c>
      <c r="C41" t="str">
        <f t="shared" ca="1" si="1"/>
        <v>Hyundai - IONIQ 5</v>
      </c>
      <c r="D41">
        <f t="shared" ca="1" si="2"/>
        <v>72.599999999999994</v>
      </c>
      <c r="E41">
        <v>0.7</v>
      </c>
      <c r="F41">
        <v>6</v>
      </c>
      <c r="G41">
        <v>17</v>
      </c>
    </row>
    <row r="42" spans="1:7" x14ac:dyDescent="0.3">
      <c r="A42" s="3">
        <v>40</v>
      </c>
      <c r="B42" t="str">
        <f t="shared" ca="1" si="0"/>
        <v>PB49MW9730</v>
      </c>
      <c r="C42" t="str">
        <f t="shared" ca="1" si="1"/>
        <v>Mahindra - XUV400</v>
      </c>
      <c r="D42">
        <f t="shared" ca="1" si="2"/>
        <v>39.4</v>
      </c>
      <c r="E42">
        <v>0.56999999999999995</v>
      </c>
      <c r="F42">
        <v>24</v>
      </c>
      <c r="G42">
        <v>90</v>
      </c>
    </row>
    <row r="43" spans="1:7" x14ac:dyDescent="0.3">
      <c r="A43" s="3">
        <v>41</v>
      </c>
      <c r="B43" t="str">
        <f t="shared" ca="1" si="0"/>
        <v>PB68CY9020</v>
      </c>
      <c r="C43" t="str">
        <f t="shared" ca="1" si="1"/>
        <v>Mahindra - eVerito</v>
      </c>
      <c r="D43">
        <f t="shared" ca="1" si="2"/>
        <v>21.5</v>
      </c>
      <c r="E43">
        <v>0.87</v>
      </c>
      <c r="F43">
        <v>22</v>
      </c>
      <c r="G43">
        <v>30</v>
      </c>
    </row>
    <row r="44" spans="1:7" x14ac:dyDescent="0.3">
      <c r="A44" s="3">
        <v>42</v>
      </c>
      <c r="B44" t="str">
        <f t="shared" ca="1" si="0"/>
        <v>PB70NB5324</v>
      </c>
      <c r="C44" t="str">
        <f t="shared" ca="1" si="1"/>
        <v>Tata Motors - Nexon EV</v>
      </c>
      <c r="D44">
        <f t="shared" ca="1" si="2"/>
        <v>30.2</v>
      </c>
      <c r="E44">
        <v>0.4</v>
      </c>
      <c r="F44">
        <v>47</v>
      </c>
      <c r="G44">
        <v>88</v>
      </c>
    </row>
    <row r="45" spans="1:7" x14ac:dyDescent="0.3">
      <c r="A45" s="3">
        <v>43</v>
      </c>
      <c r="B45" t="str">
        <f t="shared" ca="1" si="0"/>
        <v>PB64XO1340</v>
      </c>
      <c r="C45" t="str">
        <f t="shared" ca="1" si="1"/>
        <v>Ola Electric - Ola S1</v>
      </c>
      <c r="D45">
        <f t="shared" ca="1" si="2"/>
        <v>4</v>
      </c>
      <c r="E45">
        <v>0.33</v>
      </c>
      <c r="F45">
        <v>83</v>
      </c>
      <c r="G45">
        <v>88</v>
      </c>
    </row>
    <row r="46" spans="1:7" x14ac:dyDescent="0.3">
      <c r="A46" s="3">
        <v>44</v>
      </c>
      <c r="B46" t="str">
        <f t="shared" ca="1" si="0"/>
        <v>PB02GT0164</v>
      </c>
      <c r="C46" t="str">
        <f t="shared" ca="1" si="1"/>
        <v>Tesla - Model 3</v>
      </c>
      <c r="D46">
        <f t="shared" ca="1" si="2"/>
        <v>57.5</v>
      </c>
      <c r="E46">
        <v>0.79</v>
      </c>
      <c r="F46">
        <v>60</v>
      </c>
      <c r="G46">
        <v>87</v>
      </c>
    </row>
    <row r="47" spans="1:7" x14ac:dyDescent="0.3">
      <c r="A47" s="3">
        <v>45</v>
      </c>
      <c r="B47" t="str">
        <f t="shared" ca="1" si="0"/>
        <v>PB71BJ2970</v>
      </c>
      <c r="C47" t="str">
        <f t="shared" ca="1" si="1"/>
        <v>BMW - iX</v>
      </c>
      <c r="D47">
        <f t="shared" ca="1" si="2"/>
        <v>71</v>
      </c>
      <c r="E47">
        <v>0.28000000000000003</v>
      </c>
      <c r="F47">
        <v>8</v>
      </c>
      <c r="G47">
        <v>51</v>
      </c>
    </row>
    <row r="48" spans="1:7" x14ac:dyDescent="0.3">
      <c r="A48" s="3">
        <v>46</v>
      </c>
      <c r="B48" t="str">
        <f t="shared" ca="1" si="0"/>
        <v>PB69PE9809</v>
      </c>
      <c r="C48" t="str">
        <f t="shared" ca="1" si="1"/>
        <v>Tata Motors - Tigor EV</v>
      </c>
      <c r="D48">
        <f t="shared" ca="1" si="2"/>
        <v>26</v>
      </c>
      <c r="E48">
        <v>0.87</v>
      </c>
      <c r="F48">
        <v>21</v>
      </c>
      <c r="G48">
        <v>53</v>
      </c>
    </row>
    <row r="49" spans="1:7" x14ac:dyDescent="0.3">
      <c r="A49" s="3">
        <v>47</v>
      </c>
      <c r="B49" t="str">
        <f t="shared" ca="1" si="0"/>
        <v>PB59LX0651</v>
      </c>
      <c r="C49" t="str">
        <f t="shared" ca="1" si="1"/>
        <v>Tata Motors - Tiago EV</v>
      </c>
      <c r="D49">
        <f t="shared" ca="1" si="2"/>
        <v>24</v>
      </c>
      <c r="E49">
        <v>0.11</v>
      </c>
      <c r="F49">
        <v>74</v>
      </c>
      <c r="G49">
        <v>93</v>
      </c>
    </row>
    <row r="50" spans="1:7" x14ac:dyDescent="0.3">
      <c r="A50" s="3">
        <v>48</v>
      </c>
      <c r="B50" t="str">
        <f t="shared" ca="1" si="0"/>
        <v>PB12SG7560</v>
      </c>
      <c r="C50" t="str">
        <f t="shared" ca="1" si="1"/>
        <v>MG Motor - ZS EV</v>
      </c>
      <c r="D50">
        <f t="shared" ca="1" si="2"/>
        <v>50.3</v>
      </c>
      <c r="E50">
        <v>0.88</v>
      </c>
      <c r="F50">
        <v>33</v>
      </c>
      <c r="G50">
        <v>72</v>
      </c>
    </row>
    <row r="51" spans="1:7" x14ac:dyDescent="0.3">
      <c r="A51" s="3">
        <v>49</v>
      </c>
      <c r="B51" t="str">
        <f t="shared" ca="1" si="0"/>
        <v>PB11DX8450</v>
      </c>
      <c r="C51" t="str">
        <f t="shared" ca="1" si="1"/>
        <v>Tata Motors - Tigor EV</v>
      </c>
      <c r="D51">
        <f t="shared" ca="1" si="2"/>
        <v>26</v>
      </c>
      <c r="E51">
        <v>0.13</v>
      </c>
      <c r="F51">
        <v>7</v>
      </c>
      <c r="G51">
        <v>23</v>
      </c>
    </row>
    <row r="52" spans="1:7" x14ac:dyDescent="0.3">
      <c r="A52" s="3">
        <v>50</v>
      </c>
      <c r="B52" t="str">
        <f t="shared" ca="1" si="0"/>
        <v>PB03BY6919</v>
      </c>
      <c r="C52" t="str">
        <f t="shared" ca="1" si="1"/>
        <v>Hyundai - Kona Electric</v>
      </c>
      <c r="D52">
        <f t="shared" ca="1" si="2"/>
        <v>39.200000000000003</v>
      </c>
      <c r="E52">
        <v>0.81</v>
      </c>
      <c r="F52">
        <v>64</v>
      </c>
      <c r="G52">
        <v>71</v>
      </c>
    </row>
    <row r="53" spans="1:7" x14ac:dyDescent="0.3">
      <c r="A53" s="3">
        <v>51</v>
      </c>
      <c r="B53" t="str">
        <f t="shared" ca="1" si="0"/>
        <v>PB47OZ2871</v>
      </c>
      <c r="C53" t="str">
        <f t="shared" ca="1" si="1"/>
        <v>Hyundai - Kona Electric</v>
      </c>
      <c r="D53">
        <f t="shared" ca="1" si="2"/>
        <v>39.200000000000003</v>
      </c>
      <c r="E53">
        <v>0.52</v>
      </c>
      <c r="F53">
        <v>50</v>
      </c>
      <c r="G53">
        <v>61</v>
      </c>
    </row>
    <row r="54" spans="1:7" x14ac:dyDescent="0.3">
      <c r="A54" s="3">
        <v>52</v>
      </c>
      <c r="B54" t="str">
        <f t="shared" ca="1" si="0"/>
        <v>PB17VO3725</v>
      </c>
      <c r="C54" t="str">
        <f t="shared" ca="1" si="1"/>
        <v>Tata Motors - Tigor EV</v>
      </c>
      <c r="D54">
        <f t="shared" ca="1" si="2"/>
        <v>26</v>
      </c>
      <c r="E54">
        <v>0.89</v>
      </c>
      <c r="F54">
        <v>46</v>
      </c>
      <c r="G54">
        <v>84</v>
      </c>
    </row>
    <row r="55" spans="1:7" x14ac:dyDescent="0.3">
      <c r="A55" s="3">
        <v>53</v>
      </c>
      <c r="B55" t="str">
        <f t="shared" ca="1" si="0"/>
        <v>PB98PW0450</v>
      </c>
      <c r="C55" t="str">
        <f t="shared" ca="1" si="1"/>
        <v>Tesla - Model 3</v>
      </c>
      <c r="D55">
        <f t="shared" ca="1" si="2"/>
        <v>57.5</v>
      </c>
      <c r="E55">
        <v>0.16</v>
      </c>
      <c r="F55">
        <v>69</v>
      </c>
      <c r="G55">
        <v>82</v>
      </c>
    </row>
    <row r="56" spans="1:7" x14ac:dyDescent="0.3">
      <c r="A56" s="3">
        <v>54</v>
      </c>
      <c r="B56" t="str">
        <f t="shared" ca="1" si="0"/>
        <v>PB19GG4380</v>
      </c>
      <c r="C56" t="str">
        <f t="shared" ca="1" si="1"/>
        <v>Kia - EV6</v>
      </c>
      <c r="D56">
        <f t="shared" ca="1" si="2"/>
        <v>77.400000000000006</v>
      </c>
      <c r="E56">
        <v>0.54</v>
      </c>
      <c r="F56">
        <v>86</v>
      </c>
      <c r="G56">
        <v>93</v>
      </c>
    </row>
    <row r="57" spans="1:7" x14ac:dyDescent="0.3">
      <c r="A57" s="3">
        <v>55</v>
      </c>
      <c r="B57" t="str">
        <f t="shared" ca="1" si="0"/>
        <v>PB08BL1244</v>
      </c>
      <c r="C57" t="str">
        <f t="shared" ca="1" si="1"/>
        <v>Ola Electric - Ola S1</v>
      </c>
      <c r="D57">
        <f t="shared" ca="1" si="2"/>
        <v>4</v>
      </c>
      <c r="E57">
        <v>0.88</v>
      </c>
      <c r="F57">
        <v>89</v>
      </c>
      <c r="G57">
        <v>93</v>
      </c>
    </row>
    <row r="58" spans="1:7" x14ac:dyDescent="0.3">
      <c r="A58" s="3">
        <v>56</v>
      </c>
      <c r="B58" t="str">
        <f t="shared" ca="1" si="0"/>
        <v>PB91AV1894</v>
      </c>
      <c r="C58" t="str">
        <f t="shared" ca="1" si="1"/>
        <v>MG Motor - Comet EV</v>
      </c>
      <c r="D58">
        <f t="shared" ca="1" si="2"/>
        <v>17.3</v>
      </c>
      <c r="E58">
        <v>0.52</v>
      </c>
      <c r="F58">
        <v>14</v>
      </c>
      <c r="G58">
        <v>76</v>
      </c>
    </row>
    <row r="59" spans="1:7" x14ac:dyDescent="0.3">
      <c r="A59" s="3">
        <v>57</v>
      </c>
      <c r="B59" t="str">
        <f t="shared" ca="1" si="0"/>
        <v>PB74FG6923</v>
      </c>
      <c r="C59" t="str">
        <f t="shared" ca="1" si="1"/>
        <v>Mahindra - eVerito</v>
      </c>
      <c r="D59">
        <f t="shared" ca="1" si="2"/>
        <v>21.5</v>
      </c>
      <c r="E59">
        <v>0.6</v>
      </c>
      <c r="F59">
        <v>14</v>
      </c>
      <c r="G59">
        <v>19</v>
      </c>
    </row>
    <row r="60" spans="1:7" x14ac:dyDescent="0.3">
      <c r="A60" s="3">
        <v>58</v>
      </c>
      <c r="B60" t="str">
        <f t="shared" ca="1" si="0"/>
        <v>PB12AO5854</v>
      </c>
      <c r="C60" t="str">
        <f t="shared" ca="1" si="1"/>
        <v>Tata Motors - Nexon EV</v>
      </c>
      <c r="D60">
        <f t="shared" ca="1" si="2"/>
        <v>30.2</v>
      </c>
      <c r="E60">
        <v>0.66</v>
      </c>
      <c r="F60">
        <v>25</v>
      </c>
      <c r="G60">
        <v>88</v>
      </c>
    </row>
    <row r="61" spans="1:7" x14ac:dyDescent="0.3">
      <c r="A61" s="3">
        <v>59</v>
      </c>
      <c r="B61" t="str">
        <f t="shared" ca="1" si="0"/>
        <v>PB21CP3967</v>
      </c>
      <c r="C61" t="str">
        <f t="shared" ca="1" si="1"/>
        <v>Tata Motors - Nexon EV</v>
      </c>
      <c r="D61">
        <f t="shared" ca="1" si="2"/>
        <v>30.2</v>
      </c>
      <c r="E61">
        <v>0.46</v>
      </c>
      <c r="F61">
        <v>69</v>
      </c>
      <c r="G61">
        <v>77</v>
      </c>
    </row>
    <row r="62" spans="1:7" x14ac:dyDescent="0.3">
      <c r="A62" s="3">
        <v>60</v>
      </c>
      <c r="B62" t="str">
        <f t="shared" ca="1" si="0"/>
        <v>PB46QH6658</v>
      </c>
      <c r="C62" t="str">
        <f t="shared" ca="1" si="1"/>
        <v>Renault - Kwid EV</v>
      </c>
      <c r="D62">
        <f t="shared" ca="1" si="2"/>
        <v>26.8</v>
      </c>
      <c r="E62">
        <v>0.6</v>
      </c>
      <c r="F62">
        <v>49</v>
      </c>
      <c r="G62">
        <v>72</v>
      </c>
    </row>
    <row r="63" spans="1:7" x14ac:dyDescent="0.3">
      <c r="A63" s="3">
        <v>61</v>
      </c>
      <c r="B63" t="str">
        <f t="shared" ca="1" si="0"/>
        <v>PB38SH8770</v>
      </c>
      <c r="C63" t="str">
        <f t="shared" ca="1" si="1"/>
        <v>Citroen - eC3</v>
      </c>
      <c r="D63">
        <f t="shared" ca="1" si="2"/>
        <v>29.2</v>
      </c>
      <c r="E63">
        <v>0.56999999999999995</v>
      </c>
      <c r="F63">
        <v>57</v>
      </c>
      <c r="G63">
        <v>72</v>
      </c>
    </row>
    <row r="64" spans="1:7" x14ac:dyDescent="0.3">
      <c r="A64" s="3">
        <v>62</v>
      </c>
      <c r="B64" t="str">
        <f t="shared" ca="1" si="0"/>
        <v>PB50PL4891</v>
      </c>
      <c r="C64" t="str">
        <f t="shared" ca="1" si="1"/>
        <v>Ather Energy - Ather 450X</v>
      </c>
      <c r="D64">
        <f t="shared" ca="1" si="2"/>
        <v>3.7</v>
      </c>
      <c r="E64">
        <v>0.82</v>
      </c>
      <c r="F64">
        <v>2</v>
      </c>
      <c r="G64">
        <v>64</v>
      </c>
    </row>
    <row r="65" spans="1:7" x14ac:dyDescent="0.3">
      <c r="A65" s="3">
        <v>63</v>
      </c>
      <c r="B65" t="str">
        <f t="shared" ca="1" si="0"/>
        <v>PB12BQ7901</v>
      </c>
      <c r="C65" t="str">
        <f t="shared" ca="1" si="1"/>
        <v>BMW - iX</v>
      </c>
      <c r="D65">
        <f t="shared" ca="1" si="2"/>
        <v>71</v>
      </c>
      <c r="E65">
        <v>0.14000000000000001</v>
      </c>
      <c r="F65">
        <v>82</v>
      </c>
      <c r="G65">
        <v>95</v>
      </c>
    </row>
    <row r="66" spans="1:7" x14ac:dyDescent="0.3">
      <c r="A66" s="3">
        <v>64</v>
      </c>
      <c r="B66" t="str">
        <f t="shared" ca="1" si="0"/>
        <v>PB29FC0777</v>
      </c>
      <c r="C66" t="str">
        <f t="shared" ca="1" si="1"/>
        <v>Tata Motors - Tiago EV</v>
      </c>
      <c r="D66">
        <f t="shared" ca="1" si="2"/>
        <v>24</v>
      </c>
      <c r="E66">
        <v>0.32</v>
      </c>
      <c r="F66">
        <v>63</v>
      </c>
      <c r="G66">
        <v>76</v>
      </c>
    </row>
    <row r="67" spans="1:7" x14ac:dyDescent="0.3">
      <c r="A67" s="3">
        <v>65</v>
      </c>
      <c r="B67" t="str">
        <f t="shared" ref="B67:B130" ca="1" si="3">"PB" &amp; TEXT(RANDBETWEEN(0,99),"00") &amp; CHAR(RANDBETWEEN(65,90)) &amp; CHAR(RANDBETWEEN(65,90)) &amp; TEXT(RANDBETWEEN(0,9999),"0000")</f>
        <v>PB79ED3216</v>
      </c>
      <c r="C67" t="str">
        <f t="shared" ref="C67:C130" ca="1" si="4">CHOOSE(RANDBETWEEN(1,20),
   "Tata Motors - Nexon EV",
   "Tata Motors - Tigor EV",
   "Tata Motors - Tiago EV",
   "Mahindra - XUV400",
   "Mahindra - eVerito",
   "Hyundai - Kona Electric",
   "Hyundai - IONIQ 5",
   "MG Motor - ZS EV",
   "MG Motor - Comet EV",
   "BYD - Atto 3",
   "Kia - EV6",
   "Volkswagen - ID.4",
   "BMW - iX",
   "BMW - i4",
   "Mercedes-Benz - EQC",
   "Ola Electric - Ola S1",
   "Ather Energy - Ather 450X",
   "Renault - Kwid EV",
   "Citroen - eC3",
   "Tesla - Model 3"
)</f>
        <v>Ola Electric - Ola S1</v>
      </c>
      <c r="D67">
        <f t="shared" ref="D67:D130" ca="1" si="5">IF(C67="Tata Motors - Nexon EV",30.2,
IF(C67="Tata Motors - Tigor EV",26,
IF(C67="Tata Motors - Tiago EV",24,
IF(C67="Mahindra - XUV400",39.4,
IF(C67="Mahindra - eVerito",21.5,
IF(C67="Hyundai - Kona Electric",39.2,
IF(C67="Hyundai - IONIQ 5",72.6,
IF(C67="MG Motor - ZS EV",50.3,
IF(C67="MG Motor - Comet EV",17.3,
IF(C67="BYD - Atto 3",60.4,
IF(C67="Kia - EV6",77.4,
IF(C67="Volkswagen - ID.4",77,
IF(C67="BMW - iX",71,
IF(C67="BMW - i4",83.9,
IF(C67="Mercedes-Benz - EQC",80,
IF(C67="Ola Electric - Ola S1",4,
IF(C67="Ather Energy - Ather 450X",3.7,
IF(C67="Renault - Kwid EV",26.8,
IF(C67="Citroen - eC3",29.2,
IF(C67="Tesla - Model 3",57.5,"N/A"))))))))))))))))))))</f>
        <v>4</v>
      </c>
      <c r="E67">
        <v>0.86</v>
      </c>
      <c r="F67">
        <v>65</v>
      </c>
      <c r="G67">
        <v>71</v>
      </c>
    </row>
    <row r="68" spans="1:7" x14ac:dyDescent="0.3">
      <c r="A68" s="3">
        <v>66</v>
      </c>
      <c r="B68" t="str">
        <f t="shared" ca="1" si="3"/>
        <v>PB76NG0017</v>
      </c>
      <c r="C68" t="str">
        <f t="shared" ca="1" si="4"/>
        <v>Mercedes-Benz - EQC</v>
      </c>
      <c r="D68">
        <f t="shared" ca="1" si="5"/>
        <v>80</v>
      </c>
      <c r="E68">
        <v>0.81</v>
      </c>
      <c r="F68">
        <v>22</v>
      </c>
      <c r="G68">
        <v>77</v>
      </c>
    </row>
    <row r="69" spans="1:7" x14ac:dyDescent="0.3">
      <c r="A69" s="3">
        <v>67</v>
      </c>
      <c r="B69" t="str">
        <f t="shared" ca="1" si="3"/>
        <v>PB65EL2992</v>
      </c>
      <c r="C69" t="str">
        <f t="shared" ca="1" si="4"/>
        <v>Mercedes-Benz - EQC</v>
      </c>
      <c r="D69">
        <f t="shared" ca="1" si="5"/>
        <v>80</v>
      </c>
      <c r="E69">
        <v>0.46</v>
      </c>
      <c r="F69">
        <v>74</v>
      </c>
      <c r="G69">
        <v>81</v>
      </c>
    </row>
    <row r="70" spans="1:7" x14ac:dyDescent="0.3">
      <c r="A70" s="3">
        <v>68</v>
      </c>
      <c r="B70" t="str">
        <f t="shared" ca="1" si="3"/>
        <v>PB34BV0045</v>
      </c>
      <c r="C70" t="str">
        <f t="shared" ca="1" si="4"/>
        <v>Mahindra - XUV400</v>
      </c>
      <c r="D70">
        <f t="shared" ca="1" si="5"/>
        <v>39.4</v>
      </c>
      <c r="E70">
        <v>0.6</v>
      </c>
      <c r="F70">
        <v>43</v>
      </c>
      <c r="G70">
        <v>80</v>
      </c>
    </row>
    <row r="71" spans="1:7" x14ac:dyDescent="0.3">
      <c r="A71" s="3">
        <v>69</v>
      </c>
      <c r="B71" t="str">
        <f t="shared" ca="1" si="3"/>
        <v>PB03RZ6819</v>
      </c>
      <c r="C71" t="str">
        <f t="shared" ca="1" si="4"/>
        <v>Hyundai - Kona Electric</v>
      </c>
      <c r="D71">
        <f t="shared" ca="1" si="5"/>
        <v>39.200000000000003</v>
      </c>
      <c r="E71">
        <v>0.32</v>
      </c>
      <c r="F71">
        <v>50</v>
      </c>
      <c r="G71">
        <v>78</v>
      </c>
    </row>
    <row r="72" spans="1:7" x14ac:dyDescent="0.3">
      <c r="A72" s="3">
        <v>70</v>
      </c>
      <c r="B72" t="str">
        <f t="shared" ca="1" si="3"/>
        <v>PB46OI9426</v>
      </c>
      <c r="C72" t="str">
        <f t="shared" ca="1" si="4"/>
        <v>MG Motor - ZS EV</v>
      </c>
      <c r="D72">
        <f t="shared" ca="1" si="5"/>
        <v>50.3</v>
      </c>
      <c r="E72">
        <v>0.25</v>
      </c>
      <c r="F72">
        <v>64</v>
      </c>
      <c r="G72">
        <v>79</v>
      </c>
    </row>
    <row r="73" spans="1:7" x14ac:dyDescent="0.3">
      <c r="A73" s="3">
        <v>71</v>
      </c>
      <c r="B73" t="str">
        <f t="shared" ca="1" si="3"/>
        <v>PB88AL4297</v>
      </c>
      <c r="C73" t="str">
        <f t="shared" ca="1" si="4"/>
        <v>Mahindra - XUV400</v>
      </c>
      <c r="D73">
        <f t="shared" ca="1" si="5"/>
        <v>39.4</v>
      </c>
      <c r="E73">
        <v>0.47</v>
      </c>
      <c r="F73">
        <v>88</v>
      </c>
      <c r="G73">
        <v>92</v>
      </c>
    </row>
    <row r="74" spans="1:7" x14ac:dyDescent="0.3">
      <c r="A74" s="3">
        <v>72</v>
      </c>
      <c r="B74" t="str">
        <f t="shared" ca="1" si="3"/>
        <v>PB88VR3842</v>
      </c>
      <c r="C74" t="str">
        <f t="shared" ca="1" si="4"/>
        <v>MG Motor - Comet EV</v>
      </c>
      <c r="D74">
        <f t="shared" ca="1" si="5"/>
        <v>17.3</v>
      </c>
      <c r="E74">
        <v>0.38</v>
      </c>
      <c r="F74">
        <v>64</v>
      </c>
      <c r="G74">
        <v>77</v>
      </c>
    </row>
    <row r="75" spans="1:7" x14ac:dyDescent="0.3">
      <c r="A75" s="3">
        <v>73</v>
      </c>
      <c r="B75" t="str">
        <f t="shared" ca="1" si="3"/>
        <v>PB41GE0875</v>
      </c>
      <c r="C75" t="str">
        <f t="shared" ca="1" si="4"/>
        <v>Tata Motors - Nexon EV</v>
      </c>
      <c r="D75">
        <f t="shared" ca="1" si="5"/>
        <v>30.2</v>
      </c>
      <c r="E75">
        <v>0.56999999999999995</v>
      </c>
      <c r="F75">
        <v>49</v>
      </c>
      <c r="G75">
        <v>84</v>
      </c>
    </row>
    <row r="76" spans="1:7" x14ac:dyDescent="0.3">
      <c r="A76" s="3">
        <v>74</v>
      </c>
      <c r="B76" t="str">
        <f t="shared" ca="1" si="3"/>
        <v>PB98QQ3782</v>
      </c>
      <c r="C76" t="str">
        <f t="shared" ca="1" si="4"/>
        <v>Hyundai - Kona Electric</v>
      </c>
      <c r="D76">
        <f t="shared" ca="1" si="5"/>
        <v>39.200000000000003</v>
      </c>
      <c r="E76">
        <v>0.16</v>
      </c>
      <c r="F76">
        <v>34</v>
      </c>
      <c r="G76">
        <v>70</v>
      </c>
    </row>
    <row r="77" spans="1:7" x14ac:dyDescent="0.3">
      <c r="A77" s="3">
        <v>75</v>
      </c>
      <c r="B77" t="str">
        <f t="shared" ca="1" si="3"/>
        <v>PB07OF6304</v>
      </c>
      <c r="C77" t="str">
        <f t="shared" ca="1" si="4"/>
        <v>Ola Electric - Ola S1</v>
      </c>
      <c r="D77">
        <f t="shared" ca="1" si="5"/>
        <v>4</v>
      </c>
      <c r="E77">
        <v>0.88</v>
      </c>
      <c r="F77">
        <v>72</v>
      </c>
      <c r="G77">
        <v>79</v>
      </c>
    </row>
    <row r="78" spans="1:7" x14ac:dyDescent="0.3">
      <c r="A78" s="3">
        <v>76</v>
      </c>
      <c r="B78" t="str">
        <f t="shared" ca="1" si="3"/>
        <v>PB88ZH6336</v>
      </c>
      <c r="C78" t="str">
        <f t="shared" ca="1" si="4"/>
        <v>Ola Electric - Ola S1</v>
      </c>
      <c r="D78">
        <f t="shared" ca="1" si="5"/>
        <v>4</v>
      </c>
      <c r="E78">
        <v>0.89</v>
      </c>
      <c r="F78">
        <v>81</v>
      </c>
      <c r="G78">
        <v>90</v>
      </c>
    </row>
    <row r="79" spans="1:7" x14ac:dyDescent="0.3">
      <c r="A79" s="3">
        <v>77</v>
      </c>
      <c r="B79" t="str">
        <f t="shared" ca="1" si="3"/>
        <v>PB61QL9773</v>
      </c>
      <c r="C79" t="str">
        <f t="shared" ca="1" si="4"/>
        <v>MG Motor - Comet EV</v>
      </c>
      <c r="D79">
        <f t="shared" ca="1" si="5"/>
        <v>17.3</v>
      </c>
      <c r="E79">
        <v>0.66</v>
      </c>
      <c r="F79">
        <v>30</v>
      </c>
      <c r="G79">
        <v>39</v>
      </c>
    </row>
    <row r="80" spans="1:7" x14ac:dyDescent="0.3">
      <c r="A80" s="3">
        <v>78</v>
      </c>
      <c r="B80" t="str">
        <f t="shared" ca="1" si="3"/>
        <v>PB51SF9646</v>
      </c>
      <c r="C80" t="str">
        <f t="shared" ca="1" si="4"/>
        <v>MG Motor - ZS EV</v>
      </c>
      <c r="D80">
        <f t="shared" ca="1" si="5"/>
        <v>50.3</v>
      </c>
      <c r="E80">
        <v>0.53</v>
      </c>
      <c r="F80">
        <v>45</v>
      </c>
      <c r="G80">
        <v>94</v>
      </c>
    </row>
    <row r="81" spans="1:7" x14ac:dyDescent="0.3">
      <c r="A81" s="3">
        <v>79</v>
      </c>
      <c r="B81" t="str">
        <f t="shared" ca="1" si="3"/>
        <v>PB89EH6944</v>
      </c>
      <c r="C81" t="str">
        <f t="shared" ca="1" si="4"/>
        <v>MG Motor - Comet EV</v>
      </c>
      <c r="D81">
        <f t="shared" ca="1" si="5"/>
        <v>17.3</v>
      </c>
      <c r="E81">
        <v>0.35</v>
      </c>
      <c r="F81">
        <v>50</v>
      </c>
      <c r="G81">
        <v>79</v>
      </c>
    </row>
    <row r="82" spans="1:7" x14ac:dyDescent="0.3">
      <c r="A82" s="3">
        <v>80</v>
      </c>
      <c r="B82" t="str">
        <f t="shared" ca="1" si="3"/>
        <v>PB59NN3897</v>
      </c>
      <c r="C82" t="str">
        <f t="shared" ca="1" si="4"/>
        <v>BMW - i4</v>
      </c>
      <c r="D82">
        <f t="shared" ca="1" si="5"/>
        <v>83.9</v>
      </c>
      <c r="E82">
        <v>0.75</v>
      </c>
      <c r="F82">
        <v>18</v>
      </c>
      <c r="G82">
        <v>75</v>
      </c>
    </row>
    <row r="83" spans="1:7" x14ac:dyDescent="0.3">
      <c r="A83" s="3">
        <v>81</v>
      </c>
      <c r="B83" t="str">
        <f t="shared" ca="1" si="3"/>
        <v>PB31HB1617</v>
      </c>
      <c r="C83" t="str">
        <f t="shared" ca="1" si="4"/>
        <v>MG Motor - Comet EV</v>
      </c>
      <c r="D83">
        <f t="shared" ca="1" si="5"/>
        <v>17.3</v>
      </c>
      <c r="E83">
        <v>0.65</v>
      </c>
      <c r="F83">
        <v>30</v>
      </c>
      <c r="G83">
        <v>79</v>
      </c>
    </row>
    <row r="84" spans="1:7" x14ac:dyDescent="0.3">
      <c r="A84" s="3">
        <v>82</v>
      </c>
      <c r="B84" t="str">
        <f t="shared" ca="1" si="3"/>
        <v>PB61QM4309</v>
      </c>
      <c r="C84" t="str">
        <f t="shared" ca="1" si="4"/>
        <v>BMW - i4</v>
      </c>
      <c r="D84">
        <f t="shared" ca="1" si="5"/>
        <v>83.9</v>
      </c>
      <c r="E84">
        <v>0.23</v>
      </c>
      <c r="F84">
        <v>15</v>
      </c>
      <c r="G84">
        <v>80</v>
      </c>
    </row>
    <row r="85" spans="1:7" x14ac:dyDescent="0.3">
      <c r="A85" s="3">
        <v>83</v>
      </c>
      <c r="B85" t="str">
        <f t="shared" ca="1" si="3"/>
        <v>PB10ER2346</v>
      </c>
      <c r="C85" t="str">
        <f t="shared" ca="1" si="4"/>
        <v>Mahindra - XUV400</v>
      </c>
      <c r="D85">
        <f t="shared" ca="1" si="5"/>
        <v>39.4</v>
      </c>
      <c r="E85">
        <v>0.83</v>
      </c>
      <c r="F85">
        <v>71</v>
      </c>
      <c r="G85">
        <v>78</v>
      </c>
    </row>
    <row r="86" spans="1:7" x14ac:dyDescent="0.3">
      <c r="A86" s="3">
        <v>84</v>
      </c>
      <c r="B86" t="str">
        <f t="shared" ca="1" si="3"/>
        <v>PB85TM7625</v>
      </c>
      <c r="C86" t="str">
        <f t="shared" ca="1" si="4"/>
        <v>Mercedes-Benz - EQC</v>
      </c>
      <c r="D86">
        <f t="shared" ca="1" si="5"/>
        <v>80</v>
      </c>
      <c r="E86">
        <v>0.76</v>
      </c>
      <c r="F86">
        <v>39</v>
      </c>
      <c r="G86">
        <v>43</v>
      </c>
    </row>
    <row r="87" spans="1:7" x14ac:dyDescent="0.3">
      <c r="A87" s="3">
        <v>85</v>
      </c>
      <c r="B87" t="str">
        <f t="shared" ca="1" si="3"/>
        <v>PB54MY3765</v>
      </c>
      <c r="C87" t="str">
        <f t="shared" ca="1" si="4"/>
        <v>MG Motor - ZS EV</v>
      </c>
      <c r="D87">
        <f t="shared" ca="1" si="5"/>
        <v>50.3</v>
      </c>
      <c r="E87">
        <v>0.86</v>
      </c>
      <c r="F87">
        <v>69</v>
      </c>
      <c r="G87">
        <v>82</v>
      </c>
    </row>
    <row r="88" spans="1:7" x14ac:dyDescent="0.3">
      <c r="A88" s="3">
        <v>86</v>
      </c>
      <c r="B88" t="str">
        <f t="shared" ca="1" si="3"/>
        <v>PB60PE3838</v>
      </c>
      <c r="C88" t="str">
        <f t="shared" ca="1" si="4"/>
        <v>Tata Motors - Nexon EV</v>
      </c>
      <c r="D88">
        <f t="shared" ca="1" si="5"/>
        <v>30.2</v>
      </c>
      <c r="E88">
        <v>0.68</v>
      </c>
      <c r="F88">
        <v>37</v>
      </c>
      <c r="G88">
        <v>41</v>
      </c>
    </row>
    <row r="89" spans="1:7" x14ac:dyDescent="0.3">
      <c r="A89" s="3">
        <v>87</v>
      </c>
      <c r="B89" t="str">
        <f t="shared" ca="1" si="3"/>
        <v>PB03GG0248</v>
      </c>
      <c r="C89" t="str">
        <f t="shared" ca="1" si="4"/>
        <v>Mahindra - XUV400</v>
      </c>
      <c r="D89">
        <f t="shared" ca="1" si="5"/>
        <v>39.4</v>
      </c>
      <c r="E89">
        <v>0.59</v>
      </c>
      <c r="F89">
        <v>48</v>
      </c>
      <c r="G89">
        <v>72</v>
      </c>
    </row>
    <row r="90" spans="1:7" x14ac:dyDescent="0.3">
      <c r="A90" s="3">
        <v>88</v>
      </c>
      <c r="B90" t="str">
        <f t="shared" ca="1" si="3"/>
        <v>PB79DA3709</v>
      </c>
      <c r="C90" t="str">
        <f t="shared" ca="1" si="4"/>
        <v>Ola Electric - Ola S1</v>
      </c>
      <c r="D90">
        <f t="shared" ca="1" si="5"/>
        <v>4</v>
      </c>
      <c r="E90">
        <v>0.43</v>
      </c>
      <c r="F90">
        <v>30</v>
      </c>
      <c r="G90">
        <v>88</v>
      </c>
    </row>
    <row r="91" spans="1:7" x14ac:dyDescent="0.3">
      <c r="A91" s="3">
        <v>89</v>
      </c>
      <c r="B91" t="str">
        <f t="shared" ca="1" si="3"/>
        <v>PB97TH0691</v>
      </c>
      <c r="C91" t="str">
        <f t="shared" ca="1" si="4"/>
        <v>Tata Motors - Tiago EV</v>
      </c>
      <c r="D91">
        <f t="shared" ca="1" si="5"/>
        <v>24</v>
      </c>
      <c r="E91">
        <v>0.85</v>
      </c>
      <c r="F91">
        <v>3</v>
      </c>
      <c r="G91">
        <v>14</v>
      </c>
    </row>
    <row r="92" spans="1:7" x14ac:dyDescent="0.3">
      <c r="A92" s="3">
        <v>90</v>
      </c>
      <c r="B92" t="str">
        <f t="shared" ca="1" si="3"/>
        <v>PB06WT4787</v>
      </c>
      <c r="C92" t="str">
        <f t="shared" ca="1" si="4"/>
        <v>Renault - Kwid EV</v>
      </c>
      <c r="D92">
        <f t="shared" ca="1" si="5"/>
        <v>26.8</v>
      </c>
      <c r="E92">
        <v>0.79</v>
      </c>
      <c r="F92">
        <v>22</v>
      </c>
      <c r="G92">
        <v>40</v>
      </c>
    </row>
    <row r="93" spans="1:7" x14ac:dyDescent="0.3">
      <c r="A93" s="3">
        <v>91</v>
      </c>
      <c r="B93" t="str">
        <f t="shared" ca="1" si="3"/>
        <v>PB43AE2499</v>
      </c>
      <c r="C93" t="str">
        <f t="shared" ca="1" si="4"/>
        <v>Mahindra - eVerito</v>
      </c>
      <c r="D93">
        <f t="shared" ca="1" si="5"/>
        <v>21.5</v>
      </c>
      <c r="E93">
        <v>0.14000000000000001</v>
      </c>
      <c r="F93">
        <v>0</v>
      </c>
      <c r="G93">
        <v>4</v>
      </c>
    </row>
    <row r="94" spans="1:7" x14ac:dyDescent="0.3">
      <c r="A94" s="3">
        <v>92</v>
      </c>
      <c r="B94" t="str">
        <f t="shared" ca="1" si="3"/>
        <v>PB68PC8714</v>
      </c>
      <c r="C94" t="str">
        <f t="shared" ca="1" si="4"/>
        <v>Hyundai - IONIQ 5</v>
      </c>
      <c r="D94">
        <f t="shared" ca="1" si="5"/>
        <v>72.599999999999994</v>
      </c>
      <c r="E94">
        <v>0.12</v>
      </c>
      <c r="F94">
        <v>72</v>
      </c>
      <c r="G94">
        <v>95</v>
      </c>
    </row>
    <row r="95" spans="1:7" x14ac:dyDescent="0.3">
      <c r="A95" s="3">
        <v>93</v>
      </c>
      <c r="B95" t="str">
        <f t="shared" ca="1" si="3"/>
        <v>PB12KM9708</v>
      </c>
      <c r="C95" t="str">
        <f t="shared" ca="1" si="4"/>
        <v>Tata Motors - Tigor EV</v>
      </c>
      <c r="D95">
        <f t="shared" ca="1" si="5"/>
        <v>26</v>
      </c>
      <c r="E95">
        <v>0.4</v>
      </c>
      <c r="F95">
        <v>29</v>
      </c>
      <c r="G95">
        <v>94</v>
      </c>
    </row>
    <row r="96" spans="1:7" x14ac:dyDescent="0.3">
      <c r="A96" s="3">
        <v>94</v>
      </c>
      <c r="B96" t="str">
        <f t="shared" ca="1" si="3"/>
        <v>PB04GH6190</v>
      </c>
      <c r="C96" t="str">
        <f t="shared" ca="1" si="4"/>
        <v>Kia - EV6</v>
      </c>
      <c r="D96">
        <f t="shared" ca="1" si="5"/>
        <v>77.400000000000006</v>
      </c>
      <c r="E96">
        <v>0.75</v>
      </c>
      <c r="F96">
        <v>10</v>
      </c>
      <c r="G96">
        <v>29</v>
      </c>
    </row>
    <row r="97" spans="1:7" x14ac:dyDescent="0.3">
      <c r="A97" s="3">
        <v>95</v>
      </c>
      <c r="B97" t="str">
        <f t="shared" ca="1" si="3"/>
        <v>PB96RZ7563</v>
      </c>
      <c r="C97" t="str">
        <f t="shared" ca="1" si="4"/>
        <v>Volkswagen - ID.4</v>
      </c>
      <c r="D97">
        <f t="shared" ca="1" si="5"/>
        <v>77</v>
      </c>
      <c r="E97">
        <v>0.89</v>
      </c>
      <c r="F97">
        <v>86</v>
      </c>
      <c r="G97">
        <v>93</v>
      </c>
    </row>
    <row r="98" spans="1:7" x14ac:dyDescent="0.3">
      <c r="A98" s="3">
        <v>96</v>
      </c>
      <c r="B98" t="str">
        <f t="shared" ca="1" si="3"/>
        <v>PB23DC3847</v>
      </c>
      <c r="C98" t="str">
        <f t="shared" ca="1" si="4"/>
        <v>Mahindra - XUV400</v>
      </c>
      <c r="D98">
        <f t="shared" ca="1" si="5"/>
        <v>39.4</v>
      </c>
      <c r="E98">
        <v>0.22</v>
      </c>
      <c r="F98">
        <v>8</v>
      </c>
      <c r="G98">
        <v>37</v>
      </c>
    </row>
    <row r="99" spans="1:7" x14ac:dyDescent="0.3">
      <c r="A99" s="3">
        <v>97</v>
      </c>
      <c r="B99" t="str">
        <f t="shared" ca="1" si="3"/>
        <v>PB83VV0045</v>
      </c>
      <c r="C99" t="str">
        <f t="shared" ca="1" si="4"/>
        <v>Mercedes-Benz - EQC</v>
      </c>
      <c r="D99">
        <f t="shared" ca="1" si="5"/>
        <v>80</v>
      </c>
      <c r="E99">
        <v>0.57999999999999996</v>
      </c>
      <c r="F99">
        <v>39</v>
      </c>
      <c r="G99">
        <v>59</v>
      </c>
    </row>
    <row r="100" spans="1:7" x14ac:dyDescent="0.3">
      <c r="A100" s="3">
        <v>98</v>
      </c>
      <c r="B100" t="str">
        <f t="shared" ca="1" si="3"/>
        <v>PB16QK8470</v>
      </c>
      <c r="C100" t="str">
        <f t="shared" ca="1" si="4"/>
        <v>Renault - Kwid EV</v>
      </c>
      <c r="D100">
        <f t="shared" ca="1" si="5"/>
        <v>26.8</v>
      </c>
      <c r="E100">
        <v>0.4</v>
      </c>
      <c r="F100">
        <v>17</v>
      </c>
      <c r="G100">
        <v>85</v>
      </c>
    </row>
    <row r="101" spans="1:7" x14ac:dyDescent="0.3">
      <c r="A101" s="3">
        <v>99</v>
      </c>
      <c r="B101" t="str">
        <f t="shared" ca="1" si="3"/>
        <v>PB14HX7415</v>
      </c>
      <c r="C101" t="str">
        <f t="shared" ca="1" si="4"/>
        <v>MG Motor - ZS EV</v>
      </c>
      <c r="D101">
        <f t="shared" ca="1" si="5"/>
        <v>50.3</v>
      </c>
      <c r="E101">
        <v>0.88</v>
      </c>
      <c r="F101">
        <v>74</v>
      </c>
      <c r="G101">
        <v>94</v>
      </c>
    </row>
    <row r="102" spans="1:7" x14ac:dyDescent="0.3">
      <c r="A102" s="3">
        <v>100</v>
      </c>
      <c r="B102" t="str">
        <f t="shared" ca="1" si="3"/>
        <v>PB73PA4522</v>
      </c>
      <c r="C102" t="str">
        <f t="shared" ca="1" si="4"/>
        <v>Ather Energy - Ather 450X</v>
      </c>
      <c r="D102">
        <f t="shared" ca="1" si="5"/>
        <v>3.7</v>
      </c>
      <c r="E102">
        <v>0.77</v>
      </c>
      <c r="F102">
        <v>2</v>
      </c>
      <c r="G102">
        <v>54</v>
      </c>
    </row>
    <row r="103" spans="1:7" x14ac:dyDescent="0.3">
      <c r="A103" s="3">
        <v>101</v>
      </c>
      <c r="B103" t="str">
        <f t="shared" ca="1" si="3"/>
        <v>PB46IW7585</v>
      </c>
      <c r="C103" t="str">
        <f t="shared" ca="1" si="4"/>
        <v>BYD - Atto 3</v>
      </c>
      <c r="D103">
        <f t="shared" ca="1" si="5"/>
        <v>60.4</v>
      </c>
      <c r="E103">
        <v>0.77</v>
      </c>
      <c r="F103">
        <v>27</v>
      </c>
      <c r="G103">
        <v>86</v>
      </c>
    </row>
    <row r="104" spans="1:7" x14ac:dyDescent="0.3">
      <c r="A104" s="3">
        <v>102</v>
      </c>
      <c r="B104" t="str">
        <f t="shared" ca="1" si="3"/>
        <v>PB30UK4177</v>
      </c>
      <c r="C104" t="str">
        <f t="shared" ca="1" si="4"/>
        <v>Tata Motors - Tiago EV</v>
      </c>
      <c r="D104">
        <f t="shared" ca="1" si="5"/>
        <v>24</v>
      </c>
      <c r="E104">
        <v>0.47</v>
      </c>
      <c r="F104">
        <v>64</v>
      </c>
      <c r="G104">
        <v>78</v>
      </c>
    </row>
    <row r="105" spans="1:7" x14ac:dyDescent="0.3">
      <c r="A105" s="3">
        <v>103</v>
      </c>
      <c r="B105" t="str">
        <f t="shared" ca="1" si="3"/>
        <v>PB34BR8843</v>
      </c>
      <c r="C105" t="str">
        <f t="shared" ca="1" si="4"/>
        <v>Citroen - eC3</v>
      </c>
      <c r="D105">
        <f t="shared" ca="1" si="5"/>
        <v>29.2</v>
      </c>
      <c r="E105">
        <v>0.43</v>
      </c>
      <c r="F105">
        <v>33</v>
      </c>
      <c r="G105">
        <v>51</v>
      </c>
    </row>
    <row r="106" spans="1:7" x14ac:dyDescent="0.3">
      <c r="A106" s="3">
        <v>104</v>
      </c>
      <c r="B106" t="str">
        <f t="shared" ca="1" si="3"/>
        <v>PB92HI0169</v>
      </c>
      <c r="C106" t="str">
        <f t="shared" ca="1" si="4"/>
        <v>Mahindra - XUV400</v>
      </c>
      <c r="D106">
        <f t="shared" ca="1" si="5"/>
        <v>39.4</v>
      </c>
      <c r="E106">
        <v>0.32</v>
      </c>
      <c r="F106">
        <v>6</v>
      </c>
      <c r="G106">
        <v>10</v>
      </c>
    </row>
    <row r="107" spans="1:7" x14ac:dyDescent="0.3">
      <c r="A107" s="3">
        <v>105</v>
      </c>
      <c r="B107" t="str">
        <f t="shared" ca="1" si="3"/>
        <v>PB81BM8436</v>
      </c>
      <c r="C107" t="str">
        <f t="shared" ca="1" si="4"/>
        <v>Ather Energy - Ather 450X</v>
      </c>
      <c r="D107">
        <f t="shared" ca="1" si="5"/>
        <v>3.7</v>
      </c>
      <c r="E107">
        <v>0.15</v>
      </c>
      <c r="F107">
        <v>64</v>
      </c>
      <c r="G107">
        <v>70</v>
      </c>
    </row>
    <row r="108" spans="1:7" x14ac:dyDescent="0.3">
      <c r="A108" s="3">
        <v>106</v>
      </c>
      <c r="B108" t="str">
        <f t="shared" ca="1" si="3"/>
        <v>PB50PV0137</v>
      </c>
      <c r="C108" t="str">
        <f t="shared" ca="1" si="4"/>
        <v>Ola Electric - Ola S1</v>
      </c>
      <c r="D108">
        <f t="shared" ca="1" si="5"/>
        <v>4</v>
      </c>
      <c r="E108">
        <v>0.79</v>
      </c>
      <c r="F108">
        <v>2</v>
      </c>
      <c r="G108">
        <v>44</v>
      </c>
    </row>
    <row r="109" spans="1:7" x14ac:dyDescent="0.3">
      <c r="A109" s="3">
        <v>107</v>
      </c>
      <c r="B109" t="str">
        <f t="shared" ca="1" si="3"/>
        <v>PB72KT6230</v>
      </c>
      <c r="C109" t="str">
        <f t="shared" ca="1" si="4"/>
        <v>Citroen - eC3</v>
      </c>
      <c r="D109">
        <f t="shared" ca="1" si="5"/>
        <v>29.2</v>
      </c>
      <c r="E109">
        <v>0.75</v>
      </c>
      <c r="F109">
        <v>23</v>
      </c>
      <c r="G109">
        <v>66</v>
      </c>
    </row>
    <row r="110" spans="1:7" x14ac:dyDescent="0.3">
      <c r="A110" s="3">
        <v>108</v>
      </c>
      <c r="B110" t="str">
        <f t="shared" ca="1" si="3"/>
        <v>PB18GO9955</v>
      </c>
      <c r="C110" t="str">
        <f t="shared" ca="1" si="4"/>
        <v>Tata Motors - Tiago EV</v>
      </c>
      <c r="D110">
        <f t="shared" ca="1" si="5"/>
        <v>24</v>
      </c>
      <c r="E110">
        <v>0.9</v>
      </c>
      <c r="F110">
        <v>36</v>
      </c>
      <c r="G110">
        <v>91</v>
      </c>
    </row>
    <row r="111" spans="1:7" x14ac:dyDescent="0.3">
      <c r="A111" s="3">
        <v>109</v>
      </c>
      <c r="B111" t="str">
        <f t="shared" ca="1" si="3"/>
        <v>PB91IN5888</v>
      </c>
      <c r="C111" t="str">
        <f t="shared" ca="1" si="4"/>
        <v>BYD - Atto 3</v>
      </c>
      <c r="D111">
        <f t="shared" ca="1" si="5"/>
        <v>60.4</v>
      </c>
      <c r="E111">
        <v>0.9</v>
      </c>
      <c r="F111">
        <v>47</v>
      </c>
      <c r="G111">
        <v>53</v>
      </c>
    </row>
    <row r="112" spans="1:7" x14ac:dyDescent="0.3">
      <c r="A112" s="3">
        <v>110</v>
      </c>
      <c r="B112" t="str">
        <f t="shared" ca="1" si="3"/>
        <v>PB32XG1987</v>
      </c>
      <c r="C112" t="str">
        <f t="shared" ca="1" si="4"/>
        <v>Mercedes-Benz - EQC</v>
      </c>
      <c r="D112">
        <f t="shared" ca="1" si="5"/>
        <v>80</v>
      </c>
      <c r="E112">
        <v>0.54</v>
      </c>
      <c r="F112">
        <v>31</v>
      </c>
      <c r="G112">
        <v>78</v>
      </c>
    </row>
    <row r="113" spans="1:7" x14ac:dyDescent="0.3">
      <c r="A113" s="3">
        <v>111</v>
      </c>
      <c r="B113" t="str">
        <f t="shared" ca="1" si="3"/>
        <v>PB85ZG4944</v>
      </c>
      <c r="C113" t="str">
        <f t="shared" ca="1" si="4"/>
        <v>Mahindra - XUV400</v>
      </c>
      <c r="D113">
        <f t="shared" ca="1" si="5"/>
        <v>39.4</v>
      </c>
      <c r="E113">
        <v>0.72</v>
      </c>
      <c r="F113">
        <v>52</v>
      </c>
      <c r="G113">
        <v>61</v>
      </c>
    </row>
    <row r="114" spans="1:7" x14ac:dyDescent="0.3">
      <c r="A114" s="3">
        <v>112</v>
      </c>
      <c r="B114" t="str">
        <f t="shared" ca="1" si="3"/>
        <v>PB39VS7865</v>
      </c>
      <c r="C114" t="str">
        <f t="shared" ca="1" si="4"/>
        <v>Ola Electric - Ola S1</v>
      </c>
      <c r="D114">
        <f t="shared" ca="1" si="5"/>
        <v>4</v>
      </c>
      <c r="E114">
        <v>0.86</v>
      </c>
      <c r="F114">
        <v>23</v>
      </c>
      <c r="G114">
        <v>38</v>
      </c>
    </row>
    <row r="115" spans="1:7" x14ac:dyDescent="0.3">
      <c r="A115" s="3">
        <v>113</v>
      </c>
      <c r="B115" t="str">
        <f t="shared" ca="1" si="3"/>
        <v>PB26OS8808</v>
      </c>
      <c r="C115" t="str">
        <f t="shared" ca="1" si="4"/>
        <v>Mahindra - XUV400</v>
      </c>
      <c r="D115">
        <f t="shared" ca="1" si="5"/>
        <v>39.4</v>
      </c>
      <c r="E115">
        <v>0.78</v>
      </c>
      <c r="F115">
        <v>62</v>
      </c>
      <c r="G115">
        <v>90</v>
      </c>
    </row>
    <row r="116" spans="1:7" x14ac:dyDescent="0.3">
      <c r="A116" s="3">
        <v>114</v>
      </c>
      <c r="B116" t="str">
        <f t="shared" ca="1" si="3"/>
        <v>PB09SV3786</v>
      </c>
      <c r="C116" t="str">
        <f t="shared" ca="1" si="4"/>
        <v>Tata Motors - Tigor EV</v>
      </c>
      <c r="D116">
        <f t="shared" ca="1" si="5"/>
        <v>26</v>
      </c>
      <c r="E116">
        <v>0.3</v>
      </c>
      <c r="F116">
        <v>27</v>
      </c>
      <c r="G116">
        <v>34</v>
      </c>
    </row>
    <row r="117" spans="1:7" x14ac:dyDescent="0.3">
      <c r="A117" s="3">
        <v>115</v>
      </c>
      <c r="B117" t="str">
        <f t="shared" ca="1" si="3"/>
        <v>PB09FW7621</v>
      </c>
      <c r="C117" t="str">
        <f t="shared" ca="1" si="4"/>
        <v>BMW - iX</v>
      </c>
      <c r="D117">
        <f t="shared" ca="1" si="5"/>
        <v>71</v>
      </c>
      <c r="E117">
        <v>0.46</v>
      </c>
      <c r="F117">
        <v>2</v>
      </c>
      <c r="G117">
        <v>56</v>
      </c>
    </row>
    <row r="118" spans="1:7" x14ac:dyDescent="0.3">
      <c r="A118" s="3">
        <v>116</v>
      </c>
      <c r="B118" t="str">
        <f t="shared" ca="1" si="3"/>
        <v>PB89MN2093</v>
      </c>
      <c r="C118" t="str">
        <f t="shared" ca="1" si="4"/>
        <v>MG Motor - Comet EV</v>
      </c>
      <c r="D118">
        <f t="shared" ca="1" si="5"/>
        <v>17.3</v>
      </c>
      <c r="E118">
        <v>0.2</v>
      </c>
      <c r="F118">
        <v>48</v>
      </c>
      <c r="G118">
        <v>73</v>
      </c>
    </row>
    <row r="119" spans="1:7" x14ac:dyDescent="0.3">
      <c r="A119" s="3">
        <v>117</v>
      </c>
      <c r="B119" t="str">
        <f t="shared" ca="1" si="3"/>
        <v>PB78IP6708</v>
      </c>
      <c r="C119" t="str">
        <f t="shared" ca="1" si="4"/>
        <v>Tata Motors - Tiago EV</v>
      </c>
      <c r="D119">
        <f t="shared" ca="1" si="5"/>
        <v>24</v>
      </c>
      <c r="E119">
        <v>0.86</v>
      </c>
      <c r="F119">
        <v>74</v>
      </c>
      <c r="G119">
        <v>80</v>
      </c>
    </row>
    <row r="120" spans="1:7" x14ac:dyDescent="0.3">
      <c r="A120" s="3">
        <v>118</v>
      </c>
      <c r="B120" t="str">
        <f t="shared" ca="1" si="3"/>
        <v>PB90VG1565</v>
      </c>
      <c r="C120" t="str">
        <f t="shared" ca="1" si="4"/>
        <v>Hyundai - Kona Electric</v>
      </c>
      <c r="D120">
        <f t="shared" ca="1" si="5"/>
        <v>39.200000000000003</v>
      </c>
      <c r="E120">
        <v>0.57999999999999996</v>
      </c>
      <c r="F120">
        <v>34</v>
      </c>
      <c r="G120">
        <v>88</v>
      </c>
    </row>
    <row r="121" spans="1:7" x14ac:dyDescent="0.3">
      <c r="A121" s="3">
        <v>119</v>
      </c>
      <c r="B121" t="str">
        <f t="shared" ca="1" si="3"/>
        <v>PB61LW3016</v>
      </c>
      <c r="C121" t="str">
        <f t="shared" ca="1" si="4"/>
        <v>Ola Electric - Ola S1</v>
      </c>
      <c r="D121">
        <f t="shared" ca="1" si="5"/>
        <v>4</v>
      </c>
      <c r="E121">
        <v>0.28000000000000003</v>
      </c>
      <c r="F121">
        <v>22</v>
      </c>
      <c r="G121">
        <v>65</v>
      </c>
    </row>
    <row r="122" spans="1:7" x14ac:dyDescent="0.3">
      <c r="A122" s="3">
        <v>120</v>
      </c>
      <c r="B122" t="str">
        <f t="shared" ca="1" si="3"/>
        <v>PB10AF4435</v>
      </c>
      <c r="C122" t="str">
        <f t="shared" ca="1" si="4"/>
        <v>BMW - iX</v>
      </c>
      <c r="D122">
        <f t="shared" ca="1" si="5"/>
        <v>71</v>
      </c>
      <c r="E122">
        <v>0.64</v>
      </c>
      <c r="F122">
        <v>3</v>
      </c>
      <c r="G122">
        <v>10</v>
      </c>
    </row>
    <row r="123" spans="1:7" x14ac:dyDescent="0.3">
      <c r="A123" s="3">
        <v>121</v>
      </c>
      <c r="B123" t="str">
        <f t="shared" ca="1" si="3"/>
        <v>PB14UZ5497</v>
      </c>
      <c r="C123" t="str">
        <f t="shared" ca="1" si="4"/>
        <v>BMW - i4</v>
      </c>
      <c r="D123">
        <f t="shared" ca="1" si="5"/>
        <v>83.9</v>
      </c>
      <c r="E123">
        <v>0.59</v>
      </c>
      <c r="F123">
        <v>36</v>
      </c>
      <c r="G123">
        <v>42</v>
      </c>
    </row>
    <row r="124" spans="1:7" x14ac:dyDescent="0.3">
      <c r="A124" s="3">
        <v>122</v>
      </c>
      <c r="B124" t="str">
        <f t="shared" ca="1" si="3"/>
        <v>PB14DS9848</v>
      </c>
      <c r="C124" t="str">
        <f t="shared" ca="1" si="4"/>
        <v>Citroen - eC3</v>
      </c>
      <c r="D124">
        <f t="shared" ca="1" si="5"/>
        <v>29.2</v>
      </c>
      <c r="E124">
        <v>0.39</v>
      </c>
      <c r="F124">
        <v>82</v>
      </c>
      <c r="G124">
        <v>87</v>
      </c>
    </row>
    <row r="125" spans="1:7" x14ac:dyDescent="0.3">
      <c r="A125" s="3">
        <v>123</v>
      </c>
      <c r="B125" t="str">
        <f t="shared" ca="1" si="3"/>
        <v>PB57LU9263</v>
      </c>
      <c r="C125" t="str">
        <f t="shared" ca="1" si="4"/>
        <v>Tata Motors - Nexon EV</v>
      </c>
      <c r="D125">
        <f t="shared" ca="1" si="5"/>
        <v>30.2</v>
      </c>
      <c r="E125">
        <v>0.19</v>
      </c>
      <c r="F125">
        <v>63</v>
      </c>
      <c r="G125">
        <v>78</v>
      </c>
    </row>
    <row r="126" spans="1:7" x14ac:dyDescent="0.3">
      <c r="A126" s="3">
        <v>124</v>
      </c>
      <c r="B126" t="str">
        <f t="shared" ca="1" si="3"/>
        <v>PB51NP0570</v>
      </c>
      <c r="C126" t="str">
        <f t="shared" ca="1" si="4"/>
        <v>BMW - iX</v>
      </c>
      <c r="D126">
        <f t="shared" ca="1" si="5"/>
        <v>71</v>
      </c>
      <c r="E126">
        <v>0.64</v>
      </c>
      <c r="F126">
        <v>41</v>
      </c>
      <c r="G126">
        <v>90</v>
      </c>
    </row>
    <row r="127" spans="1:7" x14ac:dyDescent="0.3">
      <c r="A127" s="3">
        <v>125</v>
      </c>
      <c r="B127" t="str">
        <f t="shared" ca="1" si="3"/>
        <v>PB69YX3631</v>
      </c>
      <c r="C127" t="str">
        <f t="shared" ca="1" si="4"/>
        <v>Kia - EV6</v>
      </c>
      <c r="D127">
        <f t="shared" ca="1" si="5"/>
        <v>77.400000000000006</v>
      </c>
      <c r="E127">
        <v>0.52</v>
      </c>
      <c r="F127">
        <v>25</v>
      </c>
      <c r="G127">
        <v>90</v>
      </c>
    </row>
    <row r="128" spans="1:7" x14ac:dyDescent="0.3">
      <c r="A128" s="3">
        <v>126</v>
      </c>
      <c r="B128" t="str">
        <f t="shared" ca="1" si="3"/>
        <v>PB66WF2469</v>
      </c>
      <c r="C128" t="str">
        <f t="shared" ca="1" si="4"/>
        <v>BMW - i4</v>
      </c>
      <c r="D128">
        <f t="shared" ca="1" si="5"/>
        <v>83.9</v>
      </c>
      <c r="E128">
        <v>0.72</v>
      </c>
      <c r="F128">
        <v>38</v>
      </c>
      <c r="G128">
        <v>62</v>
      </c>
    </row>
    <row r="129" spans="1:7" x14ac:dyDescent="0.3">
      <c r="A129" s="3">
        <v>127</v>
      </c>
      <c r="B129" t="str">
        <f t="shared" ca="1" si="3"/>
        <v>PB08JY3819</v>
      </c>
      <c r="C129" t="str">
        <f t="shared" ca="1" si="4"/>
        <v>BMW - iX</v>
      </c>
      <c r="D129">
        <f t="shared" ca="1" si="5"/>
        <v>71</v>
      </c>
      <c r="E129">
        <v>0.52</v>
      </c>
      <c r="F129">
        <v>0</v>
      </c>
      <c r="G129">
        <v>13</v>
      </c>
    </row>
    <row r="130" spans="1:7" x14ac:dyDescent="0.3">
      <c r="A130" s="3">
        <v>128</v>
      </c>
      <c r="B130" t="str">
        <f t="shared" ca="1" si="3"/>
        <v>PB67IA2607</v>
      </c>
      <c r="C130" t="str">
        <f t="shared" ca="1" si="4"/>
        <v>Tata Motors - Tiago EV</v>
      </c>
      <c r="D130">
        <f t="shared" ca="1" si="5"/>
        <v>24</v>
      </c>
      <c r="E130">
        <v>0.78</v>
      </c>
      <c r="F130">
        <v>3</v>
      </c>
      <c r="G130">
        <v>51</v>
      </c>
    </row>
    <row r="131" spans="1:7" x14ac:dyDescent="0.3">
      <c r="A131" s="3">
        <v>129</v>
      </c>
      <c r="B131" t="str">
        <f t="shared" ref="B131:B194" ca="1" si="6">"PB" &amp; TEXT(RANDBETWEEN(0,99),"00") &amp; CHAR(RANDBETWEEN(65,90)) &amp; CHAR(RANDBETWEEN(65,90)) &amp; TEXT(RANDBETWEEN(0,9999),"0000")</f>
        <v>PB74LD4874</v>
      </c>
      <c r="C131" t="str">
        <f t="shared" ref="C131:C194" ca="1" si="7">CHOOSE(RANDBETWEEN(1,20),
   "Tata Motors - Nexon EV",
   "Tata Motors - Tigor EV",
   "Tata Motors - Tiago EV",
   "Mahindra - XUV400",
   "Mahindra - eVerito",
   "Hyundai - Kona Electric",
   "Hyundai - IONIQ 5",
   "MG Motor - ZS EV",
   "MG Motor - Comet EV",
   "BYD - Atto 3",
   "Kia - EV6",
   "Volkswagen - ID.4",
   "BMW - iX",
   "BMW - i4",
   "Mercedes-Benz - EQC",
   "Ola Electric - Ola S1",
   "Ather Energy - Ather 450X",
   "Renault - Kwid EV",
   "Citroen - eC3",
   "Tesla - Model 3"
)</f>
        <v>Mahindra - XUV400</v>
      </c>
      <c r="D131">
        <f t="shared" ref="D131:D194" ca="1" si="8">IF(C131="Tata Motors - Nexon EV",30.2,
IF(C131="Tata Motors - Tigor EV",26,
IF(C131="Tata Motors - Tiago EV",24,
IF(C131="Mahindra - XUV400",39.4,
IF(C131="Mahindra - eVerito",21.5,
IF(C131="Hyundai - Kona Electric",39.2,
IF(C131="Hyundai - IONIQ 5",72.6,
IF(C131="MG Motor - ZS EV",50.3,
IF(C131="MG Motor - Comet EV",17.3,
IF(C131="BYD - Atto 3",60.4,
IF(C131="Kia - EV6",77.4,
IF(C131="Volkswagen - ID.4",77,
IF(C131="BMW - iX",71,
IF(C131="BMW - i4",83.9,
IF(C131="Mercedes-Benz - EQC",80,
IF(C131="Ola Electric - Ola S1",4,
IF(C131="Ather Energy - Ather 450X",3.7,
IF(C131="Renault - Kwid EV",26.8,
IF(C131="Citroen - eC3",29.2,
IF(C131="Tesla - Model 3",57.5,"N/A"))))))))))))))))))))</f>
        <v>39.4</v>
      </c>
      <c r="E131">
        <v>0.54</v>
      </c>
      <c r="F131">
        <v>18</v>
      </c>
      <c r="G131">
        <v>71</v>
      </c>
    </row>
    <row r="132" spans="1:7" x14ac:dyDescent="0.3">
      <c r="A132" s="3">
        <v>130</v>
      </c>
      <c r="B132" t="str">
        <f t="shared" ca="1" si="6"/>
        <v>PB98AJ0718</v>
      </c>
      <c r="C132" t="str">
        <f t="shared" ca="1" si="7"/>
        <v>Mercedes-Benz - EQC</v>
      </c>
      <c r="D132">
        <f t="shared" ca="1" si="8"/>
        <v>80</v>
      </c>
      <c r="E132">
        <v>0.55000000000000004</v>
      </c>
      <c r="F132">
        <v>17</v>
      </c>
      <c r="G132">
        <v>80</v>
      </c>
    </row>
    <row r="133" spans="1:7" x14ac:dyDescent="0.3">
      <c r="A133" s="3">
        <v>131</v>
      </c>
      <c r="B133" t="str">
        <f t="shared" ca="1" si="6"/>
        <v>PB15FD1437</v>
      </c>
      <c r="C133" t="str">
        <f t="shared" ca="1" si="7"/>
        <v>Tata Motors - Tigor EV</v>
      </c>
      <c r="D133">
        <f t="shared" ca="1" si="8"/>
        <v>26</v>
      </c>
      <c r="E133">
        <v>0.8</v>
      </c>
      <c r="F133">
        <v>32</v>
      </c>
      <c r="G133">
        <v>87</v>
      </c>
    </row>
    <row r="134" spans="1:7" x14ac:dyDescent="0.3">
      <c r="A134" s="3">
        <v>132</v>
      </c>
      <c r="B134" t="str">
        <f t="shared" ca="1" si="6"/>
        <v>PB48DW2772</v>
      </c>
      <c r="C134" t="str">
        <f t="shared" ca="1" si="7"/>
        <v>Tata Motors - Nexon EV</v>
      </c>
      <c r="D134">
        <f t="shared" ca="1" si="8"/>
        <v>30.2</v>
      </c>
      <c r="E134">
        <v>0.42</v>
      </c>
      <c r="F134">
        <v>33</v>
      </c>
      <c r="G134">
        <v>64</v>
      </c>
    </row>
    <row r="135" spans="1:7" x14ac:dyDescent="0.3">
      <c r="A135" s="3">
        <v>133</v>
      </c>
      <c r="B135" t="str">
        <f t="shared" ca="1" si="6"/>
        <v>PB32BB9298</v>
      </c>
      <c r="C135" t="str">
        <f t="shared" ca="1" si="7"/>
        <v>Tesla - Model 3</v>
      </c>
      <c r="D135">
        <f t="shared" ca="1" si="8"/>
        <v>57.5</v>
      </c>
      <c r="E135">
        <v>0.21</v>
      </c>
      <c r="F135">
        <v>43</v>
      </c>
      <c r="G135">
        <v>56</v>
      </c>
    </row>
    <row r="136" spans="1:7" x14ac:dyDescent="0.3">
      <c r="A136" s="3">
        <v>134</v>
      </c>
      <c r="B136" t="str">
        <f t="shared" ca="1" si="6"/>
        <v>PB30VR3443</v>
      </c>
      <c r="C136" t="str">
        <f t="shared" ca="1" si="7"/>
        <v>Kia - EV6</v>
      </c>
      <c r="D136">
        <f t="shared" ca="1" si="8"/>
        <v>77.400000000000006</v>
      </c>
      <c r="E136">
        <v>0.12</v>
      </c>
      <c r="F136">
        <v>40</v>
      </c>
      <c r="G136">
        <v>46</v>
      </c>
    </row>
    <row r="137" spans="1:7" x14ac:dyDescent="0.3">
      <c r="A137" s="3">
        <v>135</v>
      </c>
      <c r="B137" t="str">
        <f t="shared" ca="1" si="6"/>
        <v>PB15JX3971</v>
      </c>
      <c r="C137" t="str">
        <f t="shared" ca="1" si="7"/>
        <v>BYD - Atto 3</v>
      </c>
      <c r="D137">
        <f t="shared" ca="1" si="8"/>
        <v>60.4</v>
      </c>
      <c r="E137">
        <v>0.7</v>
      </c>
      <c r="F137">
        <v>44</v>
      </c>
      <c r="G137">
        <v>94</v>
      </c>
    </row>
    <row r="138" spans="1:7" x14ac:dyDescent="0.3">
      <c r="A138" s="3">
        <v>136</v>
      </c>
      <c r="B138" t="str">
        <f t="shared" ca="1" si="6"/>
        <v>PB64EV5488</v>
      </c>
      <c r="C138" t="str">
        <f t="shared" ca="1" si="7"/>
        <v>MG Motor - ZS EV</v>
      </c>
      <c r="D138">
        <f t="shared" ca="1" si="8"/>
        <v>50.3</v>
      </c>
      <c r="E138">
        <v>0.6</v>
      </c>
      <c r="F138">
        <v>5</v>
      </c>
      <c r="G138">
        <v>11</v>
      </c>
    </row>
    <row r="139" spans="1:7" x14ac:dyDescent="0.3">
      <c r="A139" s="3">
        <v>137</v>
      </c>
      <c r="B139" t="str">
        <f t="shared" ca="1" si="6"/>
        <v>PB66HN2952</v>
      </c>
      <c r="C139" t="str">
        <f t="shared" ca="1" si="7"/>
        <v>Kia - EV6</v>
      </c>
      <c r="D139">
        <f t="shared" ca="1" si="8"/>
        <v>77.400000000000006</v>
      </c>
      <c r="E139">
        <v>0.66</v>
      </c>
      <c r="F139">
        <v>90</v>
      </c>
      <c r="G139">
        <v>94</v>
      </c>
    </row>
    <row r="140" spans="1:7" x14ac:dyDescent="0.3">
      <c r="A140" s="3">
        <v>138</v>
      </c>
      <c r="B140" t="str">
        <f t="shared" ca="1" si="6"/>
        <v>PB45QS6355</v>
      </c>
      <c r="C140" t="str">
        <f t="shared" ca="1" si="7"/>
        <v>Citroen - eC3</v>
      </c>
      <c r="D140">
        <f t="shared" ca="1" si="8"/>
        <v>29.2</v>
      </c>
      <c r="E140">
        <v>0.27</v>
      </c>
      <c r="F140">
        <v>31</v>
      </c>
      <c r="G140">
        <v>48</v>
      </c>
    </row>
    <row r="141" spans="1:7" x14ac:dyDescent="0.3">
      <c r="A141" s="3">
        <v>139</v>
      </c>
      <c r="B141" t="str">
        <f t="shared" ca="1" si="6"/>
        <v>PB00CC3535</v>
      </c>
      <c r="C141" t="str">
        <f t="shared" ca="1" si="7"/>
        <v>Hyundai - Kona Electric</v>
      </c>
      <c r="D141">
        <f t="shared" ca="1" si="8"/>
        <v>39.200000000000003</v>
      </c>
      <c r="E141">
        <v>0.21</v>
      </c>
      <c r="F141">
        <v>34</v>
      </c>
      <c r="G141">
        <v>78</v>
      </c>
    </row>
    <row r="142" spans="1:7" x14ac:dyDescent="0.3">
      <c r="A142" s="3">
        <v>140</v>
      </c>
      <c r="B142" t="str">
        <f t="shared" ca="1" si="6"/>
        <v>PB38OA6384</v>
      </c>
      <c r="C142" t="str">
        <f t="shared" ca="1" si="7"/>
        <v>BYD - Atto 3</v>
      </c>
      <c r="D142">
        <f t="shared" ca="1" si="8"/>
        <v>60.4</v>
      </c>
      <c r="E142">
        <v>0.11</v>
      </c>
      <c r="F142">
        <v>5</v>
      </c>
      <c r="G142">
        <v>46</v>
      </c>
    </row>
    <row r="143" spans="1:7" x14ac:dyDescent="0.3">
      <c r="A143" s="3">
        <v>141</v>
      </c>
      <c r="B143" t="str">
        <f t="shared" ca="1" si="6"/>
        <v>PB25RQ5763</v>
      </c>
      <c r="C143" t="str">
        <f t="shared" ca="1" si="7"/>
        <v>Citroen - eC3</v>
      </c>
      <c r="D143">
        <f t="shared" ca="1" si="8"/>
        <v>29.2</v>
      </c>
      <c r="E143">
        <v>0.38</v>
      </c>
      <c r="F143">
        <v>90</v>
      </c>
      <c r="G143">
        <v>95</v>
      </c>
    </row>
    <row r="144" spans="1:7" x14ac:dyDescent="0.3">
      <c r="A144" s="3">
        <v>142</v>
      </c>
      <c r="B144" t="str">
        <f t="shared" ca="1" si="6"/>
        <v>PB83MB1587</v>
      </c>
      <c r="C144" t="str">
        <f t="shared" ca="1" si="7"/>
        <v>MG Motor - ZS EV</v>
      </c>
      <c r="D144">
        <f t="shared" ca="1" si="8"/>
        <v>50.3</v>
      </c>
      <c r="E144">
        <v>0.56999999999999995</v>
      </c>
      <c r="F144">
        <v>60</v>
      </c>
      <c r="G144">
        <v>79</v>
      </c>
    </row>
    <row r="145" spans="1:7" x14ac:dyDescent="0.3">
      <c r="A145" s="3">
        <v>143</v>
      </c>
      <c r="B145" t="str">
        <f t="shared" ca="1" si="6"/>
        <v>PB21JC8971</v>
      </c>
      <c r="C145" t="str">
        <f t="shared" ca="1" si="7"/>
        <v>BMW - iX</v>
      </c>
      <c r="D145">
        <f t="shared" ca="1" si="8"/>
        <v>71</v>
      </c>
      <c r="E145">
        <v>0.41</v>
      </c>
      <c r="F145">
        <v>39</v>
      </c>
      <c r="G145">
        <v>74</v>
      </c>
    </row>
    <row r="146" spans="1:7" x14ac:dyDescent="0.3">
      <c r="A146" s="3">
        <v>144</v>
      </c>
      <c r="B146" t="str">
        <f t="shared" ca="1" si="6"/>
        <v>PB14ZF7934</v>
      </c>
      <c r="C146" t="str">
        <f t="shared" ca="1" si="7"/>
        <v>Hyundai - Kona Electric</v>
      </c>
      <c r="D146">
        <f t="shared" ca="1" si="8"/>
        <v>39.200000000000003</v>
      </c>
      <c r="E146">
        <v>0.45</v>
      </c>
      <c r="F146">
        <v>41</v>
      </c>
      <c r="G146">
        <v>67</v>
      </c>
    </row>
    <row r="147" spans="1:7" x14ac:dyDescent="0.3">
      <c r="A147" s="3">
        <v>145</v>
      </c>
      <c r="B147" t="str">
        <f t="shared" ca="1" si="6"/>
        <v>PB57CU0960</v>
      </c>
      <c r="C147" t="str">
        <f t="shared" ca="1" si="7"/>
        <v>BMW - iX</v>
      </c>
      <c r="D147">
        <f t="shared" ca="1" si="8"/>
        <v>71</v>
      </c>
      <c r="E147">
        <v>0.82</v>
      </c>
      <c r="F147">
        <v>41</v>
      </c>
      <c r="G147">
        <v>50</v>
      </c>
    </row>
    <row r="148" spans="1:7" x14ac:dyDescent="0.3">
      <c r="A148" s="3">
        <v>146</v>
      </c>
      <c r="B148" t="str">
        <f t="shared" ca="1" si="6"/>
        <v>PB14SD0777</v>
      </c>
      <c r="C148" t="str">
        <f t="shared" ca="1" si="7"/>
        <v>Hyundai - IONIQ 5</v>
      </c>
      <c r="D148">
        <f t="shared" ca="1" si="8"/>
        <v>72.599999999999994</v>
      </c>
      <c r="E148">
        <v>0.38</v>
      </c>
      <c r="F148">
        <v>19</v>
      </c>
      <c r="G148">
        <v>84</v>
      </c>
    </row>
    <row r="149" spans="1:7" x14ac:dyDescent="0.3">
      <c r="A149" s="3">
        <v>147</v>
      </c>
      <c r="B149" t="str">
        <f t="shared" ca="1" si="6"/>
        <v>PB66DS1618</v>
      </c>
      <c r="C149" t="str">
        <f t="shared" ca="1" si="7"/>
        <v>Kia - EV6</v>
      </c>
      <c r="D149">
        <f t="shared" ca="1" si="8"/>
        <v>77.400000000000006</v>
      </c>
      <c r="E149">
        <v>0.51</v>
      </c>
      <c r="F149">
        <v>41</v>
      </c>
      <c r="G149">
        <v>54</v>
      </c>
    </row>
    <row r="150" spans="1:7" x14ac:dyDescent="0.3">
      <c r="A150" s="3">
        <v>148</v>
      </c>
      <c r="B150" t="str">
        <f t="shared" ca="1" si="6"/>
        <v>PB05XR9017</v>
      </c>
      <c r="C150" t="str">
        <f t="shared" ca="1" si="7"/>
        <v>Hyundai - Kona Electric</v>
      </c>
      <c r="D150">
        <f t="shared" ca="1" si="8"/>
        <v>39.200000000000003</v>
      </c>
      <c r="E150">
        <v>0.73</v>
      </c>
      <c r="F150">
        <v>38</v>
      </c>
      <c r="G150">
        <v>57</v>
      </c>
    </row>
    <row r="151" spans="1:7" x14ac:dyDescent="0.3">
      <c r="A151" s="3">
        <v>149</v>
      </c>
      <c r="B151" t="str">
        <f t="shared" ca="1" si="6"/>
        <v>PB49PA3457</v>
      </c>
      <c r="C151" t="str">
        <f t="shared" ca="1" si="7"/>
        <v>BMW - i4</v>
      </c>
      <c r="D151">
        <f t="shared" ca="1" si="8"/>
        <v>83.9</v>
      </c>
      <c r="E151">
        <v>0.42</v>
      </c>
      <c r="F151">
        <v>49</v>
      </c>
      <c r="G151">
        <v>83</v>
      </c>
    </row>
    <row r="152" spans="1:7" x14ac:dyDescent="0.3">
      <c r="A152" s="3">
        <v>150</v>
      </c>
      <c r="B152" t="str">
        <f t="shared" ca="1" si="6"/>
        <v>PB35CU4809</v>
      </c>
      <c r="C152" t="str">
        <f t="shared" ca="1" si="7"/>
        <v>Tata Motors - Tiago EV</v>
      </c>
      <c r="D152">
        <f t="shared" ca="1" si="8"/>
        <v>24</v>
      </c>
      <c r="E152">
        <v>0.6</v>
      </c>
      <c r="F152">
        <v>56</v>
      </c>
      <c r="G152">
        <v>72</v>
      </c>
    </row>
    <row r="153" spans="1:7" x14ac:dyDescent="0.3">
      <c r="A153" s="3">
        <v>151</v>
      </c>
      <c r="B153" t="str">
        <f t="shared" ca="1" si="6"/>
        <v>PB85ME0189</v>
      </c>
      <c r="C153" t="str">
        <f t="shared" ca="1" si="7"/>
        <v>BMW - iX</v>
      </c>
      <c r="D153">
        <f t="shared" ca="1" si="8"/>
        <v>71</v>
      </c>
      <c r="E153">
        <v>0.79</v>
      </c>
      <c r="F153">
        <v>0</v>
      </c>
      <c r="G153">
        <v>16</v>
      </c>
    </row>
    <row r="154" spans="1:7" x14ac:dyDescent="0.3">
      <c r="A154" s="3">
        <v>152</v>
      </c>
      <c r="B154" t="str">
        <f t="shared" ca="1" si="6"/>
        <v>PB34BM8870</v>
      </c>
      <c r="C154" t="str">
        <f t="shared" ca="1" si="7"/>
        <v>BYD - Atto 3</v>
      </c>
      <c r="D154">
        <f t="shared" ca="1" si="8"/>
        <v>60.4</v>
      </c>
      <c r="E154">
        <v>0.86</v>
      </c>
      <c r="F154">
        <v>63</v>
      </c>
      <c r="G154">
        <v>78</v>
      </c>
    </row>
    <row r="155" spans="1:7" x14ac:dyDescent="0.3">
      <c r="A155" s="3">
        <v>153</v>
      </c>
      <c r="B155" t="str">
        <f t="shared" ca="1" si="6"/>
        <v>PB22DS3577</v>
      </c>
      <c r="C155" t="str">
        <f t="shared" ca="1" si="7"/>
        <v>Citroen - eC3</v>
      </c>
      <c r="D155">
        <f t="shared" ca="1" si="8"/>
        <v>29.2</v>
      </c>
      <c r="E155">
        <v>0.22</v>
      </c>
      <c r="F155">
        <v>17</v>
      </c>
      <c r="G155">
        <v>89</v>
      </c>
    </row>
    <row r="156" spans="1:7" x14ac:dyDescent="0.3">
      <c r="A156" s="3">
        <v>154</v>
      </c>
      <c r="B156" t="str">
        <f t="shared" ca="1" si="6"/>
        <v>PB53CL2016</v>
      </c>
      <c r="C156" t="str">
        <f t="shared" ca="1" si="7"/>
        <v>Ather Energy - Ather 450X</v>
      </c>
      <c r="D156">
        <f t="shared" ca="1" si="8"/>
        <v>3.7</v>
      </c>
      <c r="E156">
        <v>0.84</v>
      </c>
      <c r="F156">
        <v>88</v>
      </c>
      <c r="G156">
        <v>92</v>
      </c>
    </row>
    <row r="157" spans="1:7" x14ac:dyDescent="0.3">
      <c r="A157" s="3">
        <v>155</v>
      </c>
      <c r="B157" t="str">
        <f t="shared" ca="1" si="6"/>
        <v>PB01DZ0951</v>
      </c>
      <c r="C157" t="str">
        <f t="shared" ca="1" si="7"/>
        <v>BMW - iX</v>
      </c>
      <c r="D157">
        <f t="shared" ca="1" si="8"/>
        <v>71</v>
      </c>
      <c r="E157">
        <v>0.49</v>
      </c>
      <c r="F157">
        <v>82</v>
      </c>
      <c r="G157">
        <v>89</v>
      </c>
    </row>
    <row r="158" spans="1:7" x14ac:dyDescent="0.3">
      <c r="A158" s="3">
        <v>156</v>
      </c>
      <c r="B158" t="str">
        <f t="shared" ca="1" si="6"/>
        <v>PB80OU0262</v>
      </c>
      <c r="C158" t="str">
        <f t="shared" ca="1" si="7"/>
        <v>Tata Motors - Nexon EV</v>
      </c>
      <c r="D158">
        <f t="shared" ca="1" si="8"/>
        <v>30.2</v>
      </c>
      <c r="E158">
        <v>0.31</v>
      </c>
      <c r="F158">
        <v>87</v>
      </c>
      <c r="G158">
        <v>95</v>
      </c>
    </row>
    <row r="159" spans="1:7" x14ac:dyDescent="0.3">
      <c r="A159" s="3">
        <v>157</v>
      </c>
      <c r="B159" t="str">
        <f t="shared" ca="1" si="6"/>
        <v>PB50FJ0977</v>
      </c>
      <c r="C159" t="str">
        <f t="shared" ca="1" si="7"/>
        <v>BYD - Atto 3</v>
      </c>
      <c r="D159">
        <f t="shared" ca="1" si="8"/>
        <v>60.4</v>
      </c>
      <c r="E159">
        <v>0.47</v>
      </c>
      <c r="F159">
        <v>19</v>
      </c>
      <c r="G159">
        <v>41</v>
      </c>
    </row>
    <row r="160" spans="1:7" x14ac:dyDescent="0.3">
      <c r="A160" s="3">
        <v>158</v>
      </c>
      <c r="B160" t="str">
        <f t="shared" ca="1" si="6"/>
        <v>PB56JD4370</v>
      </c>
      <c r="C160" t="str">
        <f t="shared" ca="1" si="7"/>
        <v>Kia - EV6</v>
      </c>
      <c r="D160">
        <f t="shared" ca="1" si="8"/>
        <v>77.400000000000006</v>
      </c>
      <c r="E160">
        <v>0.88</v>
      </c>
      <c r="F160">
        <v>24</v>
      </c>
      <c r="G160">
        <v>49</v>
      </c>
    </row>
    <row r="161" spans="1:7" x14ac:dyDescent="0.3">
      <c r="A161" s="3">
        <v>159</v>
      </c>
      <c r="B161" t="str">
        <f t="shared" ca="1" si="6"/>
        <v>PB67HL1024</v>
      </c>
      <c r="C161" t="str">
        <f t="shared" ca="1" si="7"/>
        <v>BMW - iX</v>
      </c>
      <c r="D161">
        <f t="shared" ca="1" si="8"/>
        <v>71</v>
      </c>
      <c r="E161">
        <v>0.49</v>
      </c>
      <c r="F161">
        <v>17</v>
      </c>
      <c r="G161">
        <v>75</v>
      </c>
    </row>
    <row r="162" spans="1:7" x14ac:dyDescent="0.3">
      <c r="A162" s="3">
        <v>160</v>
      </c>
      <c r="B162" t="str">
        <f t="shared" ca="1" si="6"/>
        <v>PB41VK2045</v>
      </c>
      <c r="C162" t="str">
        <f t="shared" ca="1" si="7"/>
        <v>Tata Motors - Tiago EV</v>
      </c>
      <c r="D162">
        <f t="shared" ca="1" si="8"/>
        <v>24</v>
      </c>
      <c r="E162">
        <v>0.36</v>
      </c>
      <c r="F162">
        <v>32</v>
      </c>
      <c r="G162">
        <v>74</v>
      </c>
    </row>
    <row r="163" spans="1:7" x14ac:dyDescent="0.3">
      <c r="A163" s="3">
        <v>161</v>
      </c>
      <c r="B163" t="str">
        <f t="shared" ca="1" si="6"/>
        <v>PB57CQ3425</v>
      </c>
      <c r="C163" t="str">
        <f t="shared" ca="1" si="7"/>
        <v>Kia - EV6</v>
      </c>
      <c r="D163">
        <f t="shared" ca="1" si="8"/>
        <v>77.400000000000006</v>
      </c>
      <c r="E163">
        <v>0.61</v>
      </c>
      <c r="F163">
        <v>34</v>
      </c>
      <c r="G163">
        <v>87</v>
      </c>
    </row>
    <row r="164" spans="1:7" x14ac:dyDescent="0.3">
      <c r="A164" s="3">
        <v>162</v>
      </c>
      <c r="B164" t="str">
        <f t="shared" ca="1" si="6"/>
        <v>PB97TA6377</v>
      </c>
      <c r="C164" t="str">
        <f t="shared" ca="1" si="7"/>
        <v>Tata Motors - Tiago EV</v>
      </c>
      <c r="D164">
        <f t="shared" ca="1" si="8"/>
        <v>24</v>
      </c>
      <c r="E164">
        <v>0.28999999999999998</v>
      </c>
      <c r="F164">
        <v>28</v>
      </c>
      <c r="G164">
        <v>45</v>
      </c>
    </row>
    <row r="165" spans="1:7" x14ac:dyDescent="0.3">
      <c r="A165" s="3">
        <v>163</v>
      </c>
      <c r="B165" t="str">
        <f t="shared" ca="1" si="6"/>
        <v>PB63LW0319</v>
      </c>
      <c r="C165" t="str">
        <f t="shared" ca="1" si="7"/>
        <v>Ola Electric - Ola S1</v>
      </c>
      <c r="D165">
        <f t="shared" ca="1" si="8"/>
        <v>4</v>
      </c>
      <c r="E165">
        <v>0.16</v>
      </c>
      <c r="F165">
        <v>55</v>
      </c>
      <c r="G165">
        <v>95</v>
      </c>
    </row>
    <row r="166" spans="1:7" x14ac:dyDescent="0.3">
      <c r="A166" s="3">
        <v>164</v>
      </c>
      <c r="B166" t="str">
        <f t="shared" ca="1" si="6"/>
        <v>PB82NR1365</v>
      </c>
      <c r="C166" t="str">
        <f t="shared" ca="1" si="7"/>
        <v>MG Motor - Comet EV</v>
      </c>
      <c r="D166">
        <f t="shared" ca="1" si="8"/>
        <v>17.3</v>
      </c>
      <c r="E166">
        <v>0.2</v>
      </c>
      <c r="F166">
        <v>33</v>
      </c>
      <c r="G166">
        <v>47</v>
      </c>
    </row>
    <row r="167" spans="1:7" x14ac:dyDescent="0.3">
      <c r="A167" s="3">
        <v>165</v>
      </c>
      <c r="B167" t="str">
        <f t="shared" ca="1" si="6"/>
        <v>PB05MT6145</v>
      </c>
      <c r="C167" t="str">
        <f t="shared" ca="1" si="7"/>
        <v>MG Motor - ZS EV</v>
      </c>
      <c r="D167">
        <f t="shared" ca="1" si="8"/>
        <v>50.3</v>
      </c>
      <c r="E167">
        <v>0.2</v>
      </c>
      <c r="F167">
        <v>82</v>
      </c>
      <c r="G167">
        <v>95</v>
      </c>
    </row>
    <row r="168" spans="1:7" x14ac:dyDescent="0.3">
      <c r="A168" s="3">
        <v>166</v>
      </c>
      <c r="B168" t="str">
        <f t="shared" ca="1" si="6"/>
        <v>PB91SL3972</v>
      </c>
      <c r="C168" t="str">
        <f t="shared" ca="1" si="7"/>
        <v>Tata Motors - Tigor EV</v>
      </c>
      <c r="D168">
        <f t="shared" ca="1" si="8"/>
        <v>26</v>
      </c>
      <c r="E168">
        <v>0.22</v>
      </c>
      <c r="F168">
        <v>43</v>
      </c>
      <c r="G168">
        <v>50</v>
      </c>
    </row>
    <row r="169" spans="1:7" x14ac:dyDescent="0.3">
      <c r="A169" s="3">
        <v>167</v>
      </c>
      <c r="B169" t="str">
        <f t="shared" ca="1" si="6"/>
        <v>PB58PL9127</v>
      </c>
      <c r="C169" t="str">
        <f t="shared" ca="1" si="7"/>
        <v>Kia - EV6</v>
      </c>
      <c r="D169">
        <f t="shared" ca="1" si="8"/>
        <v>77.400000000000006</v>
      </c>
      <c r="E169">
        <v>0.21</v>
      </c>
      <c r="F169">
        <v>62</v>
      </c>
      <c r="G169">
        <v>79</v>
      </c>
    </row>
    <row r="170" spans="1:7" x14ac:dyDescent="0.3">
      <c r="A170" s="3">
        <v>168</v>
      </c>
      <c r="B170" t="str">
        <f t="shared" ca="1" si="6"/>
        <v>PB41SI1498</v>
      </c>
      <c r="C170" t="str">
        <f t="shared" ca="1" si="7"/>
        <v>Mercedes-Benz - EQC</v>
      </c>
      <c r="D170">
        <f t="shared" ca="1" si="8"/>
        <v>80</v>
      </c>
      <c r="E170">
        <v>0.61</v>
      </c>
      <c r="F170">
        <v>40</v>
      </c>
      <c r="G170">
        <v>94</v>
      </c>
    </row>
    <row r="171" spans="1:7" x14ac:dyDescent="0.3">
      <c r="A171" s="3">
        <v>169</v>
      </c>
      <c r="B171" t="str">
        <f t="shared" ca="1" si="6"/>
        <v>PB35KC0526</v>
      </c>
      <c r="C171" t="str">
        <f t="shared" ca="1" si="7"/>
        <v>MG Motor - Comet EV</v>
      </c>
      <c r="D171">
        <f t="shared" ca="1" si="8"/>
        <v>17.3</v>
      </c>
      <c r="E171">
        <v>0.25</v>
      </c>
      <c r="F171">
        <v>51</v>
      </c>
      <c r="G171">
        <v>63</v>
      </c>
    </row>
    <row r="172" spans="1:7" x14ac:dyDescent="0.3">
      <c r="A172" s="3">
        <v>170</v>
      </c>
      <c r="B172" t="str">
        <f t="shared" ca="1" si="6"/>
        <v>PB86KH1198</v>
      </c>
      <c r="C172" t="str">
        <f t="shared" ca="1" si="7"/>
        <v>Hyundai - IONIQ 5</v>
      </c>
      <c r="D172">
        <f t="shared" ca="1" si="8"/>
        <v>72.599999999999994</v>
      </c>
      <c r="E172">
        <v>0.38</v>
      </c>
      <c r="F172">
        <v>49</v>
      </c>
      <c r="G172">
        <v>81</v>
      </c>
    </row>
    <row r="173" spans="1:7" x14ac:dyDescent="0.3">
      <c r="A173" s="3">
        <v>171</v>
      </c>
      <c r="B173" t="str">
        <f t="shared" ca="1" si="6"/>
        <v>PB85QW0957</v>
      </c>
      <c r="C173" t="str">
        <f t="shared" ca="1" si="7"/>
        <v>Tata Motors - Tiago EV</v>
      </c>
      <c r="D173">
        <f t="shared" ca="1" si="8"/>
        <v>24</v>
      </c>
      <c r="E173">
        <v>0.82</v>
      </c>
      <c r="F173">
        <v>52</v>
      </c>
      <c r="G173">
        <v>64</v>
      </c>
    </row>
    <row r="174" spans="1:7" x14ac:dyDescent="0.3">
      <c r="A174" s="3">
        <v>172</v>
      </c>
      <c r="B174" t="str">
        <f t="shared" ca="1" si="6"/>
        <v>PB03BC8025</v>
      </c>
      <c r="C174" t="str">
        <f t="shared" ca="1" si="7"/>
        <v>Tata Motors - Tiago EV</v>
      </c>
      <c r="D174">
        <f t="shared" ca="1" si="8"/>
        <v>24</v>
      </c>
      <c r="E174">
        <v>0.48</v>
      </c>
      <c r="F174">
        <v>50</v>
      </c>
      <c r="G174">
        <v>78</v>
      </c>
    </row>
    <row r="175" spans="1:7" x14ac:dyDescent="0.3">
      <c r="A175" s="3">
        <v>173</v>
      </c>
      <c r="B175" t="str">
        <f t="shared" ca="1" si="6"/>
        <v>PB95ZT3869</v>
      </c>
      <c r="C175" t="str">
        <f t="shared" ca="1" si="7"/>
        <v>Ather Energy - Ather 450X</v>
      </c>
      <c r="D175">
        <f t="shared" ca="1" si="8"/>
        <v>3.7</v>
      </c>
      <c r="E175">
        <v>0.63</v>
      </c>
      <c r="F175">
        <v>63</v>
      </c>
      <c r="G175">
        <v>84</v>
      </c>
    </row>
    <row r="176" spans="1:7" x14ac:dyDescent="0.3">
      <c r="A176" s="3">
        <v>174</v>
      </c>
      <c r="B176" t="str">
        <f t="shared" ca="1" si="6"/>
        <v>PB25TH5147</v>
      </c>
      <c r="C176" t="str">
        <f t="shared" ca="1" si="7"/>
        <v>Hyundai - IONIQ 5</v>
      </c>
      <c r="D176">
        <f t="shared" ca="1" si="8"/>
        <v>72.599999999999994</v>
      </c>
      <c r="E176">
        <v>0.24</v>
      </c>
      <c r="F176">
        <v>65</v>
      </c>
      <c r="G176">
        <v>87</v>
      </c>
    </row>
    <row r="177" spans="1:7" x14ac:dyDescent="0.3">
      <c r="A177" s="3">
        <v>175</v>
      </c>
      <c r="B177" t="str">
        <f t="shared" ca="1" si="6"/>
        <v>PB49LS5896</v>
      </c>
      <c r="C177" t="str">
        <f t="shared" ca="1" si="7"/>
        <v>BMW - i4</v>
      </c>
      <c r="D177">
        <f t="shared" ca="1" si="8"/>
        <v>83.9</v>
      </c>
      <c r="E177">
        <v>0.25</v>
      </c>
      <c r="F177">
        <v>88</v>
      </c>
      <c r="G177">
        <v>93</v>
      </c>
    </row>
    <row r="178" spans="1:7" x14ac:dyDescent="0.3">
      <c r="A178" s="3">
        <v>176</v>
      </c>
      <c r="B178" t="str">
        <f t="shared" ca="1" si="6"/>
        <v>PB06CV8367</v>
      </c>
      <c r="C178" t="str">
        <f t="shared" ca="1" si="7"/>
        <v>Tata Motors - Nexon EV</v>
      </c>
      <c r="D178">
        <f t="shared" ca="1" si="8"/>
        <v>30.2</v>
      </c>
      <c r="E178">
        <v>0.13</v>
      </c>
      <c r="F178">
        <v>40</v>
      </c>
      <c r="G178">
        <v>68</v>
      </c>
    </row>
    <row r="179" spans="1:7" x14ac:dyDescent="0.3">
      <c r="A179" s="3">
        <v>177</v>
      </c>
      <c r="B179" t="str">
        <f t="shared" ca="1" si="6"/>
        <v>PB15UW4866</v>
      </c>
      <c r="C179" t="str">
        <f t="shared" ca="1" si="7"/>
        <v>BYD - Atto 3</v>
      </c>
      <c r="D179">
        <f t="shared" ca="1" si="8"/>
        <v>60.4</v>
      </c>
      <c r="E179">
        <v>0.24</v>
      </c>
      <c r="F179">
        <v>8</v>
      </c>
      <c r="G179">
        <v>55</v>
      </c>
    </row>
    <row r="180" spans="1:7" x14ac:dyDescent="0.3">
      <c r="A180" s="3">
        <v>178</v>
      </c>
      <c r="B180" t="str">
        <f t="shared" ca="1" si="6"/>
        <v>PB27UG4335</v>
      </c>
      <c r="C180" t="str">
        <f t="shared" ca="1" si="7"/>
        <v>MG Motor - Comet EV</v>
      </c>
      <c r="D180">
        <f t="shared" ca="1" si="8"/>
        <v>17.3</v>
      </c>
      <c r="E180">
        <v>0.32</v>
      </c>
      <c r="F180">
        <v>9</v>
      </c>
      <c r="G180">
        <v>47</v>
      </c>
    </row>
    <row r="181" spans="1:7" x14ac:dyDescent="0.3">
      <c r="A181" s="3">
        <v>179</v>
      </c>
      <c r="B181" t="str">
        <f t="shared" ca="1" si="6"/>
        <v>PB62ZB0959</v>
      </c>
      <c r="C181" t="str">
        <f t="shared" ca="1" si="7"/>
        <v>Kia - EV6</v>
      </c>
      <c r="D181">
        <f t="shared" ca="1" si="8"/>
        <v>77.400000000000006</v>
      </c>
      <c r="E181">
        <v>0.24</v>
      </c>
      <c r="F181">
        <v>53</v>
      </c>
      <c r="G181">
        <v>88</v>
      </c>
    </row>
    <row r="182" spans="1:7" x14ac:dyDescent="0.3">
      <c r="A182" s="3">
        <v>180</v>
      </c>
      <c r="B182" t="str">
        <f t="shared" ca="1" si="6"/>
        <v>PB89MR2317</v>
      </c>
      <c r="C182" t="str">
        <f t="shared" ca="1" si="7"/>
        <v>Volkswagen - ID.4</v>
      </c>
      <c r="D182">
        <f t="shared" ca="1" si="8"/>
        <v>77</v>
      </c>
      <c r="E182">
        <v>0.17</v>
      </c>
      <c r="F182">
        <v>8</v>
      </c>
      <c r="G182">
        <v>95</v>
      </c>
    </row>
    <row r="183" spans="1:7" x14ac:dyDescent="0.3">
      <c r="A183" s="3">
        <v>181</v>
      </c>
      <c r="B183" t="str">
        <f t="shared" ca="1" si="6"/>
        <v>PB86UN0449</v>
      </c>
      <c r="C183" t="str">
        <f t="shared" ca="1" si="7"/>
        <v>BMW - iX</v>
      </c>
      <c r="D183">
        <f t="shared" ca="1" si="8"/>
        <v>71</v>
      </c>
      <c r="E183">
        <v>0.2</v>
      </c>
      <c r="F183">
        <v>56</v>
      </c>
      <c r="G183">
        <v>72</v>
      </c>
    </row>
    <row r="184" spans="1:7" x14ac:dyDescent="0.3">
      <c r="A184" s="3">
        <v>182</v>
      </c>
      <c r="B184" t="str">
        <f t="shared" ca="1" si="6"/>
        <v>PB42MB5971</v>
      </c>
      <c r="C184" t="str">
        <f t="shared" ca="1" si="7"/>
        <v>BYD - Atto 3</v>
      </c>
      <c r="D184">
        <f t="shared" ca="1" si="8"/>
        <v>60.4</v>
      </c>
      <c r="E184">
        <v>0.47</v>
      </c>
      <c r="F184">
        <v>15</v>
      </c>
      <c r="G184">
        <v>53</v>
      </c>
    </row>
    <row r="185" spans="1:7" x14ac:dyDescent="0.3">
      <c r="A185" s="3">
        <v>183</v>
      </c>
      <c r="B185" t="str">
        <f t="shared" ca="1" si="6"/>
        <v>PB39CE7028</v>
      </c>
      <c r="C185" t="str">
        <f t="shared" ca="1" si="7"/>
        <v>Ather Energy - Ather 450X</v>
      </c>
      <c r="D185">
        <f t="shared" ca="1" si="8"/>
        <v>3.7</v>
      </c>
      <c r="E185">
        <v>0.27</v>
      </c>
      <c r="F185">
        <v>17</v>
      </c>
      <c r="G185">
        <v>90</v>
      </c>
    </row>
    <row r="186" spans="1:7" x14ac:dyDescent="0.3">
      <c r="A186" s="3">
        <v>184</v>
      </c>
      <c r="B186" t="str">
        <f t="shared" ca="1" si="6"/>
        <v>PB03MZ9371</v>
      </c>
      <c r="C186" t="str">
        <f t="shared" ca="1" si="7"/>
        <v>Renault - Kwid EV</v>
      </c>
      <c r="D186">
        <f t="shared" ca="1" si="8"/>
        <v>26.8</v>
      </c>
      <c r="E186">
        <v>0.39</v>
      </c>
      <c r="F186">
        <v>37</v>
      </c>
      <c r="G186">
        <v>87</v>
      </c>
    </row>
    <row r="187" spans="1:7" x14ac:dyDescent="0.3">
      <c r="A187" s="3">
        <v>185</v>
      </c>
      <c r="B187" t="str">
        <f t="shared" ca="1" si="6"/>
        <v>PB50FB8409</v>
      </c>
      <c r="C187" t="str">
        <f t="shared" ca="1" si="7"/>
        <v>BMW - i4</v>
      </c>
      <c r="D187">
        <f t="shared" ca="1" si="8"/>
        <v>83.9</v>
      </c>
      <c r="E187">
        <v>0.5</v>
      </c>
      <c r="F187">
        <v>83</v>
      </c>
      <c r="G187">
        <v>89</v>
      </c>
    </row>
    <row r="188" spans="1:7" x14ac:dyDescent="0.3">
      <c r="A188" s="3">
        <v>186</v>
      </c>
      <c r="B188" t="str">
        <f t="shared" ca="1" si="6"/>
        <v>PB60IF8049</v>
      </c>
      <c r="C188" t="str">
        <f t="shared" ca="1" si="7"/>
        <v>Tata Motors - Tiago EV</v>
      </c>
      <c r="D188">
        <f t="shared" ca="1" si="8"/>
        <v>24</v>
      </c>
      <c r="E188">
        <v>0.65</v>
      </c>
      <c r="F188">
        <v>33</v>
      </c>
      <c r="G188">
        <v>64</v>
      </c>
    </row>
    <row r="189" spans="1:7" x14ac:dyDescent="0.3">
      <c r="A189" s="3">
        <v>187</v>
      </c>
      <c r="B189" t="str">
        <f t="shared" ca="1" si="6"/>
        <v>PB69HD5356</v>
      </c>
      <c r="C189" t="str">
        <f t="shared" ca="1" si="7"/>
        <v>Renault - Kwid EV</v>
      </c>
      <c r="D189">
        <f t="shared" ca="1" si="8"/>
        <v>26.8</v>
      </c>
      <c r="E189">
        <v>0.13</v>
      </c>
      <c r="F189">
        <v>8</v>
      </c>
      <c r="G189">
        <v>15</v>
      </c>
    </row>
    <row r="190" spans="1:7" x14ac:dyDescent="0.3">
      <c r="A190" s="3">
        <v>188</v>
      </c>
      <c r="B190" t="str">
        <f t="shared" ca="1" si="6"/>
        <v>PB03TY3926</v>
      </c>
      <c r="C190" t="str">
        <f t="shared" ca="1" si="7"/>
        <v>Ola Electric - Ola S1</v>
      </c>
      <c r="D190">
        <f t="shared" ca="1" si="8"/>
        <v>4</v>
      </c>
      <c r="E190">
        <v>0.74</v>
      </c>
      <c r="F190">
        <v>36</v>
      </c>
      <c r="G190">
        <v>67</v>
      </c>
    </row>
    <row r="191" spans="1:7" x14ac:dyDescent="0.3">
      <c r="A191" s="3">
        <v>189</v>
      </c>
      <c r="B191" t="str">
        <f t="shared" ca="1" si="6"/>
        <v>PB46RO6085</v>
      </c>
      <c r="C191" t="str">
        <f t="shared" ca="1" si="7"/>
        <v>Hyundai - IONIQ 5</v>
      </c>
      <c r="D191">
        <f t="shared" ca="1" si="8"/>
        <v>72.599999999999994</v>
      </c>
      <c r="E191">
        <v>0.6</v>
      </c>
      <c r="F191">
        <v>38</v>
      </c>
      <c r="G191">
        <v>85</v>
      </c>
    </row>
    <row r="192" spans="1:7" x14ac:dyDescent="0.3">
      <c r="A192" s="3">
        <v>190</v>
      </c>
      <c r="B192" t="str">
        <f t="shared" ca="1" si="6"/>
        <v>PB86YW4898</v>
      </c>
      <c r="C192" t="str">
        <f t="shared" ca="1" si="7"/>
        <v>Ola Electric - Ola S1</v>
      </c>
      <c r="D192">
        <f t="shared" ca="1" si="8"/>
        <v>4</v>
      </c>
      <c r="E192">
        <v>0.17</v>
      </c>
      <c r="F192">
        <v>86</v>
      </c>
      <c r="G192">
        <v>93</v>
      </c>
    </row>
    <row r="193" spans="1:7" x14ac:dyDescent="0.3">
      <c r="A193" s="3">
        <v>191</v>
      </c>
      <c r="B193" t="str">
        <f t="shared" ca="1" si="6"/>
        <v>PB18IH5557</v>
      </c>
      <c r="C193" t="str">
        <f t="shared" ca="1" si="7"/>
        <v>Renault - Kwid EV</v>
      </c>
      <c r="D193">
        <f t="shared" ca="1" si="8"/>
        <v>26.8</v>
      </c>
      <c r="E193">
        <v>0.8</v>
      </c>
      <c r="F193">
        <v>82</v>
      </c>
      <c r="G193">
        <v>89</v>
      </c>
    </row>
    <row r="194" spans="1:7" x14ac:dyDescent="0.3">
      <c r="A194" s="3">
        <v>192</v>
      </c>
      <c r="B194" t="str">
        <f t="shared" ca="1" si="6"/>
        <v>PB30TD0950</v>
      </c>
      <c r="C194" t="str">
        <f t="shared" ca="1" si="7"/>
        <v>BYD - Atto 3</v>
      </c>
      <c r="D194">
        <f t="shared" ca="1" si="8"/>
        <v>60.4</v>
      </c>
      <c r="E194">
        <v>0.84</v>
      </c>
      <c r="F194">
        <v>78</v>
      </c>
      <c r="G194">
        <v>89</v>
      </c>
    </row>
    <row r="195" spans="1:7" x14ac:dyDescent="0.3">
      <c r="A195" s="3">
        <v>193</v>
      </c>
      <c r="B195" t="str">
        <f t="shared" ref="B195:B258" ca="1" si="9">"PB" &amp; TEXT(RANDBETWEEN(0,99),"00") &amp; CHAR(RANDBETWEEN(65,90)) &amp; CHAR(RANDBETWEEN(65,90)) &amp; TEXT(RANDBETWEEN(0,9999),"0000")</f>
        <v>PB32QJ1678</v>
      </c>
      <c r="C195" t="str">
        <f t="shared" ref="C195:C258" ca="1" si="10">CHOOSE(RANDBETWEEN(1,20),
   "Tata Motors - Nexon EV",
   "Tata Motors - Tigor EV",
   "Tata Motors - Tiago EV",
   "Mahindra - XUV400",
   "Mahindra - eVerito",
   "Hyundai - Kona Electric",
   "Hyundai - IONIQ 5",
   "MG Motor - ZS EV",
   "MG Motor - Comet EV",
   "BYD - Atto 3",
   "Kia - EV6",
   "Volkswagen - ID.4",
   "BMW - iX",
   "BMW - i4",
   "Mercedes-Benz - EQC",
   "Ola Electric - Ola S1",
   "Ather Energy - Ather 450X",
   "Renault - Kwid EV",
   "Citroen - eC3",
   "Tesla - Model 3"
)</f>
        <v>MG Motor - ZS EV</v>
      </c>
      <c r="D195">
        <f t="shared" ref="D195:D258" ca="1" si="11">IF(C195="Tata Motors - Nexon EV",30.2,
IF(C195="Tata Motors - Tigor EV",26,
IF(C195="Tata Motors - Tiago EV",24,
IF(C195="Mahindra - XUV400",39.4,
IF(C195="Mahindra - eVerito",21.5,
IF(C195="Hyundai - Kona Electric",39.2,
IF(C195="Hyundai - IONIQ 5",72.6,
IF(C195="MG Motor - ZS EV",50.3,
IF(C195="MG Motor - Comet EV",17.3,
IF(C195="BYD - Atto 3",60.4,
IF(C195="Kia - EV6",77.4,
IF(C195="Volkswagen - ID.4",77,
IF(C195="BMW - iX",71,
IF(C195="BMW - i4",83.9,
IF(C195="Mercedes-Benz - EQC",80,
IF(C195="Ola Electric - Ola S1",4,
IF(C195="Ather Energy - Ather 450X",3.7,
IF(C195="Renault - Kwid EV",26.8,
IF(C195="Citroen - eC3",29.2,
IF(C195="Tesla - Model 3",57.5,"N/A"))))))))))))))))))))</f>
        <v>50.3</v>
      </c>
      <c r="E195">
        <v>0.15</v>
      </c>
      <c r="F195">
        <v>23</v>
      </c>
      <c r="G195">
        <v>72</v>
      </c>
    </row>
    <row r="196" spans="1:7" x14ac:dyDescent="0.3">
      <c r="A196" s="3">
        <v>194</v>
      </c>
      <c r="B196" t="str">
        <f t="shared" ca="1" si="9"/>
        <v>PB18BI8427</v>
      </c>
      <c r="C196" t="str">
        <f t="shared" ca="1" si="10"/>
        <v>Hyundai - Kona Electric</v>
      </c>
      <c r="D196">
        <f t="shared" ca="1" si="11"/>
        <v>39.200000000000003</v>
      </c>
      <c r="E196">
        <v>0.32</v>
      </c>
      <c r="F196">
        <v>44</v>
      </c>
      <c r="G196">
        <v>66</v>
      </c>
    </row>
    <row r="197" spans="1:7" x14ac:dyDescent="0.3">
      <c r="A197" s="3">
        <v>195</v>
      </c>
      <c r="B197" t="str">
        <f t="shared" ca="1" si="9"/>
        <v>PB27CI2728</v>
      </c>
      <c r="C197" t="str">
        <f t="shared" ca="1" si="10"/>
        <v>Mercedes-Benz - EQC</v>
      </c>
      <c r="D197">
        <f t="shared" ca="1" si="11"/>
        <v>80</v>
      </c>
      <c r="E197">
        <v>0.74</v>
      </c>
      <c r="F197">
        <v>81</v>
      </c>
      <c r="G197">
        <v>91</v>
      </c>
    </row>
    <row r="198" spans="1:7" x14ac:dyDescent="0.3">
      <c r="A198" s="3">
        <v>196</v>
      </c>
      <c r="B198" t="str">
        <f t="shared" ca="1" si="9"/>
        <v>PB25LX6876</v>
      </c>
      <c r="C198" t="str">
        <f t="shared" ca="1" si="10"/>
        <v>BMW - iX</v>
      </c>
      <c r="D198">
        <f t="shared" ca="1" si="11"/>
        <v>71</v>
      </c>
      <c r="E198">
        <v>0.7</v>
      </c>
      <c r="F198">
        <v>24</v>
      </c>
      <c r="G198">
        <v>88</v>
      </c>
    </row>
    <row r="199" spans="1:7" x14ac:dyDescent="0.3">
      <c r="A199" s="3">
        <v>197</v>
      </c>
      <c r="B199" t="str">
        <f t="shared" ca="1" si="9"/>
        <v>PB33XR3142</v>
      </c>
      <c r="C199" t="str">
        <f t="shared" ca="1" si="10"/>
        <v>Citroen - eC3</v>
      </c>
      <c r="D199">
        <f t="shared" ca="1" si="11"/>
        <v>29.2</v>
      </c>
      <c r="E199">
        <v>0.25</v>
      </c>
      <c r="F199">
        <v>65</v>
      </c>
      <c r="G199">
        <v>83</v>
      </c>
    </row>
    <row r="200" spans="1:7" x14ac:dyDescent="0.3">
      <c r="A200" s="3">
        <v>198</v>
      </c>
      <c r="B200" t="str">
        <f t="shared" ca="1" si="9"/>
        <v>PB02YI3024</v>
      </c>
      <c r="C200" t="str">
        <f t="shared" ca="1" si="10"/>
        <v>Tesla - Model 3</v>
      </c>
      <c r="D200">
        <f t="shared" ca="1" si="11"/>
        <v>57.5</v>
      </c>
      <c r="E200">
        <v>0.27</v>
      </c>
      <c r="F200">
        <v>64</v>
      </c>
      <c r="G200">
        <v>85</v>
      </c>
    </row>
    <row r="201" spans="1:7" x14ac:dyDescent="0.3">
      <c r="A201" s="3">
        <v>199</v>
      </c>
      <c r="B201" t="str">
        <f t="shared" ca="1" si="9"/>
        <v>PB33GO2025</v>
      </c>
      <c r="C201" t="str">
        <f t="shared" ca="1" si="10"/>
        <v>Hyundai - IONIQ 5</v>
      </c>
      <c r="D201">
        <f t="shared" ca="1" si="11"/>
        <v>72.599999999999994</v>
      </c>
      <c r="E201">
        <v>0.4</v>
      </c>
      <c r="F201">
        <v>77</v>
      </c>
      <c r="G201">
        <v>87</v>
      </c>
    </row>
    <row r="202" spans="1:7" x14ac:dyDescent="0.3">
      <c r="A202" s="3">
        <v>200</v>
      </c>
      <c r="B202" t="str">
        <f t="shared" ca="1" si="9"/>
        <v>PB03DS6049</v>
      </c>
      <c r="C202" t="str">
        <f t="shared" ca="1" si="10"/>
        <v>Hyundai - IONIQ 5</v>
      </c>
      <c r="D202">
        <f t="shared" ca="1" si="11"/>
        <v>72.599999999999994</v>
      </c>
      <c r="E202">
        <v>0.49</v>
      </c>
      <c r="F202">
        <v>65</v>
      </c>
      <c r="G202">
        <v>92</v>
      </c>
    </row>
    <row r="203" spans="1:7" x14ac:dyDescent="0.3">
      <c r="A203" s="3">
        <v>201</v>
      </c>
      <c r="B203" t="str">
        <f t="shared" ca="1" si="9"/>
        <v>PB38NF6905</v>
      </c>
      <c r="C203" t="str">
        <f t="shared" ca="1" si="10"/>
        <v>Volkswagen - ID.4</v>
      </c>
      <c r="D203">
        <f t="shared" ca="1" si="11"/>
        <v>77</v>
      </c>
      <c r="E203">
        <v>0.59</v>
      </c>
      <c r="F203">
        <v>54</v>
      </c>
      <c r="G203">
        <v>60</v>
      </c>
    </row>
    <row r="204" spans="1:7" x14ac:dyDescent="0.3">
      <c r="A204" s="3">
        <v>202</v>
      </c>
      <c r="B204" t="str">
        <f t="shared" ca="1" si="9"/>
        <v>PB97DB4536</v>
      </c>
      <c r="C204" t="str">
        <f t="shared" ca="1" si="10"/>
        <v>MG Motor - ZS EV</v>
      </c>
      <c r="D204">
        <f t="shared" ca="1" si="11"/>
        <v>50.3</v>
      </c>
      <c r="E204">
        <v>0.4</v>
      </c>
      <c r="F204">
        <v>71</v>
      </c>
      <c r="G204">
        <v>80</v>
      </c>
    </row>
    <row r="205" spans="1:7" x14ac:dyDescent="0.3">
      <c r="A205" s="3">
        <v>203</v>
      </c>
      <c r="B205" t="str">
        <f t="shared" ca="1" si="9"/>
        <v>PB08QI4902</v>
      </c>
      <c r="C205" t="str">
        <f t="shared" ca="1" si="10"/>
        <v>Tata Motors - Nexon EV</v>
      </c>
      <c r="D205">
        <f t="shared" ca="1" si="11"/>
        <v>30.2</v>
      </c>
      <c r="E205">
        <v>0.47</v>
      </c>
      <c r="F205">
        <v>51</v>
      </c>
      <c r="G205">
        <v>70</v>
      </c>
    </row>
    <row r="206" spans="1:7" x14ac:dyDescent="0.3">
      <c r="A206" s="3">
        <v>204</v>
      </c>
      <c r="B206" t="str">
        <f t="shared" ca="1" si="9"/>
        <v>PB51RQ9208</v>
      </c>
      <c r="C206" t="str">
        <f t="shared" ca="1" si="10"/>
        <v>BMW - i4</v>
      </c>
      <c r="D206">
        <f t="shared" ca="1" si="11"/>
        <v>83.9</v>
      </c>
      <c r="E206">
        <v>0.7</v>
      </c>
      <c r="F206">
        <v>26</v>
      </c>
      <c r="G206">
        <v>66</v>
      </c>
    </row>
    <row r="207" spans="1:7" x14ac:dyDescent="0.3">
      <c r="A207" s="3">
        <v>205</v>
      </c>
      <c r="B207" t="str">
        <f t="shared" ca="1" si="9"/>
        <v>PB60CW9846</v>
      </c>
      <c r="C207" t="str">
        <f t="shared" ca="1" si="10"/>
        <v>Mahindra - eVerito</v>
      </c>
      <c r="D207">
        <f t="shared" ca="1" si="11"/>
        <v>21.5</v>
      </c>
      <c r="E207">
        <v>0.13</v>
      </c>
      <c r="F207">
        <v>30</v>
      </c>
      <c r="G207">
        <v>74</v>
      </c>
    </row>
    <row r="208" spans="1:7" x14ac:dyDescent="0.3">
      <c r="A208" s="3">
        <v>206</v>
      </c>
      <c r="B208" t="str">
        <f t="shared" ca="1" si="9"/>
        <v>PB58SF1170</v>
      </c>
      <c r="C208" t="str">
        <f t="shared" ca="1" si="10"/>
        <v>Volkswagen - ID.4</v>
      </c>
      <c r="D208">
        <f t="shared" ca="1" si="11"/>
        <v>77</v>
      </c>
      <c r="E208">
        <v>0.3</v>
      </c>
      <c r="F208">
        <v>5</v>
      </c>
      <c r="G208">
        <v>82</v>
      </c>
    </row>
    <row r="209" spans="1:7" x14ac:dyDescent="0.3">
      <c r="A209" s="3">
        <v>207</v>
      </c>
      <c r="B209" t="str">
        <f t="shared" ca="1" si="9"/>
        <v>PB22OU9192</v>
      </c>
      <c r="C209" t="str">
        <f t="shared" ca="1" si="10"/>
        <v>BYD - Atto 3</v>
      </c>
      <c r="D209">
        <f t="shared" ca="1" si="11"/>
        <v>60.4</v>
      </c>
      <c r="E209">
        <v>0.67</v>
      </c>
      <c r="F209">
        <v>10</v>
      </c>
      <c r="G209">
        <v>38</v>
      </c>
    </row>
    <row r="210" spans="1:7" x14ac:dyDescent="0.3">
      <c r="A210" s="3">
        <v>208</v>
      </c>
      <c r="B210" t="str">
        <f t="shared" ca="1" si="9"/>
        <v>PB22RL7768</v>
      </c>
      <c r="C210" t="str">
        <f t="shared" ca="1" si="10"/>
        <v>Mercedes-Benz - EQC</v>
      </c>
      <c r="D210">
        <f t="shared" ca="1" si="11"/>
        <v>80</v>
      </c>
      <c r="E210">
        <v>0.82</v>
      </c>
      <c r="F210">
        <v>84</v>
      </c>
      <c r="G210">
        <v>95</v>
      </c>
    </row>
    <row r="211" spans="1:7" x14ac:dyDescent="0.3">
      <c r="A211" s="3">
        <v>209</v>
      </c>
      <c r="B211" t="str">
        <f t="shared" ca="1" si="9"/>
        <v>PB10QW2412</v>
      </c>
      <c r="C211" t="str">
        <f t="shared" ca="1" si="10"/>
        <v>Hyundai - IONIQ 5</v>
      </c>
      <c r="D211">
        <f t="shared" ca="1" si="11"/>
        <v>72.599999999999994</v>
      </c>
      <c r="E211">
        <v>0.51</v>
      </c>
      <c r="F211">
        <v>33</v>
      </c>
      <c r="G211">
        <v>67</v>
      </c>
    </row>
    <row r="212" spans="1:7" x14ac:dyDescent="0.3">
      <c r="A212" s="3">
        <v>210</v>
      </c>
      <c r="B212" t="str">
        <f t="shared" ca="1" si="9"/>
        <v>PB50YY2151</v>
      </c>
      <c r="C212" t="str">
        <f t="shared" ca="1" si="10"/>
        <v>BMW - i4</v>
      </c>
      <c r="D212">
        <f t="shared" ca="1" si="11"/>
        <v>83.9</v>
      </c>
      <c r="E212">
        <v>0.53</v>
      </c>
      <c r="F212">
        <v>3</v>
      </c>
      <c r="G212">
        <v>60</v>
      </c>
    </row>
    <row r="213" spans="1:7" x14ac:dyDescent="0.3">
      <c r="A213" s="3">
        <v>211</v>
      </c>
      <c r="B213" t="str">
        <f t="shared" ca="1" si="9"/>
        <v>PB38CG0311</v>
      </c>
      <c r="C213" t="str">
        <f t="shared" ca="1" si="10"/>
        <v>Hyundai - IONIQ 5</v>
      </c>
      <c r="D213">
        <f t="shared" ca="1" si="11"/>
        <v>72.599999999999994</v>
      </c>
      <c r="E213">
        <v>0.19</v>
      </c>
      <c r="F213">
        <v>14</v>
      </c>
      <c r="G213">
        <v>22</v>
      </c>
    </row>
    <row r="214" spans="1:7" x14ac:dyDescent="0.3">
      <c r="A214" s="3">
        <v>212</v>
      </c>
      <c r="B214" t="str">
        <f t="shared" ca="1" si="9"/>
        <v>PB62PS5233</v>
      </c>
      <c r="C214" t="str">
        <f t="shared" ca="1" si="10"/>
        <v>Mahindra - eVerito</v>
      </c>
      <c r="D214">
        <f t="shared" ca="1" si="11"/>
        <v>21.5</v>
      </c>
      <c r="E214">
        <v>0.46</v>
      </c>
      <c r="F214">
        <v>57</v>
      </c>
      <c r="G214">
        <v>85</v>
      </c>
    </row>
    <row r="215" spans="1:7" x14ac:dyDescent="0.3">
      <c r="A215" s="3">
        <v>213</v>
      </c>
      <c r="B215" t="str">
        <f t="shared" ca="1" si="9"/>
        <v>PB61UZ0505</v>
      </c>
      <c r="C215" t="str">
        <f t="shared" ca="1" si="10"/>
        <v>BMW - iX</v>
      </c>
      <c r="D215">
        <f t="shared" ca="1" si="11"/>
        <v>71</v>
      </c>
      <c r="E215">
        <v>0.53</v>
      </c>
      <c r="F215">
        <v>8</v>
      </c>
      <c r="G215">
        <v>68</v>
      </c>
    </row>
    <row r="216" spans="1:7" x14ac:dyDescent="0.3">
      <c r="A216" s="3">
        <v>214</v>
      </c>
      <c r="B216" t="str">
        <f t="shared" ca="1" si="9"/>
        <v>PB56NE4820</v>
      </c>
      <c r="C216" t="str">
        <f t="shared" ca="1" si="10"/>
        <v>MG Motor - Comet EV</v>
      </c>
      <c r="D216">
        <f t="shared" ca="1" si="11"/>
        <v>17.3</v>
      </c>
      <c r="E216">
        <v>0.28999999999999998</v>
      </c>
      <c r="F216">
        <v>45</v>
      </c>
      <c r="G216">
        <v>55</v>
      </c>
    </row>
    <row r="217" spans="1:7" x14ac:dyDescent="0.3">
      <c r="A217" s="3">
        <v>215</v>
      </c>
      <c r="B217" t="str">
        <f t="shared" ca="1" si="9"/>
        <v>PB07AT5659</v>
      </c>
      <c r="C217" t="str">
        <f t="shared" ca="1" si="10"/>
        <v>BMW - iX</v>
      </c>
      <c r="D217">
        <f t="shared" ca="1" si="11"/>
        <v>71</v>
      </c>
      <c r="E217">
        <v>0.32</v>
      </c>
      <c r="F217">
        <v>77</v>
      </c>
      <c r="G217">
        <v>86</v>
      </c>
    </row>
    <row r="218" spans="1:7" x14ac:dyDescent="0.3">
      <c r="A218" s="3">
        <v>216</v>
      </c>
      <c r="B218" t="str">
        <f t="shared" ca="1" si="9"/>
        <v>PB07AB1456</v>
      </c>
      <c r="C218" t="str">
        <f t="shared" ca="1" si="10"/>
        <v>Volkswagen - ID.4</v>
      </c>
      <c r="D218">
        <f t="shared" ca="1" si="11"/>
        <v>77</v>
      </c>
      <c r="E218">
        <v>0.4</v>
      </c>
      <c r="F218">
        <v>47</v>
      </c>
      <c r="G218">
        <v>63</v>
      </c>
    </row>
    <row r="219" spans="1:7" x14ac:dyDescent="0.3">
      <c r="A219" s="3">
        <v>217</v>
      </c>
      <c r="B219" t="str">
        <f t="shared" ca="1" si="9"/>
        <v>PB71FE4304</v>
      </c>
      <c r="C219" t="str">
        <f t="shared" ca="1" si="10"/>
        <v>Ather Energy - Ather 450X</v>
      </c>
      <c r="D219">
        <f t="shared" ca="1" si="11"/>
        <v>3.7</v>
      </c>
      <c r="E219">
        <v>0.12</v>
      </c>
      <c r="F219">
        <v>28</v>
      </c>
      <c r="G219">
        <v>49</v>
      </c>
    </row>
    <row r="220" spans="1:7" x14ac:dyDescent="0.3">
      <c r="A220" s="3">
        <v>218</v>
      </c>
      <c r="B220" t="str">
        <f t="shared" ca="1" si="9"/>
        <v>PB05NH4189</v>
      </c>
      <c r="C220" t="str">
        <f t="shared" ca="1" si="10"/>
        <v>Citroen - eC3</v>
      </c>
      <c r="D220">
        <f t="shared" ca="1" si="11"/>
        <v>29.2</v>
      </c>
      <c r="E220">
        <v>0.36</v>
      </c>
      <c r="F220">
        <v>67</v>
      </c>
      <c r="G220">
        <v>81</v>
      </c>
    </row>
    <row r="221" spans="1:7" x14ac:dyDescent="0.3">
      <c r="A221" s="3">
        <v>219</v>
      </c>
      <c r="B221" t="str">
        <f t="shared" ca="1" si="9"/>
        <v>PB07PL7122</v>
      </c>
      <c r="C221" t="str">
        <f t="shared" ca="1" si="10"/>
        <v>MG Motor - ZS EV</v>
      </c>
      <c r="D221">
        <f t="shared" ca="1" si="11"/>
        <v>50.3</v>
      </c>
      <c r="E221">
        <v>0.27</v>
      </c>
      <c r="F221">
        <v>61</v>
      </c>
      <c r="G221">
        <v>66</v>
      </c>
    </row>
    <row r="222" spans="1:7" x14ac:dyDescent="0.3">
      <c r="A222" s="3">
        <v>220</v>
      </c>
      <c r="B222" t="str">
        <f t="shared" ca="1" si="9"/>
        <v>PB75NW3065</v>
      </c>
      <c r="C222" t="str">
        <f t="shared" ca="1" si="10"/>
        <v>BMW - iX</v>
      </c>
      <c r="D222">
        <f t="shared" ca="1" si="11"/>
        <v>71</v>
      </c>
      <c r="E222">
        <v>0.36</v>
      </c>
      <c r="F222">
        <v>84</v>
      </c>
      <c r="G222">
        <v>94</v>
      </c>
    </row>
    <row r="223" spans="1:7" x14ac:dyDescent="0.3">
      <c r="A223" s="3">
        <v>221</v>
      </c>
      <c r="B223" t="str">
        <f t="shared" ca="1" si="9"/>
        <v>PB81EE7949</v>
      </c>
      <c r="C223" t="str">
        <f t="shared" ca="1" si="10"/>
        <v>Mahindra - XUV400</v>
      </c>
      <c r="D223">
        <f t="shared" ca="1" si="11"/>
        <v>39.4</v>
      </c>
      <c r="E223">
        <v>0.2</v>
      </c>
      <c r="F223">
        <v>45</v>
      </c>
      <c r="G223">
        <v>86</v>
      </c>
    </row>
    <row r="224" spans="1:7" x14ac:dyDescent="0.3">
      <c r="A224" s="3">
        <v>222</v>
      </c>
      <c r="B224" t="str">
        <f t="shared" ca="1" si="9"/>
        <v>PB64MC1070</v>
      </c>
      <c r="C224" t="str">
        <f t="shared" ca="1" si="10"/>
        <v>Mercedes-Benz - EQC</v>
      </c>
      <c r="D224">
        <f t="shared" ca="1" si="11"/>
        <v>80</v>
      </c>
      <c r="E224">
        <v>0.81</v>
      </c>
      <c r="F224">
        <v>49</v>
      </c>
      <c r="G224">
        <v>66</v>
      </c>
    </row>
    <row r="225" spans="1:7" x14ac:dyDescent="0.3">
      <c r="A225" s="3">
        <v>223</v>
      </c>
      <c r="B225" t="str">
        <f t="shared" ca="1" si="9"/>
        <v>PB29WO2285</v>
      </c>
      <c r="C225" t="str">
        <f t="shared" ca="1" si="10"/>
        <v>BYD - Atto 3</v>
      </c>
      <c r="D225">
        <f t="shared" ca="1" si="11"/>
        <v>60.4</v>
      </c>
      <c r="E225">
        <v>0.56999999999999995</v>
      </c>
      <c r="F225">
        <v>26</v>
      </c>
      <c r="G225">
        <v>70</v>
      </c>
    </row>
    <row r="226" spans="1:7" x14ac:dyDescent="0.3">
      <c r="A226" s="3">
        <v>224</v>
      </c>
      <c r="B226" t="str">
        <f t="shared" ca="1" si="9"/>
        <v>PB36XK3816</v>
      </c>
      <c r="C226" t="str">
        <f t="shared" ca="1" si="10"/>
        <v>Kia - EV6</v>
      </c>
      <c r="D226">
        <f t="shared" ca="1" si="11"/>
        <v>77.400000000000006</v>
      </c>
      <c r="E226">
        <v>0.64</v>
      </c>
      <c r="F226">
        <v>0</v>
      </c>
      <c r="G226">
        <v>31</v>
      </c>
    </row>
    <row r="227" spans="1:7" x14ac:dyDescent="0.3">
      <c r="A227" s="3">
        <v>225</v>
      </c>
      <c r="B227" t="str">
        <f t="shared" ca="1" si="9"/>
        <v>PB15HG1551</v>
      </c>
      <c r="C227" t="str">
        <f t="shared" ca="1" si="10"/>
        <v>Ather Energy - Ather 450X</v>
      </c>
      <c r="D227">
        <f t="shared" ca="1" si="11"/>
        <v>3.7</v>
      </c>
      <c r="E227">
        <v>0.73</v>
      </c>
      <c r="F227">
        <v>59</v>
      </c>
      <c r="G227">
        <v>95</v>
      </c>
    </row>
    <row r="228" spans="1:7" x14ac:dyDescent="0.3">
      <c r="A228" s="3">
        <v>226</v>
      </c>
      <c r="B228" t="str">
        <f t="shared" ca="1" si="9"/>
        <v>PB29ME1724</v>
      </c>
      <c r="C228" t="str">
        <f t="shared" ca="1" si="10"/>
        <v>BMW - iX</v>
      </c>
      <c r="D228">
        <f t="shared" ca="1" si="11"/>
        <v>71</v>
      </c>
      <c r="E228">
        <v>0.5</v>
      </c>
      <c r="F228">
        <v>31</v>
      </c>
      <c r="G228">
        <v>78</v>
      </c>
    </row>
    <row r="229" spans="1:7" x14ac:dyDescent="0.3">
      <c r="A229" s="3">
        <v>227</v>
      </c>
      <c r="B229" t="str">
        <f t="shared" ca="1" si="9"/>
        <v>PB67EK7005</v>
      </c>
      <c r="C229" t="str">
        <f t="shared" ca="1" si="10"/>
        <v>BYD - Atto 3</v>
      </c>
      <c r="D229">
        <f t="shared" ca="1" si="11"/>
        <v>60.4</v>
      </c>
      <c r="E229">
        <v>0.17</v>
      </c>
      <c r="F229">
        <v>61</v>
      </c>
      <c r="G229">
        <v>88</v>
      </c>
    </row>
    <row r="230" spans="1:7" x14ac:dyDescent="0.3">
      <c r="A230" s="3">
        <v>228</v>
      </c>
      <c r="B230" t="str">
        <f t="shared" ca="1" si="9"/>
        <v>PB46RC7440</v>
      </c>
      <c r="C230" t="str">
        <f t="shared" ca="1" si="10"/>
        <v>BMW - iX</v>
      </c>
      <c r="D230">
        <f t="shared" ca="1" si="11"/>
        <v>71</v>
      </c>
      <c r="E230">
        <v>0.53</v>
      </c>
      <c r="F230">
        <v>79</v>
      </c>
      <c r="G230">
        <v>87</v>
      </c>
    </row>
    <row r="231" spans="1:7" x14ac:dyDescent="0.3">
      <c r="A231" s="3">
        <v>229</v>
      </c>
      <c r="B231" t="str">
        <f t="shared" ca="1" si="9"/>
        <v>PB55RF2515</v>
      </c>
      <c r="C231" t="str">
        <f t="shared" ca="1" si="10"/>
        <v>Tesla - Model 3</v>
      </c>
      <c r="D231">
        <f t="shared" ca="1" si="11"/>
        <v>57.5</v>
      </c>
      <c r="E231">
        <v>0.56999999999999995</v>
      </c>
      <c r="F231">
        <v>0</v>
      </c>
      <c r="G231">
        <v>84</v>
      </c>
    </row>
    <row r="232" spans="1:7" x14ac:dyDescent="0.3">
      <c r="A232" s="3">
        <v>230</v>
      </c>
      <c r="B232" t="str">
        <f t="shared" ca="1" si="9"/>
        <v>PB26MU9635</v>
      </c>
      <c r="C232" t="str">
        <f t="shared" ca="1" si="10"/>
        <v>BYD - Atto 3</v>
      </c>
      <c r="D232">
        <f t="shared" ca="1" si="11"/>
        <v>60.4</v>
      </c>
      <c r="E232">
        <v>0.7</v>
      </c>
      <c r="F232">
        <v>80</v>
      </c>
      <c r="G232">
        <v>92</v>
      </c>
    </row>
    <row r="233" spans="1:7" x14ac:dyDescent="0.3">
      <c r="A233" s="3">
        <v>231</v>
      </c>
      <c r="B233" t="str">
        <f t="shared" ca="1" si="9"/>
        <v>PB62XB7311</v>
      </c>
      <c r="C233" t="str">
        <f t="shared" ca="1" si="10"/>
        <v>Tata Motors - Nexon EV</v>
      </c>
      <c r="D233">
        <f t="shared" ca="1" si="11"/>
        <v>30.2</v>
      </c>
      <c r="E233">
        <v>0.45</v>
      </c>
      <c r="F233">
        <v>69</v>
      </c>
      <c r="G233">
        <v>95</v>
      </c>
    </row>
    <row r="234" spans="1:7" x14ac:dyDescent="0.3">
      <c r="A234" s="3">
        <v>232</v>
      </c>
      <c r="B234" t="str">
        <f t="shared" ca="1" si="9"/>
        <v>PB30BU6419</v>
      </c>
      <c r="C234" t="str">
        <f t="shared" ca="1" si="10"/>
        <v>Volkswagen - ID.4</v>
      </c>
      <c r="D234">
        <f t="shared" ca="1" si="11"/>
        <v>77</v>
      </c>
      <c r="E234">
        <v>0.2</v>
      </c>
      <c r="F234">
        <v>37</v>
      </c>
      <c r="G234">
        <v>89</v>
      </c>
    </row>
    <row r="235" spans="1:7" x14ac:dyDescent="0.3">
      <c r="A235" s="3">
        <v>233</v>
      </c>
      <c r="B235" t="str">
        <f t="shared" ca="1" si="9"/>
        <v>PB50LJ8266</v>
      </c>
      <c r="C235" t="str">
        <f t="shared" ca="1" si="10"/>
        <v>Tata Motors - Tiago EV</v>
      </c>
      <c r="D235">
        <f t="shared" ca="1" si="11"/>
        <v>24</v>
      </c>
      <c r="E235">
        <v>0.33</v>
      </c>
      <c r="F235">
        <v>79</v>
      </c>
      <c r="G235">
        <v>92</v>
      </c>
    </row>
    <row r="236" spans="1:7" x14ac:dyDescent="0.3">
      <c r="A236" s="3">
        <v>234</v>
      </c>
      <c r="B236" t="str">
        <f t="shared" ca="1" si="9"/>
        <v>PB41CW8094</v>
      </c>
      <c r="C236" t="str">
        <f t="shared" ca="1" si="10"/>
        <v>Tesla - Model 3</v>
      </c>
      <c r="D236">
        <f t="shared" ca="1" si="11"/>
        <v>57.5</v>
      </c>
      <c r="E236">
        <v>0.39</v>
      </c>
      <c r="F236">
        <v>20</v>
      </c>
      <c r="G236">
        <v>35</v>
      </c>
    </row>
    <row r="237" spans="1:7" x14ac:dyDescent="0.3">
      <c r="A237" s="3">
        <v>235</v>
      </c>
      <c r="B237" t="str">
        <f t="shared" ca="1" si="9"/>
        <v>PB52JS8459</v>
      </c>
      <c r="C237" t="str">
        <f t="shared" ca="1" si="10"/>
        <v>Mercedes-Benz - EQC</v>
      </c>
      <c r="D237">
        <f t="shared" ca="1" si="11"/>
        <v>80</v>
      </c>
      <c r="E237">
        <v>0.62</v>
      </c>
      <c r="F237">
        <v>69</v>
      </c>
      <c r="G237">
        <v>85</v>
      </c>
    </row>
    <row r="238" spans="1:7" x14ac:dyDescent="0.3">
      <c r="A238" s="3">
        <v>236</v>
      </c>
      <c r="B238" t="str">
        <f t="shared" ca="1" si="9"/>
        <v>PB52AD6543</v>
      </c>
      <c r="C238" t="str">
        <f t="shared" ca="1" si="10"/>
        <v>Tata Motors - Nexon EV</v>
      </c>
      <c r="D238">
        <f t="shared" ca="1" si="11"/>
        <v>30.2</v>
      </c>
      <c r="E238">
        <v>0.56000000000000005</v>
      </c>
      <c r="F238">
        <v>61</v>
      </c>
      <c r="G238">
        <v>67</v>
      </c>
    </row>
    <row r="239" spans="1:7" x14ac:dyDescent="0.3">
      <c r="A239" s="3">
        <v>237</v>
      </c>
      <c r="B239" t="str">
        <f t="shared" ca="1" si="9"/>
        <v>PB02NV9405</v>
      </c>
      <c r="C239" t="str">
        <f t="shared" ca="1" si="10"/>
        <v>Ather Energy - Ather 450X</v>
      </c>
      <c r="D239">
        <f t="shared" ca="1" si="11"/>
        <v>3.7</v>
      </c>
      <c r="E239">
        <v>0.38</v>
      </c>
      <c r="F239">
        <v>57</v>
      </c>
      <c r="G239">
        <v>85</v>
      </c>
    </row>
    <row r="240" spans="1:7" x14ac:dyDescent="0.3">
      <c r="A240" s="3">
        <v>238</v>
      </c>
      <c r="B240" t="str">
        <f t="shared" ca="1" si="9"/>
        <v>PB74MH8309</v>
      </c>
      <c r="C240" t="str">
        <f t="shared" ca="1" si="10"/>
        <v>Tesla - Model 3</v>
      </c>
      <c r="D240">
        <f t="shared" ca="1" si="11"/>
        <v>57.5</v>
      </c>
      <c r="E240">
        <v>0.89</v>
      </c>
      <c r="F240">
        <v>39</v>
      </c>
      <c r="G240">
        <v>80</v>
      </c>
    </row>
    <row r="241" spans="1:7" x14ac:dyDescent="0.3">
      <c r="A241" s="3">
        <v>239</v>
      </c>
      <c r="B241" t="str">
        <f t="shared" ca="1" si="9"/>
        <v>PB09QC1706</v>
      </c>
      <c r="C241" t="str">
        <f t="shared" ca="1" si="10"/>
        <v>BMW - iX</v>
      </c>
      <c r="D241">
        <f t="shared" ca="1" si="11"/>
        <v>71</v>
      </c>
      <c r="E241">
        <v>0.57999999999999996</v>
      </c>
      <c r="F241">
        <v>12</v>
      </c>
      <c r="G241">
        <v>62</v>
      </c>
    </row>
    <row r="242" spans="1:7" x14ac:dyDescent="0.3">
      <c r="A242" s="3">
        <v>240</v>
      </c>
      <c r="B242" t="str">
        <f t="shared" ca="1" si="9"/>
        <v>PB72OY5632</v>
      </c>
      <c r="C242" t="str">
        <f t="shared" ca="1" si="10"/>
        <v>Tesla - Model 3</v>
      </c>
      <c r="D242">
        <f t="shared" ca="1" si="11"/>
        <v>57.5</v>
      </c>
      <c r="E242">
        <v>0.28999999999999998</v>
      </c>
      <c r="F242">
        <v>41</v>
      </c>
      <c r="G242">
        <v>51</v>
      </c>
    </row>
    <row r="243" spans="1:7" x14ac:dyDescent="0.3">
      <c r="A243" s="3">
        <v>241</v>
      </c>
      <c r="B243" t="str">
        <f t="shared" ca="1" si="9"/>
        <v>PB33JL3854</v>
      </c>
      <c r="C243" t="str">
        <f t="shared" ca="1" si="10"/>
        <v>Tata Motors - Nexon EV</v>
      </c>
      <c r="D243">
        <f t="shared" ca="1" si="11"/>
        <v>30.2</v>
      </c>
      <c r="E243">
        <v>0.18</v>
      </c>
      <c r="F243">
        <v>69</v>
      </c>
      <c r="G243">
        <v>78</v>
      </c>
    </row>
    <row r="244" spans="1:7" x14ac:dyDescent="0.3">
      <c r="A244" s="3">
        <v>242</v>
      </c>
      <c r="B244" t="str">
        <f t="shared" ca="1" si="9"/>
        <v>PB91KH2520</v>
      </c>
      <c r="C244" t="str">
        <f t="shared" ca="1" si="10"/>
        <v>Renault - Kwid EV</v>
      </c>
      <c r="D244">
        <f t="shared" ca="1" si="11"/>
        <v>26.8</v>
      </c>
      <c r="E244">
        <v>0.22</v>
      </c>
      <c r="F244">
        <v>84</v>
      </c>
      <c r="G244">
        <v>90</v>
      </c>
    </row>
    <row r="245" spans="1:7" x14ac:dyDescent="0.3">
      <c r="A245" s="3">
        <v>243</v>
      </c>
      <c r="B245" t="str">
        <f t="shared" ca="1" si="9"/>
        <v>PB67PN3067</v>
      </c>
      <c r="C245" t="str">
        <f t="shared" ca="1" si="10"/>
        <v>BMW - iX</v>
      </c>
      <c r="D245">
        <f t="shared" ca="1" si="11"/>
        <v>71</v>
      </c>
      <c r="E245">
        <v>0.3</v>
      </c>
      <c r="F245">
        <v>43</v>
      </c>
      <c r="G245">
        <v>65</v>
      </c>
    </row>
    <row r="246" spans="1:7" x14ac:dyDescent="0.3">
      <c r="A246" s="3">
        <v>244</v>
      </c>
      <c r="B246" t="str">
        <f t="shared" ca="1" si="9"/>
        <v>PB12BU3387</v>
      </c>
      <c r="C246" t="str">
        <f t="shared" ca="1" si="10"/>
        <v>Volkswagen - ID.4</v>
      </c>
      <c r="D246">
        <f t="shared" ca="1" si="11"/>
        <v>77</v>
      </c>
      <c r="E246">
        <v>0.23</v>
      </c>
      <c r="F246">
        <v>40</v>
      </c>
      <c r="G246">
        <v>72</v>
      </c>
    </row>
    <row r="247" spans="1:7" x14ac:dyDescent="0.3">
      <c r="A247" s="3">
        <v>245</v>
      </c>
      <c r="B247" t="str">
        <f t="shared" ca="1" si="9"/>
        <v>PB22KP5670</v>
      </c>
      <c r="C247" t="str">
        <f t="shared" ca="1" si="10"/>
        <v>Tata Motors - Nexon EV</v>
      </c>
      <c r="D247">
        <f t="shared" ca="1" si="11"/>
        <v>30.2</v>
      </c>
      <c r="E247">
        <v>0.25</v>
      </c>
      <c r="F247">
        <v>17</v>
      </c>
      <c r="G247">
        <v>85</v>
      </c>
    </row>
    <row r="248" spans="1:7" x14ac:dyDescent="0.3">
      <c r="A248" s="3">
        <v>246</v>
      </c>
      <c r="B248" t="str">
        <f t="shared" ca="1" si="9"/>
        <v>PB72LB0265</v>
      </c>
      <c r="C248" t="str">
        <f t="shared" ca="1" si="10"/>
        <v>BMW - i4</v>
      </c>
      <c r="D248">
        <f t="shared" ca="1" si="11"/>
        <v>83.9</v>
      </c>
      <c r="E248">
        <v>0.33</v>
      </c>
      <c r="F248">
        <v>57</v>
      </c>
      <c r="G248">
        <v>80</v>
      </c>
    </row>
    <row r="249" spans="1:7" x14ac:dyDescent="0.3">
      <c r="A249" s="3">
        <v>247</v>
      </c>
      <c r="B249" t="str">
        <f t="shared" ca="1" si="9"/>
        <v>PB15GX5158</v>
      </c>
      <c r="C249" t="str">
        <f t="shared" ca="1" si="10"/>
        <v>Mahindra - XUV400</v>
      </c>
      <c r="D249">
        <f t="shared" ca="1" si="11"/>
        <v>39.4</v>
      </c>
      <c r="E249">
        <v>0.24</v>
      </c>
      <c r="F249">
        <v>13</v>
      </c>
      <c r="G249">
        <v>64</v>
      </c>
    </row>
    <row r="250" spans="1:7" x14ac:dyDescent="0.3">
      <c r="A250" s="3">
        <v>248</v>
      </c>
      <c r="B250" t="str">
        <f t="shared" ca="1" si="9"/>
        <v>PB06XG2296</v>
      </c>
      <c r="C250" t="str">
        <f t="shared" ca="1" si="10"/>
        <v>Mahindra - XUV400</v>
      </c>
      <c r="D250">
        <f t="shared" ca="1" si="11"/>
        <v>39.4</v>
      </c>
      <c r="E250">
        <v>0.82</v>
      </c>
      <c r="F250">
        <v>76</v>
      </c>
      <c r="G250">
        <v>86</v>
      </c>
    </row>
    <row r="251" spans="1:7" x14ac:dyDescent="0.3">
      <c r="A251" s="3">
        <v>249</v>
      </c>
      <c r="B251" t="str">
        <f t="shared" ca="1" si="9"/>
        <v>PB39II4078</v>
      </c>
      <c r="C251" t="str">
        <f t="shared" ca="1" si="10"/>
        <v>Renault - Kwid EV</v>
      </c>
      <c r="D251">
        <f t="shared" ca="1" si="11"/>
        <v>26.8</v>
      </c>
      <c r="E251">
        <v>0.16</v>
      </c>
      <c r="F251">
        <v>19</v>
      </c>
      <c r="G251">
        <v>90</v>
      </c>
    </row>
    <row r="252" spans="1:7" x14ac:dyDescent="0.3">
      <c r="A252" s="3">
        <v>250</v>
      </c>
      <c r="B252" t="str">
        <f t="shared" ca="1" si="9"/>
        <v>PB44LM4557</v>
      </c>
      <c r="C252" t="str">
        <f t="shared" ca="1" si="10"/>
        <v>BMW - i4</v>
      </c>
      <c r="D252">
        <f t="shared" ca="1" si="11"/>
        <v>83.9</v>
      </c>
      <c r="E252">
        <v>0.52</v>
      </c>
      <c r="F252">
        <v>87</v>
      </c>
      <c r="G252">
        <v>93</v>
      </c>
    </row>
    <row r="253" spans="1:7" x14ac:dyDescent="0.3">
      <c r="A253" s="3">
        <v>251</v>
      </c>
      <c r="B253" t="str">
        <f t="shared" ca="1" si="9"/>
        <v>PB15TH4396</v>
      </c>
      <c r="C253" t="str">
        <f t="shared" ca="1" si="10"/>
        <v>Mahindra - XUV400</v>
      </c>
      <c r="D253">
        <f t="shared" ca="1" si="11"/>
        <v>39.4</v>
      </c>
      <c r="E253">
        <v>0.43</v>
      </c>
      <c r="F253">
        <v>27</v>
      </c>
      <c r="G253">
        <v>43</v>
      </c>
    </row>
    <row r="254" spans="1:7" x14ac:dyDescent="0.3">
      <c r="A254" s="3">
        <v>252</v>
      </c>
      <c r="B254" t="str">
        <f t="shared" ca="1" si="9"/>
        <v>PB92TX2821</v>
      </c>
      <c r="C254" t="str">
        <f t="shared" ca="1" si="10"/>
        <v>Mahindra - eVerito</v>
      </c>
      <c r="D254">
        <f t="shared" ca="1" si="11"/>
        <v>21.5</v>
      </c>
      <c r="E254">
        <v>0.89</v>
      </c>
      <c r="F254">
        <v>16</v>
      </c>
      <c r="G254">
        <v>67</v>
      </c>
    </row>
    <row r="255" spans="1:7" x14ac:dyDescent="0.3">
      <c r="A255" s="3">
        <v>253</v>
      </c>
      <c r="B255" t="str">
        <f t="shared" ca="1" si="9"/>
        <v>PB66NN8150</v>
      </c>
      <c r="C255" t="str">
        <f t="shared" ca="1" si="10"/>
        <v>Hyundai - IONIQ 5</v>
      </c>
      <c r="D255">
        <f t="shared" ca="1" si="11"/>
        <v>72.599999999999994</v>
      </c>
      <c r="E255">
        <v>0.19</v>
      </c>
      <c r="F255">
        <v>1</v>
      </c>
      <c r="G255">
        <v>92</v>
      </c>
    </row>
    <row r="256" spans="1:7" x14ac:dyDescent="0.3">
      <c r="A256" s="3">
        <v>254</v>
      </c>
      <c r="B256" t="str">
        <f t="shared" ca="1" si="9"/>
        <v>PB58ZJ6400</v>
      </c>
      <c r="C256" t="str">
        <f t="shared" ca="1" si="10"/>
        <v>Ather Energy - Ather 450X</v>
      </c>
      <c r="D256">
        <f t="shared" ca="1" si="11"/>
        <v>3.7</v>
      </c>
      <c r="E256">
        <v>0.42</v>
      </c>
      <c r="F256">
        <v>68</v>
      </c>
      <c r="G256">
        <v>75</v>
      </c>
    </row>
    <row r="257" spans="1:7" x14ac:dyDescent="0.3">
      <c r="A257" s="3">
        <v>255</v>
      </c>
      <c r="B257" t="str">
        <f t="shared" ca="1" si="9"/>
        <v>PB33MQ0653</v>
      </c>
      <c r="C257" t="str">
        <f t="shared" ca="1" si="10"/>
        <v>Tesla - Model 3</v>
      </c>
      <c r="D257">
        <f t="shared" ca="1" si="11"/>
        <v>57.5</v>
      </c>
      <c r="E257">
        <v>0.88</v>
      </c>
      <c r="F257">
        <v>5</v>
      </c>
      <c r="G257">
        <v>20</v>
      </c>
    </row>
    <row r="258" spans="1:7" x14ac:dyDescent="0.3">
      <c r="A258" s="3">
        <v>256</v>
      </c>
      <c r="B258" t="str">
        <f t="shared" ca="1" si="9"/>
        <v>PB53NF0139</v>
      </c>
      <c r="C258" t="str">
        <f t="shared" ca="1" si="10"/>
        <v>Volkswagen - ID.4</v>
      </c>
      <c r="D258">
        <f t="shared" ca="1" si="11"/>
        <v>77</v>
      </c>
      <c r="E258">
        <v>0.79</v>
      </c>
      <c r="F258">
        <v>67</v>
      </c>
      <c r="G258">
        <v>74</v>
      </c>
    </row>
    <row r="259" spans="1:7" x14ac:dyDescent="0.3">
      <c r="A259" s="3">
        <v>257</v>
      </c>
      <c r="B259" t="str">
        <f t="shared" ref="B259:B301" ca="1" si="12">"PB" &amp; TEXT(RANDBETWEEN(0,99),"00") &amp; CHAR(RANDBETWEEN(65,90)) &amp; CHAR(RANDBETWEEN(65,90)) &amp; TEXT(RANDBETWEEN(0,9999),"0000")</f>
        <v>PB83RC7020</v>
      </c>
      <c r="C259" t="str">
        <f t="shared" ref="C259:C301" ca="1" si="13">CHOOSE(RANDBETWEEN(1,20),
   "Tata Motors - Nexon EV",
   "Tata Motors - Tigor EV",
   "Tata Motors - Tiago EV",
   "Mahindra - XUV400",
   "Mahindra - eVerito",
   "Hyundai - Kona Electric",
   "Hyundai - IONIQ 5",
   "MG Motor - ZS EV",
   "MG Motor - Comet EV",
   "BYD - Atto 3",
   "Kia - EV6",
   "Volkswagen - ID.4",
   "BMW - iX",
   "BMW - i4",
   "Mercedes-Benz - EQC",
   "Ola Electric - Ola S1",
   "Ather Energy - Ather 450X",
   "Renault - Kwid EV",
   "Citroen - eC3",
   "Tesla - Model 3"
)</f>
        <v>Tata Motors - Nexon EV</v>
      </c>
      <c r="D259">
        <f t="shared" ref="D259:D301" ca="1" si="14">IF(C259="Tata Motors - Nexon EV",30.2,
IF(C259="Tata Motors - Tigor EV",26,
IF(C259="Tata Motors - Tiago EV",24,
IF(C259="Mahindra - XUV400",39.4,
IF(C259="Mahindra - eVerito",21.5,
IF(C259="Hyundai - Kona Electric",39.2,
IF(C259="Hyundai - IONIQ 5",72.6,
IF(C259="MG Motor - ZS EV",50.3,
IF(C259="MG Motor - Comet EV",17.3,
IF(C259="BYD - Atto 3",60.4,
IF(C259="Kia - EV6",77.4,
IF(C259="Volkswagen - ID.4",77,
IF(C259="BMW - iX",71,
IF(C259="BMW - i4",83.9,
IF(C259="Mercedes-Benz - EQC",80,
IF(C259="Ola Electric - Ola S1",4,
IF(C259="Ather Energy - Ather 450X",3.7,
IF(C259="Renault - Kwid EV",26.8,
IF(C259="Citroen - eC3",29.2,
IF(C259="Tesla - Model 3",57.5,"N/A"))))))))))))))))))))</f>
        <v>30.2</v>
      </c>
      <c r="E259">
        <v>0.75</v>
      </c>
      <c r="F259">
        <v>64</v>
      </c>
      <c r="G259">
        <v>78</v>
      </c>
    </row>
    <row r="260" spans="1:7" x14ac:dyDescent="0.3">
      <c r="A260" s="3">
        <v>258</v>
      </c>
      <c r="B260" t="str">
        <f t="shared" ca="1" si="12"/>
        <v>PB45RL9390</v>
      </c>
      <c r="C260" t="str">
        <f t="shared" ca="1" si="13"/>
        <v>Mahindra - XUV400</v>
      </c>
      <c r="D260">
        <f t="shared" ca="1" si="14"/>
        <v>39.4</v>
      </c>
      <c r="E260">
        <v>0.31</v>
      </c>
      <c r="F260">
        <v>88</v>
      </c>
      <c r="G260">
        <v>93</v>
      </c>
    </row>
    <row r="261" spans="1:7" x14ac:dyDescent="0.3">
      <c r="A261" s="3">
        <v>259</v>
      </c>
      <c r="B261" t="str">
        <f t="shared" ca="1" si="12"/>
        <v>PB01YX7277</v>
      </c>
      <c r="C261" t="str">
        <f t="shared" ca="1" si="13"/>
        <v>Mercedes-Benz - EQC</v>
      </c>
      <c r="D261">
        <f t="shared" ca="1" si="14"/>
        <v>80</v>
      </c>
      <c r="E261">
        <v>0.24</v>
      </c>
      <c r="F261">
        <v>70</v>
      </c>
      <c r="G261">
        <v>88</v>
      </c>
    </row>
    <row r="262" spans="1:7" x14ac:dyDescent="0.3">
      <c r="A262" s="3">
        <v>260</v>
      </c>
      <c r="B262" t="str">
        <f t="shared" ca="1" si="12"/>
        <v>PB39EK9488</v>
      </c>
      <c r="C262" t="str">
        <f t="shared" ca="1" si="13"/>
        <v>Ather Energy - Ather 450X</v>
      </c>
      <c r="D262">
        <f t="shared" ca="1" si="14"/>
        <v>3.7</v>
      </c>
      <c r="E262">
        <v>0.63</v>
      </c>
      <c r="F262">
        <v>66</v>
      </c>
      <c r="G262">
        <v>90</v>
      </c>
    </row>
    <row r="263" spans="1:7" x14ac:dyDescent="0.3">
      <c r="A263" s="3">
        <v>261</v>
      </c>
      <c r="B263" t="str">
        <f t="shared" ca="1" si="12"/>
        <v>PB99OV1490</v>
      </c>
      <c r="C263" t="str">
        <f t="shared" ca="1" si="13"/>
        <v>Tata Motors - Tiago EV</v>
      </c>
      <c r="D263">
        <f t="shared" ca="1" si="14"/>
        <v>24</v>
      </c>
      <c r="E263">
        <v>0.84</v>
      </c>
      <c r="F263">
        <v>55</v>
      </c>
      <c r="G263">
        <v>65</v>
      </c>
    </row>
    <row r="264" spans="1:7" x14ac:dyDescent="0.3">
      <c r="A264" s="3">
        <v>262</v>
      </c>
      <c r="B264" t="str">
        <f t="shared" ca="1" si="12"/>
        <v>PB47CH9056</v>
      </c>
      <c r="C264" t="str">
        <f t="shared" ca="1" si="13"/>
        <v>BMW - i4</v>
      </c>
      <c r="D264">
        <f t="shared" ca="1" si="14"/>
        <v>83.9</v>
      </c>
      <c r="E264">
        <v>0.55000000000000004</v>
      </c>
      <c r="F264">
        <v>13</v>
      </c>
      <c r="G264">
        <v>54</v>
      </c>
    </row>
    <row r="265" spans="1:7" x14ac:dyDescent="0.3">
      <c r="A265" s="3">
        <v>263</v>
      </c>
      <c r="B265" t="str">
        <f t="shared" ca="1" si="12"/>
        <v>PB37IZ8223</v>
      </c>
      <c r="C265" t="str">
        <f t="shared" ca="1" si="13"/>
        <v>Tesla - Model 3</v>
      </c>
      <c r="D265">
        <f t="shared" ca="1" si="14"/>
        <v>57.5</v>
      </c>
      <c r="E265">
        <v>0.56000000000000005</v>
      </c>
      <c r="F265">
        <v>66</v>
      </c>
      <c r="G265">
        <v>86</v>
      </c>
    </row>
    <row r="266" spans="1:7" x14ac:dyDescent="0.3">
      <c r="A266" s="3">
        <v>264</v>
      </c>
      <c r="B266" t="str">
        <f t="shared" ca="1" si="12"/>
        <v>PB91DK9504</v>
      </c>
      <c r="C266" t="str">
        <f t="shared" ca="1" si="13"/>
        <v>BMW - i4</v>
      </c>
      <c r="D266">
        <f t="shared" ca="1" si="14"/>
        <v>83.9</v>
      </c>
      <c r="E266">
        <v>0.32</v>
      </c>
      <c r="F266">
        <v>41</v>
      </c>
      <c r="G266">
        <v>74</v>
      </c>
    </row>
    <row r="267" spans="1:7" x14ac:dyDescent="0.3">
      <c r="A267" s="3">
        <v>265</v>
      </c>
      <c r="B267" t="str">
        <f t="shared" ca="1" si="12"/>
        <v>PB85AE1262</v>
      </c>
      <c r="C267" t="str">
        <f t="shared" ca="1" si="13"/>
        <v>Tata Motors - Nexon EV</v>
      </c>
      <c r="D267">
        <f t="shared" ca="1" si="14"/>
        <v>30.2</v>
      </c>
      <c r="E267">
        <v>0.72</v>
      </c>
      <c r="F267">
        <v>46</v>
      </c>
      <c r="G267">
        <v>80</v>
      </c>
    </row>
    <row r="268" spans="1:7" x14ac:dyDescent="0.3">
      <c r="A268" s="3">
        <v>266</v>
      </c>
      <c r="B268" t="str">
        <f t="shared" ca="1" si="12"/>
        <v>PB04LP7972</v>
      </c>
      <c r="C268" t="str">
        <f t="shared" ca="1" si="13"/>
        <v>Ather Energy - Ather 450X</v>
      </c>
      <c r="D268">
        <f t="shared" ca="1" si="14"/>
        <v>3.7</v>
      </c>
      <c r="E268">
        <v>0.25</v>
      </c>
      <c r="F268">
        <v>91</v>
      </c>
      <c r="G268">
        <v>95</v>
      </c>
    </row>
    <row r="269" spans="1:7" x14ac:dyDescent="0.3">
      <c r="A269" s="3">
        <v>267</v>
      </c>
      <c r="B269" t="str">
        <f t="shared" ca="1" si="12"/>
        <v>PB35ZF3512</v>
      </c>
      <c r="C269" t="str">
        <f t="shared" ca="1" si="13"/>
        <v>Renault - Kwid EV</v>
      </c>
      <c r="D269">
        <f t="shared" ca="1" si="14"/>
        <v>26.8</v>
      </c>
      <c r="E269">
        <v>0.36</v>
      </c>
      <c r="F269">
        <v>51</v>
      </c>
      <c r="G269">
        <v>60</v>
      </c>
    </row>
    <row r="270" spans="1:7" x14ac:dyDescent="0.3">
      <c r="A270" s="3">
        <v>268</v>
      </c>
      <c r="B270" t="str">
        <f t="shared" ca="1" si="12"/>
        <v>PB20GS8083</v>
      </c>
      <c r="C270" t="str">
        <f t="shared" ca="1" si="13"/>
        <v>Tesla - Model 3</v>
      </c>
      <c r="D270">
        <f t="shared" ca="1" si="14"/>
        <v>57.5</v>
      </c>
      <c r="E270">
        <v>0.44</v>
      </c>
      <c r="F270">
        <v>69</v>
      </c>
      <c r="G270">
        <v>88</v>
      </c>
    </row>
    <row r="271" spans="1:7" x14ac:dyDescent="0.3">
      <c r="A271" s="3">
        <v>269</v>
      </c>
      <c r="B271" t="str">
        <f t="shared" ca="1" si="12"/>
        <v>PB85IN7773</v>
      </c>
      <c r="C271" t="str">
        <f t="shared" ca="1" si="13"/>
        <v>Citroen - eC3</v>
      </c>
      <c r="D271">
        <f t="shared" ca="1" si="14"/>
        <v>29.2</v>
      </c>
      <c r="E271">
        <v>0.51</v>
      </c>
      <c r="F271">
        <v>89</v>
      </c>
      <c r="G271">
        <v>94</v>
      </c>
    </row>
    <row r="272" spans="1:7" x14ac:dyDescent="0.3">
      <c r="A272" s="3">
        <v>270</v>
      </c>
      <c r="B272" t="str">
        <f t="shared" ca="1" si="12"/>
        <v>PB20SX4950</v>
      </c>
      <c r="C272" t="str">
        <f t="shared" ca="1" si="13"/>
        <v>Mercedes-Benz - EQC</v>
      </c>
      <c r="D272">
        <f t="shared" ca="1" si="14"/>
        <v>80</v>
      </c>
      <c r="E272">
        <v>0.28999999999999998</v>
      </c>
      <c r="F272">
        <v>7</v>
      </c>
      <c r="G272">
        <v>37</v>
      </c>
    </row>
    <row r="273" spans="1:7" x14ac:dyDescent="0.3">
      <c r="A273" s="3">
        <v>271</v>
      </c>
      <c r="B273" t="str">
        <f t="shared" ca="1" si="12"/>
        <v>PB84DD9647</v>
      </c>
      <c r="C273" t="str">
        <f t="shared" ca="1" si="13"/>
        <v>Mahindra - eVerito</v>
      </c>
      <c r="D273">
        <f t="shared" ca="1" si="14"/>
        <v>21.5</v>
      </c>
      <c r="E273">
        <v>0.19</v>
      </c>
      <c r="F273">
        <v>27</v>
      </c>
      <c r="G273">
        <v>67</v>
      </c>
    </row>
    <row r="274" spans="1:7" x14ac:dyDescent="0.3">
      <c r="A274" s="3">
        <v>272</v>
      </c>
      <c r="B274" t="str">
        <f t="shared" ca="1" si="12"/>
        <v>PB88TE0829</v>
      </c>
      <c r="C274" t="str">
        <f t="shared" ca="1" si="13"/>
        <v>MG Motor - Comet EV</v>
      </c>
      <c r="D274">
        <f t="shared" ca="1" si="14"/>
        <v>17.3</v>
      </c>
      <c r="E274">
        <v>0.59</v>
      </c>
      <c r="F274">
        <v>89</v>
      </c>
      <c r="G274">
        <v>93</v>
      </c>
    </row>
    <row r="275" spans="1:7" x14ac:dyDescent="0.3">
      <c r="A275" s="3">
        <v>273</v>
      </c>
      <c r="B275" t="str">
        <f t="shared" ca="1" si="12"/>
        <v>PB39ET3480</v>
      </c>
      <c r="C275" t="str">
        <f t="shared" ca="1" si="13"/>
        <v>Ola Electric - Ola S1</v>
      </c>
      <c r="D275">
        <f t="shared" ca="1" si="14"/>
        <v>4</v>
      </c>
      <c r="E275">
        <v>0.33</v>
      </c>
      <c r="F275">
        <v>86</v>
      </c>
      <c r="G275">
        <v>94</v>
      </c>
    </row>
    <row r="276" spans="1:7" x14ac:dyDescent="0.3">
      <c r="A276" s="3">
        <v>274</v>
      </c>
      <c r="B276" t="str">
        <f t="shared" ca="1" si="12"/>
        <v>PB05YL9093</v>
      </c>
      <c r="C276" t="str">
        <f t="shared" ca="1" si="13"/>
        <v>Citroen - eC3</v>
      </c>
      <c r="D276">
        <f t="shared" ca="1" si="14"/>
        <v>29.2</v>
      </c>
      <c r="E276">
        <v>0.56000000000000005</v>
      </c>
      <c r="F276">
        <v>22</v>
      </c>
      <c r="G276">
        <v>76</v>
      </c>
    </row>
    <row r="277" spans="1:7" x14ac:dyDescent="0.3">
      <c r="A277" s="3">
        <v>275</v>
      </c>
      <c r="B277" t="str">
        <f t="shared" ca="1" si="12"/>
        <v>PB04BQ6480</v>
      </c>
      <c r="C277" t="str">
        <f t="shared" ca="1" si="13"/>
        <v>Ola Electric - Ola S1</v>
      </c>
      <c r="D277">
        <f t="shared" ca="1" si="14"/>
        <v>4</v>
      </c>
      <c r="E277">
        <v>0.22</v>
      </c>
      <c r="F277">
        <v>55</v>
      </c>
      <c r="G277">
        <v>64</v>
      </c>
    </row>
    <row r="278" spans="1:7" x14ac:dyDescent="0.3">
      <c r="A278" s="3">
        <v>276</v>
      </c>
      <c r="B278" t="str">
        <f t="shared" ca="1" si="12"/>
        <v>PB26BJ1330</v>
      </c>
      <c r="C278" t="str">
        <f t="shared" ca="1" si="13"/>
        <v>Ola Electric - Ola S1</v>
      </c>
      <c r="D278">
        <f t="shared" ca="1" si="14"/>
        <v>4</v>
      </c>
      <c r="E278">
        <v>0.48</v>
      </c>
      <c r="F278">
        <v>47</v>
      </c>
      <c r="G278">
        <v>51</v>
      </c>
    </row>
    <row r="279" spans="1:7" x14ac:dyDescent="0.3">
      <c r="A279" s="3">
        <v>277</v>
      </c>
      <c r="B279" t="str">
        <f t="shared" ca="1" si="12"/>
        <v>PB56GV2948</v>
      </c>
      <c r="C279" t="str">
        <f t="shared" ca="1" si="13"/>
        <v>Tata Motors - Tiago EV</v>
      </c>
      <c r="D279">
        <f t="shared" ca="1" si="14"/>
        <v>24</v>
      </c>
      <c r="E279">
        <v>0.53</v>
      </c>
      <c r="F279">
        <v>43</v>
      </c>
      <c r="G279">
        <v>75</v>
      </c>
    </row>
    <row r="280" spans="1:7" x14ac:dyDescent="0.3">
      <c r="A280" s="3">
        <v>278</v>
      </c>
      <c r="B280" t="str">
        <f t="shared" ca="1" si="12"/>
        <v>PB81KS7708</v>
      </c>
      <c r="C280" t="str">
        <f t="shared" ca="1" si="13"/>
        <v>Tata Motors - Nexon EV</v>
      </c>
      <c r="D280">
        <f t="shared" ca="1" si="14"/>
        <v>30.2</v>
      </c>
      <c r="E280">
        <v>0.14000000000000001</v>
      </c>
      <c r="F280">
        <v>49</v>
      </c>
      <c r="G280">
        <v>61</v>
      </c>
    </row>
    <row r="281" spans="1:7" x14ac:dyDescent="0.3">
      <c r="A281" s="3">
        <v>279</v>
      </c>
      <c r="B281" t="str">
        <f t="shared" ca="1" si="12"/>
        <v>PB45AV5737</v>
      </c>
      <c r="C281" t="str">
        <f t="shared" ca="1" si="13"/>
        <v>Ather Energy - Ather 450X</v>
      </c>
      <c r="D281">
        <f t="shared" ca="1" si="14"/>
        <v>3.7</v>
      </c>
      <c r="E281">
        <v>0.37</v>
      </c>
      <c r="F281">
        <v>69</v>
      </c>
      <c r="G281">
        <v>73</v>
      </c>
    </row>
    <row r="282" spans="1:7" x14ac:dyDescent="0.3">
      <c r="A282" s="3">
        <v>280</v>
      </c>
      <c r="B282" t="str">
        <f t="shared" ca="1" si="12"/>
        <v>PB47NX0727</v>
      </c>
      <c r="C282" t="str">
        <f t="shared" ca="1" si="13"/>
        <v>Tata Motors - Nexon EV</v>
      </c>
      <c r="D282">
        <f t="shared" ca="1" si="14"/>
        <v>30.2</v>
      </c>
      <c r="E282">
        <v>0.21</v>
      </c>
      <c r="F282">
        <v>31</v>
      </c>
      <c r="G282">
        <v>78</v>
      </c>
    </row>
    <row r="283" spans="1:7" x14ac:dyDescent="0.3">
      <c r="A283" s="3">
        <v>281</v>
      </c>
      <c r="B283" t="str">
        <f t="shared" ca="1" si="12"/>
        <v>PB29ZA2374</v>
      </c>
      <c r="C283" t="str">
        <f t="shared" ca="1" si="13"/>
        <v>Tata Motors - Tigor EV</v>
      </c>
      <c r="D283">
        <f t="shared" ca="1" si="14"/>
        <v>26</v>
      </c>
      <c r="E283">
        <v>0.15</v>
      </c>
      <c r="F283">
        <v>84</v>
      </c>
      <c r="G283">
        <v>92</v>
      </c>
    </row>
    <row r="284" spans="1:7" x14ac:dyDescent="0.3">
      <c r="A284" s="3">
        <v>282</v>
      </c>
      <c r="B284" t="str">
        <f t="shared" ca="1" si="12"/>
        <v>PB89RF6029</v>
      </c>
      <c r="C284" t="str">
        <f t="shared" ca="1" si="13"/>
        <v>Mercedes-Benz - EQC</v>
      </c>
      <c r="D284">
        <f t="shared" ca="1" si="14"/>
        <v>80</v>
      </c>
      <c r="E284">
        <v>0.89</v>
      </c>
      <c r="F284">
        <v>70</v>
      </c>
      <c r="G284">
        <v>84</v>
      </c>
    </row>
    <row r="285" spans="1:7" x14ac:dyDescent="0.3">
      <c r="A285" s="3">
        <v>283</v>
      </c>
      <c r="B285" t="str">
        <f t="shared" ca="1" si="12"/>
        <v>PB17RD4685</v>
      </c>
      <c r="C285" t="str">
        <f t="shared" ca="1" si="13"/>
        <v>Mahindra - eVerito</v>
      </c>
      <c r="D285">
        <f t="shared" ca="1" si="14"/>
        <v>21.5</v>
      </c>
      <c r="E285">
        <v>0.36</v>
      </c>
      <c r="F285">
        <v>22</v>
      </c>
      <c r="G285">
        <v>40</v>
      </c>
    </row>
    <row r="286" spans="1:7" x14ac:dyDescent="0.3">
      <c r="A286" s="3">
        <v>284</v>
      </c>
      <c r="B286" t="str">
        <f t="shared" ca="1" si="12"/>
        <v>PB23UG2598</v>
      </c>
      <c r="C286" t="str">
        <f t="shared" ca="1" si="13"/>
        <v>Mahindra - XUV400</v>
      </c>
      <c r="D286">
        <f t="shared" ca="1" si="14"/>
        <v>39.4</v>
      </c>
      <c r="E286">
        <v>0.75</v>
      </c>
      <c r="F286">
        <v>22</v>
      </c>
      <c r="G286">
        <v>58</v>
      </c>
    </row>
    <row r="287" spans="1:7" x14ac:dyDescent="0.3">
      <c r="A287" s="3">
        <v>285</v>
      </c>
      <c r="B287" t="str">
        <f t="shared" ca="1" si="12"/>
        <v>PB39CO7481</v>
      </c>
      <c r="C287" t="str">
        <f t="shared" ca="1" si="13"/>
        <v>Kia - EV6</v>
      </c>
      <c r="D287">
        <f t="shared" ca="1" si="14"/>
        <v>77.400000000000006</v>
      </c>
      <c r="E287">
        <v>0.3</v>
      </c>
      <c r="F287">
        <v>11</v>
      </c>
      <c r="G287">
        <v>51</v>
      </c>
    </row>
    <row r="288" spans="1:7" x14ac:dyDescent="0.3">
      <c r="A288" s="3">
        <v>286</v>
      </c>
      <c r="B288" t="str">
        <f t="shared" ca="1" si="12"/>
        <v>PB57SQ3227</v>
      </c>
      <c r="C288" t="str">
        <f t="shared" ca="1" si="13"/>
        <v>Tata Motors - Nexon EV</v>
      </c>
      <c r="D288">
        <f t="shared" ca="1" si="14"/>
        <v>30.2</v>
      </c>
      <c r="E288">
        <v>0.65</v>
      </c>
      <c r="F288">
        <v>9</v>
      </c>
      <c r="G288">
        <v>52</v>
      </c>
    </row>
    <row r="289" spans="1:7" x14ac:dyDescent="0.3">
      <c r="A289" s="3">
        <v>287</v>
      </c>
      <c r="B289" t="str">
        <f t="shared" ca="1" si="12"/>
        <v>PB77OB3669</v>
      </c>
      <c r="C289" t="str">
        <f t="shared" ca="1" si="13"/>
        <v>BMW - iX</v>
      </c>
      <c r="D289">
        <f t="shared" ca="1" si="14"/>
        <v>71</v>
      </c>
      <c r="E289">
        <v>0.71</v>
      </c>
      <c r="F289">
        <v>66</v>
      </c>
      <c r="G289">
        <v>76</v>
      </c>
    </row>
    <row r="290" spans="1:7" x14ac:dyDescent="0.3">
      <c r="A290" s="3">
        <v>288</v>
      </c>
      <c r="B290" t="str">
        <f t="shared" ca="1" si="12"/>
        <v>PB26JW0409</v>
      </c>
      <c r="C290" t="str">
        <f t="shared" ca="1" si="13"/>
        <v>Renault - Kwid EV</v>
      </c>
      <c r="D290">
        <f t="shared" ca="1" si="14"/>
        <v>26.8</v>
      </c>
      <c r="E290">
        <v>0.57999999999999996</v>
      </c>
      <c r="F290">
        <v>4</v>
      </c>
      <c r="G290">
        <v>83</v>
      </c>
    </row>
    <row r="291" spans="1:7" x14ac:dyDescent="0.3">
      <c r="A291" s="3">
        <v>289</v>
      </c>
      <c r="B291" t="str">
        <f t="shared" ca="1" si="12"/>
        <v>PB08ME3570</v>
      </c>
      <c r="C291" t="str">
        <f t="shared" ca="1" si="13"/>
        <v>Renault - Kwid EV</v>
      </c>
      <c r="D291">
        <f t="shared" ca="1" si="14"/>
        <v>26.8</v>
      </c>
      <c r="E291">
        <v>0.48</v>
      </c>
      <c r="F291">
        <v>58</v>
      </c>
      <c r="G291">
        <v>72</v>
      </c>
    </row>
    <row r="292" spans="1:7" x14ac:dyDescent="0.3">
      <c r="A292" s="3">
        <v>290</v>
      </c>
      <c r="B292" t="str">
        <f t="shared" ca="1" si="12"/>
        <v>PB45RV9686</v>
      </c>
      <c r="C292" t="str">
        <f t="shared" ca="1" si="13"/>
        <v>MG Motor - Comet EV</v>
      </c>
      <c r="D292">
        <f t="shared" ca="1" si="14"/>
        <v>17.3</v>
      </c>
      <c r="E292">
        <v>0.43</v>
      </c>
      <c r="F292">
        <v>60</v>
      </c>
      <c r="G292">
        <v>85</v>
      </c>
    </row>
    <row r="293" spans="1:7" x14ac:dyDescent="0.3">
      <c r="A293" s="3">
        <v>291</v>
      </c>
      <c r="B293" t="str">
        <f t="shared" ca="1" si="12"/>
        <v>PB41ND8394</v>
      </c>
      <c r="C293" t="str">
        <f t="shared" ca="1" si="13"/>
        <v>Kia - EV6</v>
      </c>
      <c r="D293">
        <f t="shared" ca="1" si="14"/>
        <v>77.400000000000006</v>
      </c>
      <c r="E293">
        <v>0.38</v>
      </c>
      <c r="F293">
        <v>71</v>
      </c>
      <c r="G293">
        <v>87</v>
      </c>
    </row>
    <row r="294" spans="1:7" x14ac:dyDescent="0.3">
      <c r="A294" s="3">
        <v>292</v>
      </c>
      <c r="B294" t="str">
        <f t="shared" ca="1" si="12"/>
        <v>PB50VZ0643</v>
      </c>
      <c r="C294" t="str">
        <f t="shared" ca="1" si="13"/>
        <v>BYD - Atto 3</v>
      </c>
      <c r="D294">
        <f t="shared" ca="1" si="14"/>
        <v>60.4</v>
      </c>
      <c r="E294">
        <v>0.84</v>
      </c>
      <c r="F294">
        <v>28</v>
      </c>
      <c r="G294">
        <v>37</v>
      </c>
    </row>
    <row r="295" spans="1:7" x14ac:dyDescent="0.3">
      <c r="A295" s="3">
        <v>293</v>
      </c>
      <c r="B295" t="str">
        <f t="shared" ca="1" si="12"/>
        <v>PB80XE3783</v>
      </c>
      <c r="C295" t="str">
        <f t="shared" ca="1" si="13"/>
        <v>Mahindra - XUV400</v>
      </c>
      <c r="D295">
        <f t="shared" ca="1" si="14"/>
        <v>39.4</v>
      </c>
      <c r="E295">
        <v>0.76</v>
      </c>
      <c r="F295">
        <v>35</v>
      </c>
      <c r="G295">
        <v>42</v>
      </c>
    </row>
    <row r="296" spans="1:7" x14ac:dyDescent="0.3">
      <c r="A296" s="3">
        <v>294</v>
      </c>
      <c r="B296" t="str">
        <f t="shared" ca="1" si="12"/>
        <v>PB77UX7817</v>
      </c>
      <c r="C296" t="str">
        <f t="shared" ca="1" si="13"/>
        <v>Citroen - eC3</v>
      </c>
      <c r="D296">
        <f t="shared" ca="1" si="14"/>
        <v>29.2</v>
      </c>
      <c r="E296">
        <v>0.87</v>
      </c>
      <c r="F296">
        <v>88</v>
      </c>
      <c r="G296">
        <v>92</v>
      </c>
    </row>
    <row r="297" spans="1:7" x14ac:dyDescent="0.3">
      <c r="A297" s="3">
        <v>295</v>
      </c>
      <c r="B297" t="str">
        <f t="shared" ca="1" si="12"/>
        <v>PB67HF1508</v>
      </c>
      <c r="C297" t="str">
        <f t="shared" ca="1" si="13"/>
        <v>Mahindra - XUV400</v>
      </c>
      <c r="D297">
        <f t="shared" ca="1" si="14"/>
        <v>39.4</v>
      </c>
      <c r="E297">
        <v>0.2</v>
      </c>
      <c r="F297">
        <v>57</v>
      </c>
      <c r="G297">
        <v>95</v>
      </c>
    </row>
    <row r="298" spans="1:7" x14ac:dyDescent="0.3">
      <c r="A298" s="3">
        <v>296</v>
      </c>
      <c r="B298" t="str">
        <f t="shared" ca="1" si="12"/>
        <v>PB51RA7632</v>
      </c>
      <c r="C298" t="str">
        <f t="shared" ca="1" si="13"/>
        <v>Tata Motors - Tigor EV</v>
      </c>
      <c r="D298">
        <f t="shared" ca="1" si="14"/>
        <v>26</v>
      </c>
      <c r="E298">
        <v>0.68</v>
      </c>
      <c r="F298">
        <v>28</v>
      </c>
      <c r="G298">
        <v>92</v>
      </c>
    </row>
    <row r="299" spans="1:7" x14ac:dyDescent="0.3">
      <c r="A299" s="3">
        <v>297</v>
      </c>
      <c r="B299" t="str">
        <f t="shared" ca="1" si="12"/>
        <v>PB39TK1953</v>
      </c>
      <c r="C299" t="str">
        <f t="shared" ca="1" si="13"/>
        <v>Mercedes-Benz - EQC</v>
      </c>
      <c r="D299">
        <f t="shared" ca="1" si="14"/>
        <v>80</v>
      </c>
      <c r="E299">
        <v>0.85</v>
      </c>
      <c r="F299">
        <v>83</v>
      </c>
      <c r="G299">
        <v>95</v>
      </c>
    </row>
    <row r="300" spans="1:7" x14ac:dyDescent="0.3">
      <c r="A300" s="3">
        <v>298</v>
      </c>
      <c r="B300" t="str">
        <f t="shared" ca="1" si="12"/>
        <v>PB86LV3448</v>
      </c>
      <c r="C300" t="str">
        <f t="shared" ca="1" si="13"/>
        <v>Volkswagen - ID.4</v>
      </c>
      <c r="D300">
        <f t="shared" ca="1" si="14"/>
        <v>77</v>
      </c>
      <c r="E300">
        <v>0.24</v>
      </c>
      <c r="F300">
        <v>20</v>
      </c>
      <c r="G300">
        <v>30</v>
      </c>
    </row>
    <row r="301" spans="1:7" x14ac:dyDescent="0.3">
      <c r="A301">
        <v>299</v>
      </c>
      <c r="B301" t="str">
        <f t="shared" ca="1" si="12"/>
        <v>PB99DH5882</v>
      </c>
      <c r="C301" t="str">
        <f t="shared" ca="1" si="13"/>
        <v>BMW - iX</v>
      </c>
      <c r="D301">
        <f t="shared" ca="1" si="14"/>
        <v>71</v>
      </c>
      <c r="E301">
        <v>0.15</v>
      </c>
      <c r="F301">
        <v>34</v>
      </c>
      <c r="G301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pathivada jaya vardhan</dc:creator>
  <cp:lastModifiedBy>pathivada jaya vardhan</cp:lastModifiedBy>
  <dcterms:created xsi:type="dcterms:W3CDTF">2025-04-08T19:17:08Z</dcterms:created>
  <dcterms:modified xsi:type="dcterms:W3CDTF">2025-04-08T19:17:44Z</dcterms:modified>
</cp:coreProperties>
</file>